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35645920-D954-41A5-8ACF-04AD1ECA8BD1}" xr6:coauthVersionLast="47" xr6:coauthVersionMax="47" xr10:uidLastSave="{00000000-0000-0000-0000-000000000000}"/>
  <bookViews>
    <workbookView xWindow="91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<sst xmlns="http://schemas.openxmlformats.org/spreadsheetml/2006/main" count="1248" uniqueCount="699">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</sst>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0.13879874777513804</c:v>
                </c:pt>
                <c:pt idx="1">
                  <c:v>0.23965121174214615</c:v>
                </c:pt>
                <c:pt idx="2">
                  <c:v>0.32881228904597465</c:v>
                </c:pt>
                <c:pt idx="3">
                  <c:v>0.40167988484662709</c:v>
                </c:pt>
                <c:pt idx="4">
                  <c:v>0.46641449590457151</c:v>
                </c:pt>
                <c:pt idx="5">
                  <c:v>0.52248399512025689</c:v>
                </c:pt>
                <c:pt idx="6">
                  <c:v>0.56929152235409486</c:v>
                </c:pt>
                <c:pt idx="7">
                  <c:v>0.60967036749039238</c:v>
                </c:pt>
                <c:pt idx="8">
                  <c:v>0.64273378441045359</c:v>
                </c:pt>
                <c:pt idx="9">
                  <c:v>0.66560753946676576</c:v>
                </c:pt>
                <c:pt idx="10">
                  <c:v>0.6683771684972587</c:v>
                </c:pt>
                <c:pt idx="11">
                  <c:v>0.66733602020982075</c:v>
                </c:pt>
                <c:pt idx="12">
                  <c:v>0.67079554209607817</c:v>
                </c:pt>
                <c:pt idx="13">
                  <c:v>0.67945624561939644</c:v>
                </c:pt>
                <c:pt idx="14">
                  <c:v>0.68739939408056361</c:v>
                </c:pt>
                <c:pt idx="15">
                  <c:v>0.69379818853754349</c:v>
                </c:pt>
                <c:pt idx="16">
                  <c:v>0.70412316598294289</c:v>
                </c:pt>
                <c:pt idx="17">
                  <c:v>0.71752935282377295</c:v>
                </c:pt>
                <c:pt idx="18">
                  <c:v>0.73289839188365724</c:v>
                </c:pt>
                <c:pt idx="19">
                  <c:v>0.73408119785605952</c:v>
                </c:pt>
                <c:pt idx="20">
                  <c:v>0.73209665853191408</c:v>
                </c:pt>
                <c:pt idx="21">
                  <c:v>0.73548540806286544</c:v>
                </c:pt>
                <c:pt idx="22">
                  <c:v>0.74371425822931225</c:v>
                </c:pt>
                <c:pt idx="23">
                  <c:v>0.76176505396360894</c:v>
                </c:pt>
                <c:pt idx="24">
                  <c:v>0.78259104749660491</c:v>
                </c:pt>
                <c:pt idx="25">
                  <c:v>0.80305248617573466</c:v>
                </c:pt>
                <c:pt idx="26">
                  <c:v>0.82246443380223788</c:v>
                </c:pt>
                <c:pt idx="27">
                  <c:v>0.84083053339941072</c:v>
                </c:pt>
                <c:pt idx="28">
                  <c:v>0.85830144015251886</c:v>
                </c:pt>
                <c:pt idx="29">
                  <c:v>0.87499965330657048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0.56241538223438259</c:v>
                </c:pt>
                <c:pt idx="1">
                  <c:v>0.59856294699640766</c:v>
                </c:pt>
                <c:pt idx="2">
                  <c:v>0.62294472473456808</c:v>
                </c:pt>
                <c:pt idx="3">
                  <c:v>0.64095461402309251</c:v>
                </c:pt>
                <c:pt idx="4">
                  <c:v>0.69367805493262424</c:v>
                </c:pt>
                <c:pt idx="5">
                  <c:v>0.71482625410906842</c:v>
                </c:pt>
                <c:pt idx="6">
                  <c:v>0.72133712005517503</c:v>
                </c:pt>
                <c:pt idx="7">
                  <c:v>0.73694373124444734</c:v>
                </c:pt>
                <c:pt idx="8">
                  <c:v>0.73332706183610019</c:v>
                </c:pt>
                <c:pt idx="9">
                  <c:v>0.70025138895899031</c:v>
                </c:pt>
                <c:pt idx="10">
                  <c:v>0.58861675258873292</c:v>
                </c:pt>
                <c:pt idx="11">
                  <c:v>0.57892498670543668</c:v>
                </c:pt>
                <c:pt idx="12">
                  <c:v>0.59541669472177694</c:v>
                </c:pt>
                <c:pt idx="13">
                  <c:v>0.61468352213711142</c:v>
                </c:pt>
                <c:pt idx="14">
                  <c:v>0.60052945850613815</c:v>
                </c:pt>
                <c:pt idx="15">
                  <c:v>0.59280525876361423</c:v>
                </c:pt>
                <c:pt idx="16">
                  <c:v>0.62355996685295323</c:v>
                </c:pt>
                <c:pt idx="17">
                  <c:v>0.64350412007116908</c:v>
                </c:pt>
                <c:pt idx="18">
                  <c:v>0.66299401417062032</c:v>
                </c:pt>
                <c:pt idx="19">
                  <c:v>0.5729730603791221</c:v>
                </c:pt>
                <c:pt idx="20">
                  <c:v>0.56640421124511364</c:v>
                </c:pt>
                <c:pt idx="21">
                  <c:v>0.59374777896376241</c:v>
                </c:pt>
                <c:pt idx="22">
                  <c:v>0.61110287717043266</c:v>
                </c:pt>
                <c:pt idx="23">
                  <c:v>0.68111299905955502</c:v>
                </c:pt>
                <c:pt idx="24">
                  <c:v>0.70008667292177151</c:v>
                </c:pt>
                <c:pt idx="25">
                  <c:v>0.71677345158471772</c:v>
                </c:pt>
                <c:pt idx="26">
                  <c:v>0.73178301612433372</c:v>
                </c:pt>
                <c:pt idx="27">
                  <c:v>0.745535045078353</c:v>
                </c:pt>
                <c:pt idx="28">
                  <c:v>0.75830912475204826</c:v>
                </c:pt>
                <c:pt idx="29">
                  <c:v>0.77028253527943746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5.6578169839074773E-2</c:v>
                </c:pt>
                <c:pt idx="1">
                  <c:v>3.9322403088105286E-2</c:v>
                </c:pt>
                <c:pt idx="2">
                  <c:v>3.434039159103916E-2</c:v>
                </c:pt>
                <c:pt idx="3">
                  <c:v>3.2862075152094078E-2</c:v>
                </c:pt>
                <c:pt idx="4">
                  <c:v>2.604221806019082E-2</c:v>
                </c:pt>
                <c:pt idx="5">
                  <c:v>2.2770528701048742E-2</c:v>
                </c:pt>
                <c:pt idx="6">
                  <c:v>2.3422245275181611E-2</c:v>
                </c:pt>
                <c:pt idx="7">
                  <c:v>2.4516709611205389E-2</c:v>
                </c:pt>
                <c:pt idx="8">
                  <c:v>3.0441269659094883E-2</c:v>
                </c:pt>
                <c:pt idx="9">
                  <c:v>4.5243980117287225E-2</c:v>
                </c:pt>
                <c:pt idx="10">
                  <c:v>7.9619005718767843E-2</c:v>
                </c:pt>
                <c:pt idx="11">
                  <c:v>0.10439465145486317</c:v>
                </c:pt>
                <c:pt idx="12">
                  <c:v>0.1245465089468359</c:v>
                </c:pt>
                <c:pt idx="13">
                  <c:v>0.14399724852591095</c:v>
                </c:pt>
                <c:pt idx="14">
                  <c:v>0.17026310249895904</c:v>
                </c:pt>
                <c:pt idx="15">
                  <c:v>0.19781042693983289</c:v>
                </c:pt>
                <c:pt idx="16">
                  <c:v>0.21969726925215041</c:v>
                </c:pt>
                <c:pt idx="17">
                  <c:v>0.24174143765690073</c:v>
                </c:pt>
                <c:pt idx="18">
                  <c:v>0.26350251556421961</c:v>
                </c:pt>
                <c:pt idx="19">
                  <c:v>0.30501665097839742</c:v>
                </c:pt>
                <c:pt idx="20">
                  <c:v>0.33862250500300262</c:v>
                </c:pt>
                <c:pt idx="21">
                  <c:v>0.36475399006692605</c:v>
                </c:pt>
                <c:pt idx="22">
                  <c:v>0.38987521140373471</c:v>
                </c:pt>
                <c:pt idx="23">
                  <c:v>0.40336580758539736</c:v>
                </c:pt>
                <c:pt idx="24">
                  <c:v>0.42179668776281459</c:v>
                </c:pt>
                <c:pt idx="25">
                  <c:v>0.4405401330830821</c:v>
                </c:pt>
                <c:pt idx="26">
                  <c:v>0.45888855226411845</c:v>
                </c:pt>
                <c:pt idx="27">
                  <c:v>0.47657130554237509</c:v>
                </c:pt>
                <c:pt idx="28">
                  <c:v>0.49355265068667509</c:v>
                </c:pt>
                <c:pt idx="29">
                  <c:v>0.50987737756074047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0.75779229989085817</c:v>
                </c:pt>
                <c:pt idx="1">
                  <c:v>0.87753658699019077</c:v>
                </c:pt>
                <c:pt idx="2">
                  <c:v>0.98609744649100772</c:v>
                </c:pt>
                <c:pt idx="3">
                  <c:v>1.0754965209755607</c:v>
                </c:pt>
                <c:pt idx="4">
                  <c:v>1.186134708530151</c:v>
                </c:pt>
                <c:pt idx="5">
                  <c:v>1.2600807343082998</c:v>
                </c:pt>
                <c:pt idx="6">
                  <c:v>1.3140509150933566</c:v>
                </c:pt>
                <c:pt idx="7">
                  <c:v>1.3711308045571746</c:v>
                </c:pt>
                <c:pt idx="8">
                  <c:v>1.4065021042620751</c:v>
                </c:pt>
                <c:pt idx="9">
                  <c:v>1.4111029009434173</c:v>
                </c:pt>
                <c:pt idx="10">
                  <c:v>1.336612919348612</c:v>
                </c:pt>
                <c:pt idx="11">
                  <c:v>1.3506556583774643</c:v>
                </c:pt>
                <c:pt idx="12">
                  <c:v>1.390758720361962</c:v>
                </c:pt>
                <c:pt idx="13">
                  <c:v>1.4381370198573995</c:v>
                </c:pt>
                <c:pt idx="14">
                  <c:v>1.4581919550892053</c:v>
                </c:pt>
                <c:pt idx="15">
                  <c:v>1.4844138707527765</c:v>
                </c:pt>
                <c:pt idx="16">
                  <c:v>1.5473803848123469</c:v>
                </c:pt>
                <c:pt idx="17">
                  <c:v>1.602774934472162</c:v>
                </c:pt>
                <c:pt idx="18">
                  <c:v>1.659394945252668</c:v>
                </c:pt>
                <c:pt idx="19">
                  <c:v>1.6120709192297689</c:v>
                </c:pt>
                <c:pt idx="20">
                  <c:v>1.6371233780900329</c:v>
                </c:pt>
                <c:pt idx="21">
                  <c:v>1.6939871575231802</c:v>
                </c:pt>
                <c:pt idx="22">
                  <c:v>1.7446923500134881</c:v>
                </c:pt>
                <c:pt idx="23">
                  <c:v>1.8462438414942772</c:v>
                </c:pt>
                <c:pt idx="24">
                  <c:v>1.9044744144977033</c:v>
                </c:pt>
                <c:pt idx="25">
                  <c:v>1.9603660801853495</c:v>
                </c:pt>
                <c:pt idx="26">
                  <c:v>2.0131360268490939</c:v>
                </c:pt>
                <c:pt idx="27">
                  <c:v>2.0629368992709507</c:v>
                </c:pt>
                <c:pt idx="28">
                  <c:v>2.1101632185945407</c:v>
                </c:pt>
                <c:pt idx="29">
                  <c:v>2.1551595452514727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19.655556900000008</c:v>
                </c:pt>
                <c:pt idx="1">
                  <c:v>31.100079600000001</c:v>
                </c:pt>
                <c:pt idx="2">
                  <c:v>36.561435199999991</c:v>
                </c:pt>
                <c:pt idx="3">
                  <c:v>38.477323600000005</c:v>
                </c:pt>
                <c:pt idx="4">
                  <c:v>40.365635899999987</c:v>
                </c:pt>
                <c:pt idx="5">
                  <c:v>41.027795699999984</c:v>
                </c:pt>
                <c:pt idx="6">
                  <c:v>40.711878000000013</c:v>
                </c:pt>
                <c:pt idx="7">
                  <c:v>40.001222400000017</c:v>
                </c:pt>
                <c:pt idx="8">
                  <c:v>39.197457700000001</c:v>
                </c:pt>
                <c:pt idx="9">
                  <c:v>34.895941699999995</c:v>
                </c:pt>
                <c:pt idx="10">
                  <c:v>29.015250100000003</c:v>
                </c:pt>
                <c:pt idx="11">
                  <c:v>25.951577900000018</c:v>
                </c:pt>
                <c:pt idx="12">
                  <c:v>24.470604100000003</c:v>
                </c:pt>
                <c:pt idx="13">
                  <c:v>23.824175099999991</c:v>
                </c:pt>
                <c:pt idx="14">
                  <c:v>18.978549000000015</c:v>
                </c:pt>
                <c:pt idx="15">
                  <c:v>14.375389699999999</c:v>
                </c:pt>
                <c:pt idx="16">
                  <c:v>12.236121299999994</c:v>
                </c:pt>
                <c:pt idx="17">
                  <c:v>11.405531500000009</c:v>
                </c:pt>
                <c:pt idx="18">
                  <c:v>11.214363400000011</c:v>
                </c:pt>
                <c:pt idx="19">
                  <c:v>6.0657415999999955</c:v>
                </c:pt>
                <c:pt idx="20">
                  <c:v>1.8455471000000045</c:v>
                </c:pt>
                <c:pt idx="21">
                  <c:v>-2.844139999999129E-2</c:v>
                </c:pt>
                <c:pt idx="22">
                  <c:v>-0.66922750000000519</c:v>
                </c:pt>
                <c:pt idx="23">
                  <c:v>-0.70469409999998334</c:v>
                </c:pt>
                <c:pt idx="24">
                  <c:v>-0.48738629999999716</c:v>
                </c:pt>
                <c:pt idx="25">
                  <c:v>-0.19842099999999618</c:v>
                </c:pt>
                <c:pt idx="26">
                  <c:v>7.8281500000002779E-2</c:v>
                </c:pt>
                <c:pt idx="27">
                  <c:v>0.31092940000002045</c:v>
                </c:pt>
                <c:pt idx="28">
                  <c:v>0.49359580000000847</c:v>
                </c:pt>
                <c:pt idx="29">
                  <c:v>0.63164310000001933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4.5883542309999994</c:v>
                </c:pt>
                <c:pt idx="1">
                  <c:v>8.6921357490000002</c:v>
                </c:pt>
                <c:pt idx="2">
                  <c:v>11.138438166</c:v>
                </c:pt>
                <c:pt idx="3">
                  <c:v>12.108049777000002</c:v>
                </c:pt>
                <c:pt idx="4">
                  <c:v>12.204068470999999</c:v>
                </c:pt>
                <c:pt idx="5">
                  <c:v>11.908211800000002</c:v>
                </c:pt>
                <c:pt idx="6">
                  <c:v>11.005822418000001</c:v>
                </c:pt>
                <c:pt idx="7">
                  <c:v>10.366888116999998</c:v>
                </c:pt>
                <c:pt idx="8">
                  <c:v>8.914003189999999</c:v>
                </c:pt>
                <c:pt idx="9">
                  <c:v>8.1306674060000006</c:v>
                </c:pt>
                <c:pt idx="10">
                  <c:v>4.189769644000001</c:v>
                </c:pt>
                <c:pt idx="11">
                  <c:v>1.3949681250000001</c:v>
                </c:pt>
                <c:pt idx="12">
                  <c:v>0.36500277100000034</c:v>
                </c:pt>
                <c:pt idx="13">
                  <c:v>-1.3498485000000393E-2</c:v>
                </c:pt>
                <c:pt idx="14">
                  <c:v>-0.11908433999999968</c:v>
                </c:pt>
                <c:pt idx="15">
                  <c:v>-0.10733853699999951</c:v>
                </c:pt>
                <c:pt idx="16">
                  <c:v>0.47841665799999955</c:v>
                </c:pt>
                <c:pt idx="17">
                  <c:v>0.85671075300000066</c:v>
                </c:pt>
                <c:pt idx="18">
                  <c:v>1.072021178</c:v>
                </c:pt>
                <c:pt idx="19">
                  <c:v>1.1798927099999998</c:v>
                </c:pt>
                <c:pt idx="20">
                  <c:v>1.2242198210000002</c:v>
                </c:pt>
                <c:pt idx="21">
                  <c:v>1.8086472910000007</c:v>
                </c:pt>
                <c:pt idx="22">
                  <c:v>2.1212137860000002</c:v>
                </c:pt>
                <c:pt idx="23">
                  <c:v>2.2535821380000005</c:v>
                </c:pt>
                <c:pt idx="24">
                  <c:v>2.2855672130000002</c:v>
                </c:pt>
                <c:pt idx="25">
                  <c:v>2.2686821459999997</c:v>
                </c:pt>
                <c:pt idx="26">
                  <c:v>2.2319778509999999</c:v>
                </c:pt>
                <c:pt idx="27">
                  <c:v>2.1902694680000003</c:v>
                </c:pt>
                <c:pt idx="28">
                  <c:v>2.1502682719999999</c:v>
                </c:pt>
                <c:pt idx="29">
                  <c:v>2.1144197199999999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1.2684293000000402E-2</c:v>
                </c:pt>
                <c:pt idx="1">
                  <c:v>2.1411130999999806E-2</c:v>
                </c:pt>
                <c:pt idx="2">
                  <c:v>2.8884320999999602E-2</c:v>
                </c:pt>
                <c:pt idx="3">
                  <c:v>3.4382702000000265E-2</c:v>
                </c:pt>
                <c:pt idx="4">
                  <c:v>3.8582122000000219E-2</c:v>
                </c:pt>
                <c:pt idx="5">
                  <c:v>4.1870173999999594E-2</c:v>
                </c:pt>
                <c:pt idx="6">
                  <c:v>4.4527844000000094E-2</c:v>
                </c:pt>
                <c:pt idx="7">
                  <c:v>4.700202500000028E-2</c:v>
                </c:pt>
                <c:pt idx="8">
                  <c:v>4.9398411000000308E-2</c:v>
                </c:pt>
                <c:pt idx="9">
                  <c:v>5.1501449999999949E-2</c:v>
                </c:pt>
                <c:pt idx="10">
                  <c:v>5.2516524000001397E-2</c:v>
                </c:pt>
                <c:pt idx="11">
                  <c:v>5.360068499999926E-2</c:v>
                </c:pt>
                <c:pt idx="12">
                  <c:v>5.5595145999999929E-2</c:v>
                </c:pt>
                <c:pt idx="13">
                  <c:v>5.8613346999999649E-2</c:v>
                </c:pt>
                <c:pt idx="14">
                  <c:v>6.2006035999999654E-2</c:v>
                </c:pt>
                <c:pt idx="15">
                  <c:v>6.5468836000000863E-2</c:v>
                </c:pt>
                <c:pt idx="16">
                  <c:v>6.9265131999999952E-2</c:v>
                </c:pt>
                <c:pt idx="17">
                  <c:v>7.3274137000000295E-2</c:v>
                </c:pt>
                <c:pt idx="18">
                  <c:v>7.7313301000000223E-2</c:v>
                </c:pt>
                <c:pt idx="19">
                  <c:v>8.0032082999998977E-2</c:v>
                </c:pt>
                <c:pt idx="20">
                  <c:v>8.2101417000000509E-2</c:v>
                </c:pt>
                <c:pt idx="21">
                  <c:v>8.4394946999999831E-2</c:v>
                </c:pt>
                <c:pt idx="22">
                  <c:v>8.7050920999999448E-2</c:v>
                </c:pt>
                <c:pt idx="23">
                  <c:v>9.0591957999999195E-2</c:v>
                </c:pt>
                <c:pt idx="24">
                  <c:v>9.4324208999999826E-2</c:v>
                </c:pt>
                <c:pt idx="25">
                  <c:v>9.7797534999999769E-2</c:v>
                </c:pt>
                <c:pt idx="26">
                  <c:v>0.10084295200000071</c:v>
                </c:pt>
                <c:pt idx="27">
                  <c:v>0.10346116200000033</c:v>
                </c:pt>
                <c:pt idx="28">
                  <c:v>0.10572396200000078</c:v>
                </c:pt>
                <c:pt idx="29">
                  <c:v>0.10771710600000084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2.8785359449999994</c:v>
                </c:pt>
                <c:pt idx="1">
                  <c:v>4.8263691769999992</c:v>
                </c:pt>
                <c:pt idx="2">
                  <c:v>5.8301481610000003</c:v>
                </c:pt>
                <c:pt idx="3">
                  <c:v>6.1982176870000005</c:v>
                </c:pt>
                <c:pt idx="4">
                  <c:v>6.615964205</c:v>
                </c:pt>
                <c:pt idx="5">
                  <c:v>6.6967301759999991</c:v>
                </c:pt>
                <c:pt idx="6">
                  <c:v>6.5782112420000001</c:v>
                </c:pt>
                <c:pt idx="7">
                  <c:v>6.4160071300000006</c:v>
                </c:pt>
                <c:pt idx="8">
                  <c:v>6.1907546549999992</c:v>
                </c:pt>
                <c:pt idx="9">
                  <c:v>5.5020642360000007</c:v>
                </c:pt>
                <c:pt idx="10">
                  <c:v>4.6048440639999999</c:v>
                </c:pt>
                <c:pt idx="11">
                  <c:v>4.0605925039999988</c:v>
                </c:pt>
                <c:pt idx="12">
                  <c:v>3.7941779190000009</c:v>
                </c:pt>
                <c:pt idx="13">
                  <c:v>3.6719143320000001</c:v>
                </c:pt>
                <c:pt idx="14">
                  <c:v>2.904666229</c:v>
                </c:pt>
                <c:pt idx="15">
                  <c:v>2.5298617810000001</c:v>
                </c:pt>
                <c:pt idx="16">
                  <c:v>2.408817921999999</c:v>
                </c:pt>
                <c:pt idx="17">
                  <c:v>2.3704152700000005</c:v>
                </c:pt>
                <c:pt idx="18">
                  <c:v>2.3669459179999999</c:v>
                </c:pt>
                <c:pt idx="19">
                  <c:v>1.8146907880000009</c:v>
                </c:pt>
                <c:pt idx="20">
                  <c:v>1.5411621980000003</c:v>
                </c:pt>
                <c:pt idx="21">
                  <c:v>1.4648072870000002</c:v>
                </c:pt>
                <c:pt idx="22">
                  <c:v>1.4437657470000005</c:v>
                </c:pt>
                <c:pt idx="23">
                  <c:v>1.446046271000001</c:v>
                </c:pt>
                <c:pt idx="24">
                  <c:v>1.4552174349999998</c:v>
                </c:pt>
                <c:pt idx="25">
                  <c:v>1.4636418340000006</c:v>
                </c:pt>
                <c:pt idx="26">
                  <c:v>1.4683941190000001</c:v>
                </c:pt>
                <c:pt idx="27">
                  <c:v>1.4689048540000007</c:v>
                </c:pt>
                <c:pt idx="28">
                  <c:v>1.4656418109999994</c:v>
                </c:pt>
                <c:pt idx="29">
                  <c:v>1.4594166980000001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-1.1004454599999995</c:v>
                </c:pt>
                <c:pt idx="1">
                  <c:v>-1.5715267600000011</c:v>
                </c:pt>
                <c:pt idx="2">
                  <c:v>-1.681220279999998</c:v>
                </c:pt>
                <c:pt idx="3">
                  <c:v>-1.6067779099999981</c:v>
                </c:pt>
                <c:pt idx="4">
                  <c:v>-0.70014108999999891</c:v>
                </c:pt>
                <c:pt idx="5">
                  <c:v>-0.10196790999999905</c:v>
                </c:pt>
                <c:pt idx="6">
                  <c:v>0.28739896000000087</c:v>
                </c:pt>
                <c:pt idx="7">
                  <c:v>0.55219442999999657</c:v>
                </c:pt>
                <c:pt idx="8">
                  <c:v>0.4058108799999971</c:v>
                </c:pt>
                <c:pt idx="9">
                  <c:v>1.0920227600000025</c:v>
                </c:pt>
                <c:pt idx="10">
                  <c:v>0.14355080000000342</c:v>
                </c:pt>
                <c:pt idx="11">
                  <c:v>-0.37326331999999951</c:v>
                </c:pt>
                <c:pt idx="12">
                  <c:v>-0.62030127000000235</c:v>
                </c:pt>
                <c:pt idx="13">
                  <c:v>-0.715121749999998</c:v>
                </c:pt>
                <c:pt idx="14">
                  <c:v>-0.35034442999999982</c:v>
                </c:pt>
                <c:pt idx="15">
                  <c:v>-0.12723031000000162</c:v>
                </c:pt>
                <c:pt idx="16">
                  <c:v>3.3115700000010406E-3</c:v>
                </c:pt>
                <c:pt idx="17">
                  <c:v>7.8652319999996223E-2</c:v>
                </c:pt>
                <c:pt idx="18">
                  <c:v>0.1233385099999964</c:v>
                </c:pt>
                <c:pt idx="19">
                  <c:v>0.84571385999999649</c:v>
                </c:pt>
                <c:pt idx="20">
                  <c:v>1.2265186899999989</c:v>
                </c:pt>
                <c:pt idx="21">
                  <c:v>1.4033688099999964</c:v>
                </c:pt>
                <c:pt idx="22">
                  <c:v>1.4699710199999956</c:v>
                </c:pt>
                <c:pt idx="23">
                  <c:v>1.4853060400000047</c:v>
                </c:pt>
                <c:pt idx="24">
                  <c:v>1.5962412400000048</c:v>
                </c:pt>
                <c:pt idx="25">
                  <c:v>1.2467775500000045</c:v>
                </c:pt>
                <c:pt idx="26">
                  <c:v>1.0434242299999994</c:v>
                </c:pt>
                <c:pt idx="27">
                  <c:v>0.93225335000000342</c:v>
                </c:pt>
                <c:pt idx="28">
                  <c:v>0.87327830999999634</c:v>
                </c:pt>
                <c:pt idx="29">
                  <c:v>0.84219566000000157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1.9989195500000001</c:v>
                </c:pt>
                <c:pt idx="1">
                  <c:v>3.0935483900000023</c:v>
                </c:pt>
                <c:pt idx="2">
                  <c:v>3.6121821300000008</c:v>
                </c:pt>
                <c:pt idx="3">
                  <c:v>3.8041165999999969</c:v>
                </c:pt>
                <c:pt idx="4">
                  <c:v>4.4632940499999982</c:v>
                </c:pt>
                <c:pt idx="5">
                  <c:v>4.7473586899999987</c:v>
                </c:pt>
                <c:pt idx="6">
                  <c:v>4.6892958699999987</c:v>
                </c:pt>
                <c:pt idx="7">
                  <c:v>4.5968410000000013</c:v>
                </c:pt>
                <c:pt idx="8">
                  <c:v>4.421181329999996</c:v>
                </c:pt>
                <c:pt idx="9">
                  <c:v>4.862088159999999</c:v>
                </c:pt>
                <c:pt idx="10">
                  <c:v>5.393667139999998</c:v>
                </c:pt>
                <c:pt idx="11">
                  <c:v>5.2478130499999978</c:v>
                </c:pt>
                <c:pt idx="12">
                  <c:v>5.0789668599999942</c:v>
                </c:pt>
                <c:pt idx="13">
                  <c:v>4.9183281500000007</c:v>
                </c:pt>
                <c:pt idx="14">
                  <c:v>7.041832890000002</c:v>
                </c:pt>
                <c:pt idx="15">
                  <c:v>8.1270154300000002</c:v>
                </c:pt>
                <c:pt idx="16">
                  <c:v>8.7371442399999992</c:v>
                </c:pt>
                <c:pt idx="17">
                  <c:v>8.9040548299999998</c:v>
                </c:pt>
                <c:pt idx="18">
                  <c:v>8.8443777800000021</c:v>
                </c:pt>
                <c:pt idx="19">
                  <c:v>5.525669580000006</c:v>
                </c:pt>
                <c:pt idx="20">
                  <c:v>3.8070281299999991</c:v>
                </c:pt>
                <c:pt idx="21">
                  <c:v>3.1446092799999974</c:v>
                </c:pt>
                <c:pt idx="22">
                  <c:v>2.8499035299999989</c:v>
                </c:pt>
                <c:pt idx="23">
                  <c:v>3.7919920500000046</c:v>
                </c:pt>
                <c:pt idx="24">
                  <c:v>4.3108659900000035</c:v>
                </c:pt>
                <c:pt idx="25">
                  <c:v>4.5485890300000023</c:v>
                </c:pt>
                <c:pt idx="26">
                  <c:v>4.620255819999997</c:v>
                </c:pt>
                <c:pt idx="27">
                  <c:v>4.600139089999999</c:v>
                </c:pt>
                <c:pt idx="28">
                  <c:v>4.5327613299999996</c:v>
                </c:pt>
                <c:pt idx="29">
                  <c:v>4.4434354400000018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10.480120304999996</c:v>
                </c:pt>
                <c:pt idx="1">
                  <c:v>16.452667720999994</c:v>
                </c:pt>
                <c:pt idx="2">
                  <c:v>19.314518548000006</c:v>
                </c:pt>
                <c:pt idx="3">
                  <c:v>20.356895776999991</c:v>
                </c:pt>
                <c:pt idx="4">
                  <c:v>21.097560546</c:v>
                </c:pt>
                <c:pt idx="5">
                  <c:v>21.24060337400001</c:v>
                </c:pt>
                <c:pt idx="6">
                  <c:v>20.910793850000008</c:v>
                </c:pt>
                <c:pt idx="7">
                  <c:v>20.488694251999995</c:v>
                </c:pt>
                <c:pt idx="8">
                  <c:v>19.897887824999998</c:v>
                </c:pt>
                <c:pt idx="9">
                  <c:v>18.059186718999989</c:v>
                </c:pt>
                <c:pt idx="10">
                  <c:v>14.064806175000008</c:v>
                </c:pt>
                <c:pt idx="11">
                  <c:v>11.727212982000001</c:v>
                </c:pt>
                <c:pt idx="12">
                  <c:v>10.607518457999998</c:v>
                </c:pt>
                <c:pt idx="13">
                  <c:v>10.142726662999994</c:v>
                </c:pt>
                <c:pt idx="14">
                  <c:v>9.7931204169999955</c:v>
                </c:pt>
                <c:pt idx="15">
                  <c:v>9.0977296070000069</c:v>
                </c:pt>
                <c:pt idx="16">
                  <c:v>8.9206505609999969</c:v>
                </c:pt>
                <c:pt idx="17">
                  <c:v>8.8895558920000006</c:v>
                </c:pt>
                <c:pt idx="18">
                  <c:v>8.9150453490000103</c:v>
                </c:pt>
                <c:pt idx="19">
                  <c:v>6.110453796999991</c:v>
                </c:pt>
                <c:pt idx="20">
                  <c:v>4.2038440780000093</c:v>
                </c:pt>
                <c:pt idx="21">
                  <c:v>3.445690518999998</c:v>
                </c:pt>
                <c:pt idx="22">
                  <c:v>3.1766099580000051</c:v>
                </c:pt>
                <c:pt idx="23">
                  <c:v>4.9505736039999944</c:v>
                </c:pt>
                <c:pt idx="24">
                  <c:v>5.9971344599999883</c:v>
                </c:pt>
                <c:pt idx="25">
                  <c:v>6.6378433879999914</c:v>
                </c:pt>
                <c:pt idx="26">
                  <c:v>6.9411737780000085</c:v>
                </c:pt>
                <c:pt idx="27">
                  <c:v>7.050619313000003</c:v>
                </c:pt>
                <c:pt idx="28">
                  <c:v>7.0588833149999948</c:v>
                </c:pt>
                <c:pt idx="29">
                  <c:v>7.019764968999997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38.513725764</c:v>
                </c:pt>
                <c:pt idx="1">
                  <c:v>62.614685008000002</c:v>
                </c:pt>
                <c:pt idx="2">
                  <c:v>74.804386245999993</c:v>
                </c:pt>
                <c:pt idx="3">
                  <c:v>79.372208233000009</c:v>
                </c:pt>
                <c:pt idx="4">
                  <c:v>84.084964203999988</c:v>
                </c:pt>
                <c:pt idx="5">
                  <c:v>85.560602003999989</c:v>
                </c:pt>
                <c:pt idx="6">
                  <c:v>84.227928184000021</c:v>
                </c:pt>
                <c:pt idx="7">
                  <c:v>82.468849354</c:v>
                </c:pt>
                <c:pt idx="8">
                  <c:v>79.076493990999992</c:v>
                </c:pt>
                <c:pt idx="9">
                  <c:v>72.593472430999995</c:v>
                </c:pt>
                <c:pt idx="10">
                  <c:v>57.464404447000021</c:v>
                </c:pt>
                <c:pt idx="11">
                  <c:v>48.062501926000017</c:v>
                </c:pt>
                <c:pt idx="12">
                  <c:v>43.751563984000001</c:v>
                </c:pt>
                <c:pt idx="13">
                  <c:v>41.887137356999979</c:v>
                </c:pt>
                <c:pt idx="14">
                  <c:v>38.310745802000007</c:v>
                </c:pt>
                <c:pt idx="15">
                  <c:v>33.960896507000008</c:v>
                </c:pt>
                <c:pt idx="16">
                  <c:v>32.853727382999985</c:v>
                </c:pt>
                <c:pt idx="17">
                  <c:v>32.578194702000005</c:v>
                </c:pt>
                <c:pt idx="18">
                  <c:v>32.613405436000022</c:v>
                </c:pt>
                <c:pt idx="19">
                  <c:v>21.622194417999989</c:v>
                </c:pt>
                <c:pt idx="20">
                  <c:v>13.930421434000014</c:v>
                </c:pt>
                <c:pt idx="21">
                  <c:v>11.323076734000001</c:v>
                </c:pt>
                <c:pt idx="22">
                  <c:v>10.479287461999995</c:v>
                </c:pt>
                <c:pt idx="23">
                  <c:v>13.313397961000019</c:v>
                </c:pt>
                <c:pt idx="24">
                  <c:v>15.251964247</c:v>
                </c:pt>
                <c:pt idx="25">
                  <c:v>16.064910483000002</c:v>
                </c:pt>
                <c:pt idx="26">
                  <c:v>16.484350250000006</c:v>
                </c:pt>
                <c:pt idx="27">
                  <c:v>16.656576637000025</c:v>
                </c:pt>
                <c:pt idx="28">
                  <c:v>16.680152799999998</c:v>
                </c:pt>
                <c:pt idx="29">
                  <c:v>16.618592693000021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33.232006239999997</c:v>
                </c:pt>
                <c:pt idx="1">
                  <c:v>39.166859099999996</c:v>
                </c:pt>
                <c:pt idx="2">
                  <c:v>24.448031240000006</c:v>
                </c:pt>
                <c:pt idx="3">
                  <c:v>11.059429500000002</c:v>
                </c:pt>
                <c:pt idx="4">
                  <c:v>-8.8404399999944868E-3</c:v>
                </c:pt>
                <c:pt idx="5">
                  <c:v>0.26320576000001095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9.7462092788000003</c:v>
                </c:pt>
                <c:pt idx="1">
                  <c:v>10.065118586200001</c:v>
                </c:pt>
                <c:pt idx="2">
                  <c:v>1.1634315430000002</c:v>
                </c:pt>
                <c:pt idx="3">
                  <c:v>0.69594055240000008</c:v>
                </c:pt>
                <c:pt idx="4">
                  <c:v>1.9386460498000004</c:v>
                </c:pt>
                <c:pt idx="5">
                  <c:v>2.1911234914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2.7188913800000058E-2</c:v>
                </c:pt>
                <c:pt idx="1">
                  <c:v>4.6859980800000048E-2</c:v>
                </c:pt>
                <c:pt idx="2">
                  <c:v>5.646634759999998E-2</c:v>
                </c:pt>
                <c:pt idx="3">
                  <c:v>7.3070697800000056E-2</c:v>
                </c:pt>
                <c:pt idx="4">
                  <c:v>8.7692690399999759E-2</c:v>
                </c:pt>
                <c:pt idx="5">
                  <c:v>0.10310854340000049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5.2698470349999997</c:v>
                </c:pt>
                <c:pt idx="1">
                  <c:v>6.2767534878000006</c:v>
                </c:pt>
                <c:pt idx="2">
                  <c:v>3.8072390095999999</c:v>
                </c:pt>
                <c:pt idx="3">
                  <c:v>2.2981463357999998</c:v>
                </c:pt>
                <c:pt idx="4">
                  <c:v>1.4701997876000004</c:v>
                </c:pt>
                <c:pt idx="5">
                  <c:v>1.4651998632000001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-1.3320222999999991</c:v>
                </c:pt>
                <c:pt idx="1">
                  <c:v>0.44709182399999958</c:v>
                </c:pt>
                <c:pt idx="2">
                  <c:v>-0.38309599399999927</c:v>
                </c:pt>
                <c:pt idx="3">
                  <c:v>0.18475718999999771</c:v>
                </c:pt>
                <c:pt idx="4">
                  <c:v>1.4362811600000001</c:v>
                </c:pt>
                <c:pt idx="5">
                  <c:v>0.98758582000000106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3.3944121439999995</c:v>
                </c:pt>
                <c:pt idx="1">
                  <c:v>4.6633530099999989</c:v>
                </c:pt>
                <c:pt idx="2">
                  <c:v>5.5361216179999984</c:v>
                </c:pt>
                <c:pt idx="3">
                  <c:v>8.0276523720000021</c:v>
                </c:pt>
                <c:pt idx="4">
                  <c:v>3.5808797960000005</c:v>
                </c:pt>
                <c:pt idx="5">
                  <c:v>4.5490361420000003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17.540352579399997</c:v>
                </c:pt>
                <c:pt idx="1">
                  <c:v>20.119433204</c:v>
                </c:pt>
                <c:pt idx="2">
                  <c:v>11.267076939000001</c:v>
                </c:pt>
                <c:pt idx="3">
                  <c:v>8.3866870412000019</c:v>
                </c:pt>
                <c:pt idx="4">
                  <c:v>4.3547705237999992</c:v>
                </c:pt>
                <c:pt idx="5">
                  <c:v>6.9416569525999989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67.877993890999988</c:v>
                </c:pt>
                <c:pt idx="1">
                  <c:v>80.785469192800008</c:v>
                </c:pt>
                <c:pt idx="2">
                  <c:v>45.895270703200005</c:v>
                </c:pt>
                <c:pt idx="3">
                  <c:v>30.725683689200004</c:v>
                </c:pt>
                <c:pt idx="4">
                  <c:v>12.859629567600006</c:v>
                </c:pt>
                <c:pt idx="5">
                  <c:v>16.500916572600012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36.199432669999993</c:v>
                </c:pt>
                <c:pt idx="1">
                  <c:v>17.753730370000003</c:v>
                </c:pt>
                <c:pt idx="2">
                  <c:v>0.12718266000000822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9.9056639325000013</c:v>
                </c:pt>
                <c:pt idx="1">
                  <c:v>0.92968604770000018</c:v>
                </c:pt>
                <c:pt idx="2">
                  <c:v>2.0648847706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3.7024447300000055E-2</c:v>
                </c:pt>
                <c:pt idx="1">
                  <c:v>6.4768522700000025E-2</c:v>
                </c:pt>
                <c:pt idx="2">
                  <c:v>9.5400616900000124E-2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5.7733002614000002</c:v>
                </c:pt>
                <c:pt idx="1">
                  <c:v>3.0526926727000001</c:v>
                </c:pt>
                <c:pt idx="2">
                  <c:v>1.4676998254000002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-0.44246523799999976</c:v>
                </c:pt>
                <c:pt idx="1">
                  <c:v>-9.9169402000000781E-2</c:v>
                </c:pt>
                <c:pt idx="2">
                  <c:v>1.2119334900000005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4.0288825769999992</c:v>
                </c:pt>
                <c:pt idx="1">
                  <c:v>6.7818869950000007</c:v>
                </c:pt>
                <c:pt idx="2">
                  <c:v>4.0649579689999999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18.829892891699998</c:v>
                </c:pt>
                <c:pt idx="1">
                  <c:v>9.8268819901000022</c:v>
                </c:pt>
                <c:pt idx="2">
                  <c:v>5.6482137381999991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74.331731541899998</c:v>
                </c:pt>
                <c:pt idx="1">
                  <c:v>38.310477196200004</c:v>
                </c:pt>
                <c:pt idx="2">
                  <c:v>14.680273070100009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11946.878751200002</c:v>
                </c:pt>
                <c:pt idx="1">
                  <c:v>12396.672588800002</c:v>
                </c:pt>
                <c:pt idx="2">
                  <c:v>12525.602847000004</c:v>
                </c:pt>
                <c:pt idx="3">
                  <c:v>12588.696279099999</c:v>
                </c:pt>
                <c:pt idx="4">
                  <c:v>13572.6222731</c:v>
                </c:pt>
                <c:pt idx="5">
                  <c:v>13780.259939599999</c:v>
                </c:pt>
                <c:pt idx="6">
                  <c:v>13604.036023500004</c:v>
                </c:pt>
                <c:pt idx="7">
                  <c:v>13649.397240499999</c:v>
                </c:pt>
                <c:pt idx="8">
                  <c:v>13169.171432900006</c:v>
                </c:pt>
                <c:pt idx="9">
                  <c:v>11865.448348899999</c:v>
                </c:pt>
                <c:pt idx="10">
                  <c:v>8411.9026077999988</c:v>
                </c:pt>
                <c:pt idx="11">
                  <c:v>7711.511396500001</c:v>
                </c:pt>
                <c:pt idx="12">
                  <c:v>7692.1886352999991</c:v>
                </c:pt>
                <c:pt idx="13">
                  <c:v>7703.9237156999989</c:v>
                </c:pt>
                <c:pt idx="14">
                  <c:v>6729.9446889000028</c:v>
                </c:pt>
                <c:pt idx="15">
                  <c:v>5939.9890100999983</c:v>
                </c:pt>
                <c:pt idx="16">
                  <c:v>6272.2448760000007</c:v>
                </c:pt>
                <c:pt idx="17">
                  <c:v>6294.0490205999959</c:v>
                </c:pt>
                <c:pt idx="18">
                  <c:v>6310.6965372999994</c:v>
                </c:pt>
                <c:pt idx="19">
                  <c:v>3035.6083701000002</c:v>
                </c:pt>
                <c:pt idx="20">
                  <c:v>2314.4637447999967</c:v>
                </c:pt>
                <c:pt idx="21">
                  <c:v>2647.8472417000021</c:v>
                </c:pt>
                <c:pt idx="22">
                  <c:v>2660.9848092999982</c:v>
                </c:pt>
                <c:pt idx="23">
                  <c:v>4357.9872801999991</c:v>
                </c:pt>
                <c:pt idx="24">
                  <c:v>4427.1474888000012</c:v>
                </c:pt>
                <c:pt idx="25">
                  <c:v>4453.1810106000021</c:v>
                </c:pt>
                <c:pt idx="26">
                  <c:v>4464.628080800001</c:v>
                </c:pt>
                <c:pt idx="27">
                  <c:v>4471.7129352000029</c:v>
                </c:pt>
                <c:pt idx="28">
                  <c:v>4477.1072950999978</c:v>
                </c:pt>
                <c:pt idx="29">
                  <c:v>4481.823007099998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9523.7152999998652</c:v>
                </c:pt>
                <c:pt idx="1">
                  <c:v>13240.039199999883</c:v>
                </c:pt>
                <c:pt idx="2">
                  <c:v>15773.351800000062</c:v>
                </c:pt>
                <c:pt idx="3">
                  <c:v>17638.548299999937</c:v>
                </c:pt>
                <c:pt idx="4">
                  <c:v>19499.700199999905</c:v>
                </c:pt>
                <c:pt idx="5">
                  <c:v>20956.050699999963</c:v>
                </c:pt>
                <c:pt idx="6">
                  <c:v>22056.908899999806</c:v>
                </c:pt>
                <c:pt idx="7">
                  <c:v>23100.39969999998</c:v>
                </c:pt>
                <c:pt idx="8">
                  <c:v>23881.391899999813</c:v>
                </c:pt>
                <c:pt idx="9">
                  <c:v>24183.674199999834</c:v>
                </c:pt>
                <c:pt idx="10">
                  <c:v>23335.871000000072</c:v>
                </c:pt>
                <c:pt idx="11">
                  <c:v>23309.258000000002</c:v>
                </c:pt>
                <c:pt idx="12">
                  <c:v>23909.298500000266</c:v>
                </c:pt>
                <c:pt idx="13">
                  <c:v>24848.578200000164</c:v>
                </c:pt>
                <c:pt idx="14">
                  <c:v>25534.621999999887</c:v>
                </c:pt>
                <c:pt idx="15">
                  <c:v>26273.17450000011</c:v>
                </c:pt>
                <c:pt idx="16">
                  <c:v>27538.263900000165</c:v>
                </c:pt>
                <c:pt idx="17">
                  <c:v>28901.300600000104</c:v>
                </c:pt>
                <c:pt idx="18">
                  <c:v>30332.30489999993</c:v>
                </c:pt>
                <c:pt idx="19">
                  <c:v>30316.31469999993</c:v>
                </c:pt>
                <c:pt idx="20">
                  <c:v>30862.226200000092</c:v>
                </c:pt>
                <c:pt idx="21">
                  <c:v>32063.712100000208</c:v>
                </c:pt>
                <c:pt idx="22">
                  <c:v>33427.362700000289</c:v>
                </c:pt>
                <c:pt idx="23">
                  <c:v>35696.314199999848</c:v>
                </c:pt>
                <c:pt idx="24">
                  <c:v>37561.077000000136</c:v>
                </c:pt>
                <c:pt idx="25">
                  <c:v>39274.075699999754</c:v>
                </c:pt>
                <c:pt idx="26">
                  <c:v>40881.242599999765</c:v>
                </c:pt>
                <c:pt idx="27">
                  <c:v>42414.637200000318</c:v>
                </c:pt>
                <c:pt idx="28">
                  <c:v>43894.041899999691</c:v>
                </c:pt>
                <c:pt idx="29">
                  <c:v>45332.998399999749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2513.8535399999892</c:v>
                </c:pt>
                <c:pt idx="1">
                  <c:v>3265.3973999999762</c:v>
                </c:pt>
                <c:pt idx="2">
                  <c:v>3641.2808199999636</c:v>
                </c:pt>
                <c:pt idx="3">
                  <c:v>3832.8613300000252</c:v>
                </c:pt>
                <c:pt idx="4">
                  <c:v>4036.7735299999549</c:v>
                </c:pt>
                <c:pt idx="5">
                  <c:v>4093.5415199999843</c:v>
                </c:pt>
                <c:pt idx="6">
                  <c:v>4033.4239999999736</c:v>
                </c:pt>
                <c:pt idx="7">
                  <c:v>3961.0323700000154</c:v>
                </c:pt>
                <c:pt idx="8">
                  <c:v>3805.0963200000115</c:v>
                </c:pt>
                <c:pt idx="9">
                  <c:v>3508.3517700000011</c:v>
                </c:pt>
                <c:pt idx="10">
                  <c:v>2875.7204099999981</c:v>
                </c:pt>
                <c:pt idx="11">
                  <c:v>2584.0351999999948</c:v>
                </c:pt>
                <c:pt idx="12">
                  <c:v>2495.9931300000098</c:v>
                </c:pt>
                <c:pt idx="13">
                  <c:v>2506.0102299999598</c:v>
                </c:pt>
                <c:pt idx="14">
                  <c:v>2429.676119999971</c:v>
                </c:pt>
                <c:pt idx="15">
                  <c:v>2396.2863299999626</c:v>
                </c:pt>
                <c:pt idx="16">
                  <c:v>2549.643959999943</c:v>
                </c:pt>
                <c:pt idx="17">
                  <c:v>2724.1535199999853</c:v>
                </c:pt>
                <c:pt idx="18">
                  <c:v>2918.9573100000343</c:v>
                </c:pt>
                <c:pt idx="19">
                  <c:v>2652.798850000021</c:v>
                </c:pt>
                <c:pt idx="20">
                  <c:v>2639.0439300000362</c:v>
                </c:pt>
                <c:pt idx="21">
                  <c:v>2836.8069099999702</c:v>
                </c:pt>
                <c:pt idx="22">
                  <c:v>3061.5232199999591</c:v>
                </c:pt>
                <c:pt idx="23">
                  <c:v>3570.4587700000593</c:v>
                </c:pt>
                <c:pt idx="24">
                  <c:v>3903.2537599999414</c:v>
                </c:pt>
                <c:pt idx="25">
                  <c:v>4189.4847199999567</c:v>
                </c:pt>
                <c:pt idx="26">
                  <c:v>4444.6941000000916</c:v>
                </c:pt>
                <c:pt idx="27">
                  <c:v>4677.0959799999837</c:v>
                </c:pt>
                <c:pt idx="28">
                  <c:v>4891.0723500000058</c:v>
                </c:pt>
                <c:pt idx="29">
                  <c:v>5090.1442500000012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867.16839999999502</c:v>
                </c:pt>
                <c:pt idx="1">
                  <c:v>1251.6582000000053</c:v>
                </c:pt>
                <c:pt idx="2">
                  <c:v>1547.4066000000166</c:v>
                </c:pt>
                <c:pt idx="3">
                  <c:v>1785.4494999999879</c:v>
                </c:pt>
                <c:pt idx="4">
                  <c:v>2018.8052000000025</c:v>
                </c:pt>
                <c:pt idx="5">
                  <c:v>2242.5789000000223</c:v>
                </c:pt>
                <c:pt idx="6">
                  <c:v>2458.1597999999649</c:v>
                </c:pt>
                <c:pt idx="7">
                  <c:v>2682.1599999999744</c:v>
                </c:pt>
                <c:pt idx="8">
                  <c:v>2906.2228999999934</c:v>
                </c:pt>
                <c:pt idx="9">
                  <c:v>3113.7614000000176</c:v>
                </c:pt>
                <c:pt idx="10">
                  <c:v>3260.6084000000264</c:v>
                </c:pt>
                <c:pt idx="11">
                  <c:v>3445.0288999999757</c:v>
                </c:pt>
                <c:pt idx="12">
                  <c:v>3682.0694999999832</c:v>
                </c:pt>
                <c:pt idx="13">
                  <c:v>3954.6800000000512</c:v>
                </c:pt>
                <c:pt idx="14">
                  <c:v>4220.8204999999725</c:v>
                </c:pt>
                <c:pt idx="15">
                  <c:v>4484.2448999999906</c:v>
                </c:pt>
                <c:pt idx="16">
                  <c:v>4773.1303000000189</c:v>
                </c:pt>
                <c:pt idx="17">
                  <c:v>5070.469000000041</c:v>
                </c:pt>
                <c:pt idx="18">
                  <c:v>5368.79449999996</c:v>
                </c:pt>
                <c:pt idx="19">
                  <c:v>5580.3865999999689</c:v>
                </c:pt>
                <c:pt idx="20">
                  <c:v>5797.0666000000201</c:v>
                </c:pt>
                <c:pt idx="21">
                  <c:v>6052.0230999999912</c:v>
                </c:pt>
                <c:pt idx="22">
                  <c:v>6324.0880999999936</c:v>
                </c:pt>
                <c:pt idx="23">
                  <c:v>6647.6645000000135</c:v>
                </c:pt>
                <c:pt idx="24">
                  <c:v>6956.8764000000083</c:v>
                </c:pt>
                <c:pt idx="25">
                  <c:v>7246.7326999999932</c:v>
                </c:pt>
                <c:pt idx="26">
                  <c:v>7520.4944000000251</c:v>
                </c:pt>
                <c:pt idx="27">
                  <c:v>7782.4700000000303</c:v>
                </c:pt>
                <c:pt idx="28">
                  <c:v>8036.045299999998</c:v>
                </c:pt>
                <c:pt idx="29">
                  <c:v>8283.5020999999833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8791.3132999999798</c:v>
                </c:pt>
                <c:pt idx="1">
                  <c:v>11070.859400000016</c:v>
                </c:pt>
                <c:pt idx="2">
                  <c:v>13370.176600000006</c:v>
                </c:pt>
                <c:pt idx="3">
                  <c:v>15701.422300000006</c:v>
                </c:pt>
                <c:pt idx="4">
                  <c:v>18097.438699999999</c:v>
                </c:pt>
                <c:pt idx="5">
                  <c:v>20527.245699999999</c:v>
                </c:pt>
                <c:pt idx="6">
                  <c:v>22985.555499999988</c:v>
                </c:pt>
                <c:pt idx="7">
                  <c:v>25484.460699999996</c:v>
                </c:pt>
                <c:pt idx="8">
                  <c:v>28007.856200000009</c:v>
                </c:pt>
                <c:pt idx="9">
                  <c:v>30534.339399999997</c:v>
                </c:pt>
                <c:pt idx="10">
                  <c:v>33010.403399999981</c:v>
                </c:pt>
                <c:pt idx="11">
                  <c:v>35559.821200000006</c:v>
                </c:pt>
                <c:pt idx="12">
                  <c:v>38178.498200000002</c:v>
                </c:pt>
                <c:pt idx="13">
                  <c:v>40847.260399999999</c:v>
                </c:pt>
                <c:pt idx="14">
                  <c:v>43524.600600000005</c:v>
                </c:pt>
                <c:pt idx="15">
                  <c:v>46217.813300000009</c:v>
                </c:pt>
                <c:pt idx="16">
                  <c:v>48962.106700000004</c:v>
                </c:pt>
                <c:pt idx="17">
                  <c:v>51731.051000000007</c:v>
                </c:pt>
                <c:pt idx="18">
                  <c:v>54518.477199999994</c:v>
                </c:pt>
                <c:pt idx="19">
                  <c:v>57208.399899999989</c:v>
                </c:pt>
                <c:pt idx="20">
                  <c:v>59936.595399999991</c:v>
                </c:pt>
                <c:pt idx="21">
                  <c:v>62721.249899999995</c:v>
                </c:pt>
                <c:pt idx="22">
                  <c:v>65529.888200000016</c:v>
                </c:pt>
                <c:pt idx="23">
                  <c:v>68411.248400000011</c:v>
                </c:pt>
                <c:pt idx="24">
                  <c:v>71276.711699999985</c:v>
                </c:pt>
                <c:pt idx="25">
                  <c:v>74132.657100000011</c:v>
                </c:pt>
                <c:pt idx="26">
                  <c:v>76982.545700000017</c:v>
                </c:pt>
                <c:pt idx="27">
                  <c:v>79828.511200000008</c:v>
                </c:pt>
                <c:pt idx="28">
                  <c:v>82672.166399999987</c:v>
                </c:pt>
                <c:pt idx="29">
                  <c:v>85514.448800000013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351.42036000000735</c:v>
                </c:pt>
                <c:pt idx="1">
                  <c:v>477.35178000000451</c:v>
                </c:pt>
                <c:pt idx="2">
                  <c:v>543.14171000000351</c:v>
                </c:pt>
                <c:pt idx="3">
                  <c:v>577.2635099999934</c:v>
                </c:pt>
                <c:pt idx="4">
                  <c:v>611.02047000000312</c:v>
                </c:pt>
                <c:pt idx="5">
                  <c:v>622.72276999999667</c:v>
                </c:pt>
                <c:pt idx="6">
                  <c:v>616.14451999999801</c:v>
                </c:pt>
                <c:pt idx="7">
                  <c:v>606.79733999999735</c:v>
                </c:pt>
                <c:pt idx="8">
                  <c:v>584.57508000000962</c:v>
                </c:pt>
                <c:pt idx="9">
                  <c:v>539.98783999999068</c:v>
                </c:pt>
                <c:pt idx="10">
                  <c:v>442.5774399999973</c:v>
                </c:pt>
                <c:pt idx="11">
                  <c:v>391.43930000000182</c:v>
                </c:pt>
                <c:pt idx="12">
                  <c:v>371.26226999999199</c:v>
                </c:pt>
                <c:pt idx="13">
                  <c:v>366.74672999999893</c:v>
                </c:pt>
                <c:pt idx="14">
                  <c:v>349.43427999999767</c:v>
                </c:pt>
                <c:pt idx="15">
                  <c:v>336.69734999999855</c:v>
                </c:pt>
                <c:pt idx="16">
                  <c:v>350.87272000000303</c:v>
                </c:pt>
                <c:pt idx="17">
                  <c:v>368.83614000000671</c:v>
                </c:pt>
                <c:pt idx="18">
                  <c:v>389.71475999999529</c:v>
                </c:pt>
                <c:pt idx="19">
                  <c:v>340.55025999999998</c:v>
                </c:pt>
                <c:pt idx="20">
                  <c:v>324.4305600000007</c:v>
                </c:pt>
                <c:pt idx="21">
                  <c:v>340.50026999999318</c:v>
                </c:pt>
                <c:pt idx="22">
                  <c:v>362.53549000000203</c:v>
                </c:pt>
                <c:pt idx="23">
                  <c:v>427.94591000000219</c:v>
                </c:pt>
                <c:pt idx="24">
                  <c:v>469.98013999999966</c:v>
                </c:pt>
                <c:pt idx="25">
                  <c:v>504.69514999999592</c:v>
                </c:pt>
                <c:pt idx="26">
                  <c:v>534.5262800000055</c:v>
                </c:pt>
                <c:pt idx="27">
                  <c:v>560.90551999999298</c:v>
                </c:pt>
                <c:pt idx="28">
                  <c:v>584.673740000002</c:v>
                </c:pt>
                <c:pt idx="29">
                  <c:v>606.47405000000072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33994.348999999929</c:v>
                </c:pt>
                <c:pt idx="1">
                  <c:v>41701.977999999188</c:v>
                </c:pt>
                <c:pt idx="2">
                  <c:v>47400.961000000127</c:v>
                </c:pt>
                <c:pt idx="3">
                  <c:v>52124.242000000551</c:v>
                </c:pt>
                <c:pt idx="4">
                  <c:v>57836.360000000335</c:v>
                </c:pt>
                <c:pt idx="5">
                  <c:v>62222.399000000209</c:v>
                </c:pt>
                <c:pt idx="6">
                  <c:v>65754.229000000283</c:v>
                </c:pt>
                <c:pt idx="7">
                  <c:v>69484.248000000603</c:v>
                </c:pt>
                <c:pt idx="8">
                  <c:v>72354.31500000041</c:v>
                </c:pt>
                <c:pt idx="9">
                  <c:v>73745.564000000246</c:v>
                </c:pt>
                <c:pt idx="10">
                  <c:v>71337.083999999799</c:v>
                </c:pt>
                <c:pt idx="11">
                  <c:v>73001.093000000343</c:v>
                </c:pt>
                <c:pt idx="12">
                  <c:v>76329.30999999959</c:v>
                </c:pt>
                <c:pt idx="13">
                  <c:v>80227.199000000022</c:v>
                </c:pt>
                <c:pt idx="14">
                  <c:v>82789.0979999993</c:v>
                </c:pt>
                <c:pt idx="15">
                  <c:v>85648.206000000238</c:v>
                </c:pt>
                <c:pt idx="16">
                  <c:v>90446.262999999337</c:v>
                </c:pt>
                <c:pt idx="17">
                  <c:v>95089.859000000171</c:v>
                </c:pt>
                <c:pt idx="18">
                  <c:v>99838.946000000462</c:v>
                </c:pt>
                <c:pt idx="19">
                  <c:v>99134.05999999959</c:v>
                </c:pt>
                <c:pt idx="20">
                  <c:v>101873.82599999942</c:v>
                </c:pt>
                <c:pt idx="21">
                  <c:v>106662.1389999995</c:v>
                </c:pt>
                <c:pt idx="22">
                  <c:v>111366.38200000022</c:v>
                </c:pt>
                <c:pt idx="23">
                  <c:v>119111.62000000011</c:v>
                </c:pt>
                <c:pt idx="24">
                  <c:v>124595.04700000025</c:v>
                </c:pt>
                <c:pt idx="25">
                  <c:v>129800.82599999942</c:v>
                </c:pt>
                <c:pt idx="26">
                  <c:v>134828.13100000005</c:v>
                </c:pt>
                <c:pt idx="27">
                  <c:v>139735.33299999963</c:v>
                </c:pt>
                <c:pt idx="28">
                  <c:v>144555.10699999984</c:v>
                </c:pt>
                <c:pt idx="29">
                  <c:v>149309.39099999983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12606.094547840001</c:v>
                </c:pt>
                <c:pt idx="1">
                  <c:v>13213.662597080003</c:v>
                </c:pt>
                <c:pt idx="2">
                  <c:v>7649.8942088400017</c:v>
                </c:pt>
                <c:pt idx="3">
                  <c:v>5570.5175628199986</c:v>
                </c:pt>
                <c:pt idx="4">
                  <c:v>3281.6861129599993</c:v>
                </c:pt>
                <c:pt idx="5">
                  <c:v>4469.6904657599998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15135.07095999993</c:v>
                </c:pt>
                <c:pt idx="1">
                  <c:v>22835.685079999879</c:v>
                </c:pt>
                <c:pt idx="2">
                  <c:v>24187.525540000079</c:v>
                </c:pt>
                <c:pt idx="3">
                  <c:v>28672.271720000048</c:v>
                </c:pt>
                <c:pt idx="4">
                  <c:v>33922.138440000112</c:v>
                </c:pt>
                <c:pt idx="5">
                  <c:v>42359.399159999855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3458.0333239999818</c:v>
                </c:pt>
                <c:pt idx="1">
                  <c:v>3880.289195999997</c:v>
                </c:pt>
                <c:pt idx="2">
                  <c:v>2578.2870179999868</c:v>
                </c:pt>
                <c:pt idx="3">
                  <c:v>2648.3679939999893</c:v>
                </c:pt>
                <c:pt idx="4">
                  <c:v>3202.2173179999932</c:v>
                </c:pt>
                <c:pt idx="5">
                  <c:v>4658.498280000008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1494.0975800000015</c:v>
                </c:pt>
                <c:pt idx="1">
                  <c:v>2680.5765999999944</c:v>
                </c:pt>
                <c:pt idx="2">
                  <c:v>3712.6414600000016</c:v>
                </c:pt>
                <c:pt idx="3">
                  <c:v>5055.4050599999955</c:v>
                </c:pt>
                <c:pt idx="4">
                  <c:v>6355.5437400000055</c:v>
                </c:pt>
                <c:pt idx="5">
                  <c:v>7773.8489000000063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13406.24206</c:v>
                </c:pt>
                <c:pt idx="1">
                  <c:v>25507.891499999998</c:v>
                </c:pt>
                <c:pt idx="2">
                  <c:v>38224.116759999997</c:v>
                </c:pt>
                <c:pt idx="3">
                  <c:v>51727.569620000002</c:v>
                </c:pt>
                <c:pt idx="4">
                  <c:v>65575.138720000003</c:v>
                </c:pt>
                <c:pt idx="5">
                  <c:v>79826.06584000001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512.03956600000242</c:v>
                </c:pt>
                <c:pt idx="1">
                  <c:v>594.04550999999844</c:v>
                </c:pt>
                <c:pt idx="2">
                  <c:v>384.29200399999752</c:v>
                </c:pt>
                <c:pt idx="3">
                  <c:v>357.33424600000069</c:v>
                </c:pt>
                <c:pt idx="4">
                  <c:v>385.07847399999957</c:v>
                </c:pt>
                <c:pt idx="5">
                  <c:v>558.25494799999944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46611.578000000023</c:v>
                </c:pt>
                <c:pt idx="1">
                  <c:v>68712.151000000347</c:v>
                </c:pt>
                <c:pt idx="2">
                  <c:v>76736.756799999814</c:v>
                </c:pt>
                <c:pt idx="3">
                  <c:v>94031.466799999966</c:v>
                </c:pt>
                <c:pt idx="4">
                  <c:v>112721.8027999999</c:v>
                </c:pt>
                <c:pt idx="5">
                  <c:v>139645.75759999975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12909.878572460002</c:v>
                </c:pt>
                <c:pt idx="1">
                  <c:v>6610.2058858300006</c:v>
                </c:pt>
                <c:pt idx="2">
                  <c:v>3875.6882893599995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18985.378019999906</c:v>
                </c:pt>
                <c:pt idx="1">
                  <c:v>26429.898630000062</c:v>
                </c:pt>
                <c:pt idx="2">
                  <c:v>38140.768799999983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3669.1612599999894</c:v>
                </c:pt>
                <c:pt idx="1">
                  <c:v>2613.3275059999878</c:v>
                </c:pt>
                <c:pt idx="2">
                  <c:v>3930.3577990000003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2087.3370899999982</c:v>
                </c:pt>
                <c:pt idx="1">
                  <c:v>4384.0232599999981</c:v>
                </c:pt>
                <c:pt idx="2">
                  <c:v>7064.6963200000064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19457.066780000001</c:v>
                </c:pt>
                <c:pt idx="1">
                  <c:v>44975.84319</c:v>
                </c:pt>
                <c:pt idx="2">
                  <c:v>72700.602280000006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553.04253800000038</c:v>
                </c:pt>
                <c:pt idx="1">
                  <c:v>370.8131249999991</c:v>
                </c:pt>
                <c:pt idx="2">
                  <c:v>471.66671099999951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57661.864500000185</c:v>
                </c:pt>
                <c:pt idx="1">
                  <c:v>85384.111799999897</c:v>
                </c:pt>
                <c:pt idx="2">
                  <c:v>126183.78019999983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5113.0745700000007</c:v>
                </c:pt>
                <c:pt idx="1">
                  <c:v>5267.4469700000009</c:v>
                </c:pt>
                <c:pt idx="2">
                  <c:v>5302.5738899999997</c:v>
                </c:pt>
                <c:pt idx="3">
                  <c:v>5315.1662599999981</c:v>
                </c:pt>
                <c:pt idx="4">
                  <c:v>5771.8505299999997</c:v>
                </c:pt>
                <c:pt idx="5">
                  <c:v>5898.9713499999998</c:v>
                </c:pt>
                <c:pt idx="6">
                  <c:v>5911.9192700000021</c:v>
                </c:pt>
                <c:pt idx="7">
                  <c:v>5922.0764400000007</c:v>
                </c:pt>
                <c:pt idx="8">
                  <c:v>5931.8249600000017</c:v>
                </c:pt>
                <c:pt idx="9">
                  <c:v>5008.3179100000016</c:v>
                </c:pt>
                <c:pt idx="10">
                  <c:v>4085.8393700000015</c:v>
                </c:pt>
                <c:pt idx="11">
                  <c:v>4067.4092999999993</c:v>
                </c:pt>
                <c:pt idx="12">
                  <c:v>4073.2542099999991</c:v>
                </c:pt>
                <c:pt idx="13">
                  <c:v>4084.5154399999992</c:v>
                </c:pt>
                <c:pt idx="14">
                  <c:v>2811.9381600000015</c:v>
                </c:pt>
                <c:pt idx="15">
                  <c:v>2171.1811099999977</c:v>
                </c:pt>
                <c:pt idx="16">
                  <c:v>2162.7843399999983</c:v>
                </c:pt>
                <c:pt idx="17">
                  <c:v>2170.9629599999971</c:v>
                </c:pt>
                <c:pt idx="18">
                  <c:v>2181.42958</c:v>
                </c:pt>
                <c:pt idx="19">
                  <c:v>664.69726000000082</c:v>
                </c:pt>
                <c:pt idx="20">
                  <c:v>122.15779999999722</c:v>
                </c:pt>
                <c:pt idx="21">
                  <c:v>111.65269000000262</c:v>
                </c:pt>
                <c:pt idx="22">
                  <c:v>117.10072999999829</c:v>
                </c:pt>
                <c:pt idx="23">
                  <c:v>128.15569999999934</c:v>
                </c:pt>
                <c:pt idx="24">
                  <c:v>138.43678999999975</c:v>
                </c:pt>
                <c:pt idx="25">
                  <c:v>147.2786300000007</c:v>
                </c:pt>
                <c:pt idx="26">
                  <c:v>154.95663000000059</c:v>
                </c:pt>
                <c:pt idx="27">
                  <c:v>161.87682000000132</c:v>
                </c:pt>
                <c:pt idx="28">
                  <c:v>168.3669000000009</c:v>
                </c:pt>
                <c:pt idx="29">
                  <c:v>174.65094999999928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2128.9366126</c:v>
                </c:pt>
                <c:pt idx="1">
                  <c:v>2218.1911079000001</c:v>
                </c:pt>
                <c:pt idx="2">
                  <c:v>2237.1528452000002</c:v>
                </c:pt>
                <c:pt idx="3">
                  <c:v>2242.3581015</c:v>
                </c:pt>
                <c:pt idx="4">
                  <c:v>2244.8934503999999</c:v>
                </c:pt>
                <c:pt idx="5">
                  <c:v>2246.9153183999997</c:v>
                </c:pt>
                <c:pt idx="6">
                  <c:v>2085.7426043000005</c:v>
                </c:pt>
                <c:pt idx="7">
                  <c:v>2082.9800482000001</c:v>
                </c:pt>
                <c:pt idx="8">
                  <c:v>1731.6928078999999</c:v>
                </c:pt>
                <c:pt idx="9">
                  <c:v>1723.0912099999998</c:v>
                </c:pt>
                <c:pt idx="10">
                  <c:v>530.98429599999997</c:v>
                </c:pt>
                <c:pt idx="11">
                  <c:v>84.636538999999857</c:v>
                </c:pt>
                <c:pt idx="12">
                  <c:v>70.312418000000207</c:v>
                </c:pt>
                <c:pt idx="13">
                  <c:v>67.471123999999918</c:v>
                </c:pt>
                <c:pt idx="14">
                  <c:v>66.629531999999926</c:v>
                </c:pt>
                <c:pt idx="15">
                  <c:v>66.138758000000053</c:v>
                </c:pt>
                <c:pt idx="16">
                  <c:v>303.51198499999987</c:v>
                </c:pt>
                <c:pt idx="17">
                  <c:v>309.85052999999994</c:v>
                </c:pt>
                <c:pt idx="18">
                  <c:v>310.66889800000013</c:v>
                </c:pt>
                <c:pt idx="19">
                  <c:v>310.24974599999996</c:v>
                </c:pt>
                <c:pt idx="20">
                  <c:v>309.71521699999994</c:v>
                </c:pt>
                <c:pt idx="21">
                  <c:v>559.07026199999996</c:v>
                </c:pt>
                <c:pt idx="22">
                  <c:v>565.61663399999998</c:v>
                </c:pt>
                <c:pt idx="23">
                  <c:v>566.80631100000005</c:v>
                </c:pt>
                <c:pt idx="24">
                  <c:v>567.05728199999999</c:v>
                </c:pt>
                <c:pt idx="25">
                  <c:v>567.14543299999991</c:v>
                </c:pt>
                <c:pt idx="26">
                  <c:v>567.22557099999995</c:v>
                </c:pt>
                <c:pt idx="27">
                  <c:v>567.33363699999995</c:v>
                </c:pt>
                <c:pt idx="28">
                  <c:v>567.47758799999997</c:v>
                </c:pt>
                <c:pt idx="29">
                  <c:v>567.65737899999999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1077.9805990000002</c:v>
                </c:pt>
                <c:pt idx="1">
                  <c:v>1116.0899400000001</c:v>
                </c:pt>
                <c:pt idx="2">
                  <c:v>1124.2227010000001</c:v>
                </c:pt>
                <c:pt idx="3">
                  <c:v>1126.6884019999998</c:v>
                </c:pt>
                <c:pt idx="4">
                  <c:v>1255.8785440000001</c:v>
                </c:pt>
                <c:pt idx="5">
                  <c:v>1260.8007150000001</c:v>
                </c:pt>
                <c:pt idx="6">
                  <c:v>1251.0870780000002</c:v>
                </c:pt>
                <c:pt idx="7">
                  <c:v>1252.238771</c:v>
                </c:pt>
                <c:pt idx="8">
                  <c:v>1231.4915079999998</c:v>
                </c:pt>
                <c:pt idx="9">
                  <c:v>1054.6435409999999</c:v>
                </c:pt>
                <c:pt idx="10">
                  <c:v>873.52525300000002</c:v>
                </c:pt>
                <c:pt idx="11">
                  <c:v>838.55966400000011</c:v>
                </c:pt>
                <c:pt idx="12">
                  <c:v>837.50145299999986</c:v>
                </c:pt>
                <c:pt idx="13">
                  <c:v>838.03333299999986</c:v>
                </c:pt>
                <c:pt idx="14">
                  <c:v>573.8247200000003</c:v>
                </c:pt>
                <c:pt idx="15">
                  <c:v>567.29909699999985</c:v>
                </c:pt>
                <c:pt idx="16">
                  <c:v>583.74564499999974</c:v>
                </c:pt>
                <c:pt idx="17">
                  <c:v>584.5043720000001</c:v>
                </c:pt>
                <c:pt idx="18">
                  <c:v>585.01179900000011</c:v>
                </c:pt>
                <c:pt idx="19">
                  <c:v>367.57718799999998</c:v>
                </c:pt>
                <c:pt idx="20">
                  <c:v>361.77224799999976</c:v>
                </c:pt>
                <c:pt idx="21">
                  <c:v>378.87112100000013</c:v>
                </c:pt>
                <c:pt idx="22">
                  <c:v>379.34972100000005</c:v>
                </c:pt>
                <c:pt idx="23">
                  <c:v>379.83503299999984</c:v>
                </c:pt>
                <c:pt idx="24">
                  <c:v>380.20035500000017</c:v>
                </c:pt>
                <c:pt idx="25">
                  <c:v>380.45617599999991</c:v>
                </c:pt>
                <c:pt idx="26">
                  <c:v>380.636753</c:v>
                </c:pt>
                <c:pt idx="27">
                  <c:v>380.77712700000006</c:v>
                </c:pt>
                <c:pt idx="28">
                  <c:v>380.90391999999974</c:v>
                </c:pt>
                <c:pt idx="29">
                  <c:v>381.0348799999997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-272.57775099999981</c:v>
                </c:pt>
                <c:pt idx="1">
                  <c:v>-255.91131500000029</c:v>
                </c:pt>
                <c:pt idx="2">
                  <c:v>-233.63951700000052</c:v>
                </c:pt>
                <c:pt idx="3">
                  <c:v>-210.79299699999956</c:v>
                </c:pt>
                <c:pt idx="4">
                  <c:v>7.0494939999998678</c:v>
                </c:pt>
                <c:pt idx="5">
                  <c:v>36.632929000000331</c:v>
                </c:pt>
                <c:pt idx="6">
                  <c:v>61.491283000000294</c:v>
                </c:pt>
                <c:pt idx="7">
                  <c:v>85.737438000000111</c:v>
                </c:pt>
                <c:pt idx="8">
                  <c:v>19.544115000000602</c:v>
                </c:pt>
                <c:pt idx="9">
                  <c:v>231.61032400000022</c:v>
                </c:pt>
                <c:pt idx="10">
                  <c:v>-109.26487200000065</c:v>
                </c:pt>
                <c:pt idx="11">
                  <c:v>-115.91118199999983</c:v>
                </c:pt>
                <c:pt idx="12">
                  <c:v>-114.41613599999982</c:v>
                </c:pt>
                <c:pt idx="13">
                  <c:v>-111.01280200000019</c:v>
                </c:pt>
                <c:pt idx="14">
                  <c:v>0.20689200000015262</c:v>
                </c:pt>
                <c:pt idx="15">
                  <c:v>6.981499999999869</c:v>
                </c:pt>
                <c:pt idx="16">
                  <c:v>11.626622999999199</c:v>
                </c:pt>
                <c:pt idx="17">
                  <c:v>15.636736999999812</c:v>
                </c:pt>
                <c:pt idx="18">
                  <c:v>19.498005999999805</c:v>
                </c:pt>
                <c:pt idx="19">
                  <c:v>228.44578900000033</c:v>
                </c:pt>
                <c:pt idx="20">
                  <c:v>235.85730499999954</c:v>
                </c:pt>
                <c:pt idx="21">
                  <c:v>239.99972799999978</c:v>
                </c:pt>
                <c:pt idx="22">
                  <c:v>243.34048699999948</c:v>
                </c:pt>
                <c:pt idx="23">
                  <c:v>247.29998000000069</c:v>
                </c:pt>
                <c:pt idx="24">
                  <c:v>287.10610799999995</c:v>
                </c:pt>
                <c:pt idx="25">
                  <c:v>169.34952399999929</c:v>
                </c:pt>
                <c:pt idx="26">
                  <c:v>165.91835699999956</c:v>
                </c:pt>
                <c:pt idx="27">
                  <c:v>164.83521599999949</c:v>
                </c:pt>
                <c:pt idx="28">
                  <c:v>163.99888099999953</c:v>
                </c:pt>
                <c:pt idx="29">
                  <c:v>163.15545899999961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495.56734700000015</c:v>
                </c:pt>
                <c:pt idx="1">
                  <c:v>513.32628399999976</c:v>
                </c:pt>
                <c:pt idx="2">
                  <c:v>519.90638999999919</c:v>
                </c:pt>
                <c:pt idx="3">
                  <c:v>523.76174499999979</c:v>
                </c:pt>
                <c:pt idx="4">
                  <c:v>686.42362099999991</c:v>
                </c:pt>
                <c:pt idx="5">
                  <c:v>693.40833199999997</c:v>
                </c:pt>
                <c:pt idx="6">
                  <c:v>663.11049600000024</c:v>
                </c:pt>
                <c:pt idx="7">
                  <c:v>665.87426700000015</c:v>
                </c:pt>
                <c:pt idx="8">
                  <c:v>647.82868300000064</c:v>
                </c:pt>
                <c:pt idx="9">
                  <c:v>800.28630899999916</c:v>
                </c:pt>
                <c:pt idx="10">
                  <c:v>894.05977699999949</c:v>
                </c:pt>
                <c:pt idx="11">
                  <c:v>796.99408600000061</c:v>
                </c:pt>
                <c:pt idx="12">
                  <c:v>786.60291400000006</c:v>
                </c:pt>
                <c:pt idx="13">
                  <c:v>778.22429699999975</c:v>
                </c:pt>
                <c:pt idx="14">
                  <c:v>1408.1171100000001</c:v>
                </c:pt>
                <c:pt idx="15">
                  <c:v>1414.853529</c:v>
                </c:pt>
                <c:pt idx="16">
                  <c:v>1459.6976790000008</c:v>
                </c:pt>
                <c:pt idx="17">
                  <c:v>1453.3342360000006</c:v>
                </c:pt>
                <c:pt idx="18">
                  <c:v>1445.6400119999998</c:v>
                </c:pt>
                <c:pt idx="19">
                  <c:v>555.53879699999925</c:v>
                </c:pt>
                <c:pt idx="20">
                  <c:v>527.16732500000035</c:v>
                </c:pt>
                <c:pt idx="21">
                  <c:v>568.36172400000032</c:v>
                </c:pt>
                <c:pt idx="22">
                  <c:v>560.56859799999984</c:v>
                </c:pt>
                <c:pt idx="23">
                  <c:v>876.0417209999996</c:v>
                </c:pt>
                <c:pt idx="24">
                  <c:v>875.45914499999981</c:v>
                </c:pt>
                <c:pt idx="25">
                  <c:v>868.01871300000039</c:v>
                </c:pt>
                <c:pt idx="26">
                  <c:v>859.32358299999942</c:v>
                </c:pt>
                <c:pt idx="27">
                  <c:v>850.23526700000002</c:v>
                </c:pt>
                <c:pt idx="28">
                  <c:v>840.98301900000024</c:v>
                </c:pt>
                <c:pt idx="29">
                  <c:v>831.64515399999982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3.9716580000001613</c:v>
                </c:pt>
                <c:pt idx="1">
                  <c:v>6.0388970000001336</c:v>
                </c:pt>
                <c:pt idx="2">
                  <c:v>7.4028190000001359</c:v>
                </c:pt>
                <c:pt idx="3">
                  <c:v>8.3102530000001025</c:v>
                </c:pt>
                <c:pt idx="4">
                  <c:v>9.1580740000001697</c:v>
                </c:pt>
                <c:pt idx="5">
                  <c:v>9.9367169999998168</c:v>
                </c:pt>
                <c:pt idx="6">
                  <c:v>10.664512000000059</c:v>
                </c:pt>
                <c:pt idx="7">
                  <c:v>11.459788000000117</c:v>
                </c:pt>
                <c:pt idx="8">
                  <c:v>12.266528000000108</c:v>
                </c:pt>
                <c:pt idx="9">
                  <c:v>12.968008999999711</c:v>
                </c:pt>
                <c:pt idx="10">
                  <c:v>13.263412000000244</c:v>
                </c:pt>
                <c:pt idx="11">
                  <c:v>13.826204999999845</c:v>
                </c:pt>
                <c:pt idx="12">
                  <c:v>14.763644999999997</c:v>
                </c:pt>
                <c:pt idx="13">
                  <c:v>15.947001</c:v>
                </c:pt>
                <c:pt idx="14">
                  <c:v>17.074272000000292</c:v>
                </c:pt>
                <c:pt idx="15">
                  <c:v>18.16672699999981</c:v>
                </c:pt>
                <c:pt idx="16">
                  <c:v>19.417758000000049</c:v>
                </c:pt>
                <c:pt idx="17">
                  <c:v>20.711567999999716</c:v>
                </c:pt>
                <c:pt idx="18">
                  <c:v>21.994670999999926</c:v>
                </c:pt>
                <c:pt idx="19">
                  <c:v>22.674371999999948</c:v>
                </c:pt>
                <c:pt idx="20">
                  <c:v>23.38196999999991</c:v>
                </c:pt>
                <c:pt idx="21">
                  <c:v>24.357577000000219</c:v>
                </c:pt>
                <c:pt idx="22">
                  <c:v>25.453641999999945</c:v>
                </c:pt>
                <c:pt idx="23">
                  <c:v>26.900349999999889</c:v>
                </c:pt>
                <c:pt idx="24">
                  <c:v>28.238541000000168</c:v>
                </c:pt>
                <c:pt idx="25">
                  <c:v>29.428307000000132</c:v>
                </c:pt>
                <c:pt idx="26">
                  <c:v>30.497177000000192</c:v>
                </c:pt>
                <c:pt idx="27">
                  <c:v>31.481779999999617</c:v>
                </c:pt>
                <c:pt idx="28">
                  <c:v>32.411155000000235</c:v>
                </c:pt>
                <c:pt idx="29">
                  <c:v>33.304945999999745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1256.4623849999998</c:v>
                </c:pt>
                <c:pt idx="1">
                  <c:v>1311.6288329999998</c:v>
                </c:pt>
                <c:pt idx="2">
                  <c:v>1324.0520409999999</c:v>
                </c:pt>
                <c:pt idx="3">
                  <c:v>1328.1427700000004</c:v>
                </c:pt>
                <c:pt idx="4">
                  <c:v>1116.386031</c:v>
                </c:pt>
                <c:pt idx="5">
                  <c:v>1111.1591929999995</c:v>
                </c:pt>
                <c:pt idx="6">
                  <c:v>1111.3759119999995</c:v>
                </c:pt>
                <c:pt idx="7">
                  <c:v>1112.805805</c:v>
                </c:pt>
                <c:pt idx="8">
                  <c:v>1114.5322809999998</c:v>
                </c:pt>
                <c:pt idx="9">
                  <c:v>794.60952300000008</c:v>
                </c:pt>
                <c:pt idx="10">
                  <c:v>540.72807900000043</c:v>
                </c:pt>
                <c:pt idx="11">
                  <c:v>519.82047500000044</c:v>
                </c:pt>
                <c:pt idx="12">
                  <c:v>516.97488900000008</c:v>
                </c:pt>
                <c:pt idx="13">
                  <c:v>516.59409800000049</c:v>
                </c:pt>
                <c:pt idx="14">
                  <c:v>327.53533700000025</c:v>
                </c:pt>
                <c:pt idx="15">
                  <c:v>320.58010899999954</c:v>
                </c:pt>
                <c:pt idx="16">
                  <c:v>319.05904699999974</c:v>
                </c:pt>
                <c:pt idx="17">
                  <c:v>318.55142999999953</c:v>
                </c:pt>
                <c:pt idx="18">
                  <c:v>318.16713499999969</c:v>
                </c:pt>
                <c:pt idx="19">
                  <c:v>195.03627700000015</c:v>
                </c:pt>
                <c:pt idx="20">
                  <c:v>190.80661299999974</c:v>
                </c:pt>
                <c:pt idx="21">
                  <c:v>189.01876799999991</c:v>
                </c:pt>
                <c:pt idx="22">
                  <c:v>188.13572500000009</c:v>
                </c:pt>
                <c:pt idx="23">
                  <c:v>1379.0149060000003</c:v>
                </c:pt>
                <c:pt idx="24">
                  <c:v>1376.2849780000006</c:v>
                </c:pt>
                <c:pt idx="25">
                  <c:v>1539.3898690000005</c:v>
                </c:pt>
                <c:pt idx="26">
                  <c:v>1549.0945810000003</c:v>
                </c:pt>
                <c:pt idx="27">
                  <c:v>1553.3595460000006</c:v>
                </c:pt>
                <c:pt idx="28">
                  <c:v>1556.523353999999</c:v>
                </c:pt>
                <c:pt idx="29">
                  <c:v>1559.4322240000001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1.734263399999918</c:v>
                </c:pt>
                <c:pt idx="1">
                  <c:v>2.6378296000000319</c:v>
                </c:pt>
                <c:pt idx="2">
                  <c:v>3.2350281999999879</c:v>
                </c:pt>
                <c:pt idx="3">
                  <c:v>3.6332259999999224</c:v>
                </c:pt>
                <c:pt idx="4">
                  <c:v>4.0058380000000398</c:v>
                </c:pt>
                <c:pt idx="5">
                  <c:v>4.3491310000000567</c:v>
                </c:pt>
                <c:pt idx="6">
                  <c:v>4.6713881999999103</c:v>
                </c:pt>
                <c:pt idx="7">
                  <c:v>5.0243209000000206</c:v>
                </c:pt>
                <c:pt idx="8">
                  <c:v>5.3834325000000263</c:v>
                </c:pt>
                <c:pt idx="9">
                  <c:v>5.6976216999998996</c:v>
                </c:pt>
                <c:pt idx="10">
                  <c:v>5.8353451000000405</c:v>
                </c:pt>
                <c:pt idx="11">
                  <c:v>6.0902512999999772</c:v>
                </c:pt>
                <c:pt idx="12">
                  <c:v>6.5090530999999601</c:v>
                </c:pt>
                <c:pt idx="13">
                  <c:v>7.0354921999999078</c:v>
                </c:pt>
                <c:pt idx="14">
                  <c:v>7.5375044999999545</c:v>
                </c:pt>
                <c:pt idx="15">
                  <c:v>8.0240616000000955</c:v>
                </c:pt>
                <c:pt idx="16">
                  <c:v>8.5793750000000273</c:v>
                </c:pt>
                <c:pt idx="17">
                  <c:v>9.1528599999999187</c:v>
                </c:pt>
                <c:pt idx="18">
                  <c:v>9.7211409999999887</c:v>
                </c:pt>
                <c:pt idx="19">
                  <c:v>10.025472000000036</c:v>
                </c:pt>
                <c:pt idx="20">
                  <c:v>10.341290000000072</c:v>
                </c:pt>
                <c:pt idx="21">
                  <c:v>10.773492999999917</c:v>
                </c:pt>
                <c:pt idx="22">
                  <c:v>11.257859999999937</c:v>
                </c:pt>
                <c:pt idx="23">
                  <c:v>11.894935000000032</c:v>
                </c:pt>
                <c:pt idx="24">
                  <c:v>12.484263000000055</c:v>
                </c:pt>
                <c:pt idx="25">
                  <c:v>13.008305999999948</c:v>
                </c:pt>
                <c:pt idx="26">
                  <c:v>13.478994999999941</c:v>
                </c:pt>
                <c:pt idx="27">
                  <c:v>13.912374999999884</c:v>
                </c:pt>
                <c:pt idx="28">
                  <c:v>14.321229999999787</c:v>
                </c:pt>
                <c:pt idx="29">
                  <c:v>14.714238000000023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2156.6792800000003</c:v>
                </c:pt>
                <c:pt idx="1">
                  <c:v>2232.0962200000013</c:v>
                </c:pt>
                <c:pt idx="2">
                  <c:v>2255.3086500000009</c:v>
                </c:pt>
                <c:pt idx="3">
                  <c:v>2265.8322200000002</c:v>
                </c:pt>
                <c:pt idx="4">
                  <c:v>2491.1743200000001</c:v>
                </c:pt>
                <c:pt idx="5">
                  <c:v>2532.09267</c:v>
                </c:pt>
                <c:pt idx="6">
                  <c:v>2517.8005599999997</c:v>
                </c:pt>
                <c:pt idx="7">
                  <c:v>2524.8293099999992</c:v>
                </c:pt>
                <c:pt idx="8">
                  <c:v>2488.0333600000013</c:v>
                </c:pt>
                <c:pt idx="9">
                  <c:v>2247.473</c:v>
                </c:pt>
                <c:pt idx="10">
                  <c:v>1573.3675699999985</c:v>
                </c:pt>
                <c:pt idx="11">
                  <c:v>1495.8831399999999</c:v>
                </c:pt>
                <c:pt idx="12">
                  <c:v>1496.1360399999994</c:v>
                </c:pt>
                <c:pt idx="13">
                  <c:v>1502.2244300000002</c:v>
                </c:pt>
                <c:pt idx="14">
                  <c:v>1511.8758400000006</c:v>
                </c:pt>
                <c:pt idx="15">
                  <c:v>1361.2553400000015</c:v>
                </c:pt>
                <c:pt idx="16">
                  <c:v>1397.9686200000015</c:v>
                </c:pt>
                <c:pt idx="17">
                  <c:v>1405.1338899999992</c:v>
                </c:pt>
                <c:pt idx="18">
                  <c:v>1412.0009499999996</c:v>
                </c:pt>
                <c:pt idx="19">
                  <c:v>674.60224000000017</c:v>
                </c:pt>
                <c:pt idx="20">
                  <c:v>526.63040999999976</c:v>
                </c:pt>
                <c:pt idx="21">
                  <c:v>558.84641999999985</c:v>
                </c:pt>
                <c:pt idx="22">
                  <c:v>562.96598000000085</c:v>
                </c:pt>
                <c:pt idx="23">
                  <c:v>734.45143999999891</c:v>
                </c:pt>
                <c:pt idx="24">
                  <c:v>745.44369000000006</c:v>
                </c:pt>
                <c:pt idx="25">
                  <c:v>751.76523000000088</c:v>
                </c:pt>
                <c:pt idx="26">
                  <c:v>756.66912000000048</c:v>
                </c:pt>
                <c:pt idx="27">
                  <c:v>760.97051000000101</c:v>
                </c:pt>
                <c:pt idx="28">
                  <c:v>764.98564999999871</c:v>
                </c:pt>
                <c:pt idx="29">
                  <c:v>768.87400999999954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-14.950212799999974</c:v>
                </c:pt>
                <c:pt idx="1">
                  <c:v>-14.872177700000009</c:v>
                </c:pt>
                <c:pt idx="2">
                  <c:v>-14.612000399999999</c:v>
                </c:pt>
                <c:pt idx="3">
                  <c:v>-14.403701399999989</c:v>
                </c:pt>
                <c:pt idx="4">
                  <c:v>-14.19762929999996</c:v>
                </c:pt>
                <c:pt idx="5">
                  <c:v>-14.006415799999957</c:v>
                </c:pt>
                <c:pt idx="6">
                  <c:v>-13.82707999999991</c:v>
                </c:pt>
                <c:pt idx="7">
                  <c:v>-13.62894760000006</c:v>
                </c:pt>
                <c:pt idx="8">
                  <c:v>-13.426242499999944</c:v>
                </c:pt>
                <c:pt idx="9">
                  <c:v>-13.24909880000007</c:v>
                </c:pt>
                <c:pt idx="10">
                  <c:v>3.5643777000000227</c:v>
                </c:pt>
                <c:pt idx="11">
                  <c:v>4.2029181999999992</c:v>
                </c:pt>
                <c:pt idx="12">
                  <c:v>4.5501491999999644</c:v>
                </c:pt>
                <c:pt idx="13">
                  <c:v>4.8913025000000516</c:v>
                </c:pt>
                <c:pt idx="14">
                  <c:v>5.2053214000000025</c:v>
                </c:pt>
                <c:pt idx="15">
                  <c:v>5.5087785000000622</c:v>
                </c:pt>
                <c:pt idx="16">
                  <c:v>5.8538039999999683</c:v>
                </c:pt>
                <c:pt idx="17">
                  <c:v>6.2104375999999775</c:v>
                </c:pt>
                <c:pt idx="18">
                  <c:v>6.5643453000000136</c:v>
                </c:pt>
                <c:pt idx="19">
                  <c:v>6.7612291000000369</c:v>
                </c:pt>
                <c:pt idx="20">
                  <c:v>6.6335667999999259</c:v>
                </c:pt>
                <c:pt idx="21">
                  <c:v>6.8954586999999492</c:v>
                </c:pt>
                <c:pt idx="22">
                  <c:v>7.1954322999999931</c:v>
                </c:pt>
                <c:pt idx="23">
                  <c:v>7.5869042000000491</c:v>
                </c:pt>
                <c:pt idx="24">
                  <c:v>16.436336799999935</c:v>
                </c:pt>
                <c:pt idx="25">
                  <c:v>-12.659177399999976</c:v>
                </c:pt>
                <c:pt idx="26">
                  <c:v>-13.17268619999993</c:v>
                </c:pt>
                <c:pt idx="27">
                  <c:v>-13.069342799999959</c:v>
                </c:pt>
                <c:pt idx="28">
                  <c:v>-12.864401900000075</c:v>
                </c:pt>
                <c:pt idx="29">
                  <c:v>-12.646232899999973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11946.878751200002</c:v>
                </c:pt>
                <c:pt idx="1">
                  <c:v>12396.672588800002</c:v>
                </c:pt>
                <c:pt idx="2">
                  <c:v>12525.602847000004</c:v>
                </c:pt>
                <c:pt idx="3">
                  <c:v>12588.696279099999</c:v>
                </c:pt>
                <c:pt idx="4">
                  <c:v>13572.6222731</c:v>
                </c:pt>
                <c:pt idx="5">
                  <c:v>13780.259939599999</c:v>
                </c:pt>
                <c:pt idx="6">
                  <c:v>13604.036023500004</c:v>
                </c:pt>
                <c:pt idx="7">
                  <c:v>13649.397240499999</c:v>
                </c:pt>
                <c:pt idx="8">
                  <c:v>13169.171432900006</c:v>
                </c:pt>
                <c:pt idx="9">
                  <c:v>11865.448348899999</c:v>
                </c:pt>
                <c:pt idx="10">
                  <c:v>8411.9026077999988</c:v>
                </c:pt>
                <c:pt idx="11">
                  <c:v>7711.511396500001</c:v>
                </c:pt>
                <c:pt idx="12">
                  <c:v>7692.1886352999991</c:v>
                </c:pt>
                <c:pt idx="13">
                  <c:v>7703.9237156999989</c:v>
                </c:pt>
                <c:pt idx="14">
                  <c:v>6729.9446889000028</c:v>
                </c:pt>
                <c:pt idx="15">
                  <c:v>5939.9890100999983</c:v>
                </c:pt>
                <c:pt idx="16">
                  <c:v>6272.2448760000007</c:v>
                </c:pt>
                <c:pt idx="17">
                  <c:v>6294.0490205999959</c:v>
                </c:pt>
                <c:pt idx="18">
                  <c:v>6310.6965372999994</c:v>
                </c:pt>
                <c:pt idx="19">
                  <c:v>3035.6083701000002</c:v>
                </c:pt>
                <c:pt idx="20">
                  <c:v>2314.4637447999967</c:v>
                </c:pt>
                <c:pt idx="21">
                  <c:v>2647.8472417000021</c:v>
                </c:pt>
                <c:pt idx="22">
                  <c:v>2660.9848092999982</c:v>
                </c:pt>
                <c:pt idx="23">
                  <c:v>4357.9872801999991</c:v>
                </c:pt>
                <c:pt idx="24">
                  <c:v>4427.1474888000012</c:v>
                </c:pt>
                <c:pt idx="25">
                  <c:v>4453.1810106000021</c:v>
                </c:pt>
                <c:pt idx="26">
                  <c:v>4464.628080800001</c:v>
                </c:pt>
                <c:pt idx="27">
                  <c:v>4471.7129352000029</c:v>
                </c:pt>
                <c:pt idx="28">
                  <c:v>4477.1072950999978</c:v>
                </c:pt>
                <c:pt idx="29">
                  <c:v>4481.823007099998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5354.0224440000002</c:v>
                </c:pt>
                <c:pt idx="1">
                  <c:v>5734.621986000001</c:v>
                </c:pt>
                <c:pt idx="2">
                  <c:v>3824.5912960000001</c:v>
                </c:pt>
                <c:pt idx="3">
                  <c:v>1870.2110499999987</c:v>
                </c:pt>
                <c:pt idx="4">
                  <c:v>123.50074199999945</c:v>
                </c:pt>
                <c:pt idx="5">
                  <c:v>161.42598600000056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2214.30642352</c:v>
                </c:pt>
                <c:pt idx="1">
                  <c:v>1974.0843977600002</c:v>
                </c:pt>
                <c:pt idx="2">
                  <c:v>164.00678179999997</c:v>
                </c:pt>
                <c:pt idx="3">
                  <c:v>260.08398339999997</c:v>
                </c:pt>
                <c:pt idx="4">
                  <c:v>513.65314120000005</c:v>
                </c:pt>
                <c:pt idx="5">
                  <c:v>567.36792160000005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1140.1720372000002</c:v>
                </c:pt>
                <c:pt idx="1">
                  <c:v>1210.0523226</c:v>
                </c:pt>
                <c:pt idx="2">
                  <c:v>792.28888459999996</c:v>
                </c:pt>
                <c:pt idx="3">
                  <c:v>537.62762019999991</c:v>
                </c:pt>
                <c:pt idx="4">
                  <c:v>376.00569559999997</c:v>
                </c:pt>
                <c:pt idx="5">
                  <c:v>380.76177119999988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-193.17441720000005</c:v>
                </c:pt>
                <c:pt idx="1">
                  <c:v>87.003217800000314</c:v>
                </c:pt>
                <c:pt idx="2">
                  <c:v>-90.079620000000062</c:v>
                </c:pt>
                <c:pt idx="3">
                  <c:v>56.4377309999998</c:v>
                </c:pt>
                <c:pt idx="4">
                  <c:v>250.72072159999988</c:v>
                </c:pt>
                <c:pt idx="5">
                  <c:v>165.45148739999951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547.79707739999981</c:v>
                </c:pt>
                <c:pt idx="1">
                  <c:v>694.10161740000001</c:v>
                </c:pt>
                <c:pt idx="2">
                  <c:v>932.79963680000003</c:v>
                </c:pt>
                <c:pt idx="3">
                  <c:v>1265.8128506</c:v>
                </c:pt>
                <c:pt idx="4">
                  <c:v>681.51970259999996</c:v>
                </c:pt>
                <c:pt idx="5">
                  <c:v>850.04114719999995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6.9763402000001404</c:v>
                </c:pt>
                <c:pt idx="1">
                  <c:v>11.459110799999962</c:v>
                </c:pt>
                <c:pt idx="2">
                  <c:v>14.974907000000076</c:v>
                </c:pt>
                <c:pt idx="3">
                  <c:v>20.59301919999989</c:v>
                </c:pt>
                <c:pt idx="4">
                  <c:v>25.666416000000027</c:v>
                </c:pt>
                <c:pt idx="5">
                  <c:v>31.424672999999984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1267.3344119999999</c:v>
                </c:pt>
                <c:pt idx="1">
                  <c:v>1048.8965427999997</c:v>
                </c:pt>
                <c:pt idx="2">
                  <c:v>484.33057560000032</c:v>
                </c:pt>
                <c:pt idx="3">
                  <c:v>294.27879959999973</c:v>
                </c:pt>
                <c:pt idx="4">
                  <c:v>664.65219800000011</c:v>
                </c:pt>
                <c:pt idx="5">
                  <c:v>1551.5599148000001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3.04923703999998</c:v>
                </c:pt>
                <c:pt idx="1">
                  <c:v>5.0251788599999827</c:v>
                </c:pt>
                <c:pt idx="2">
                  <c:v>6.6015292399999677</c:v>
                </c:pt>
                <c:pt idx="3">
                  <c:v>9.100581920000014</c:v>
                </c:pt>
                <c:pt idx="4">
                  <c:v>11.350368200000002</c:v>
                </c:pt>
                <c:pt idx="5">
                  <c:v>13.887028799999916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2280.2181380000006</c:v>
                </c:pt>
                <c:pt idx="1">
                  <c:v>2462.0457799999999</c:v>
                </c:pt>
                <c:pt idx="2">
                  <c:v>1515.8974039999998</c:v>
                </c:pt>
                <c:pt idx="3">
                  <c:v>1250.1922080000004</c:v>
                </c:pt>
                <c:pt idx="4">
                  <c:v>625.66758799999991</c:v>
                </c:pt>
                <c:pt idx="5">
                  <c:v>760.65290400000015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-14.607144319999986</c:v>
                </c:pt>
                <c:pt idx="1">
                  <c:v>-13.627556939999987</c:v>
                </c:pt>
                <c:pt idx="2">
                  <c:v>4.4828138000000077</c:v>
                </c:pt>
                <c:pt idx="3">
                  <c:v>6.1797189000000117</c:v>
                </c:pt>
                <c:pt idx="4">
                  <c:v>8.9495397599999702</c:v>
                </c:pt>
                <c:pt idx="5">
                  <c:v>-12.882368239999982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12606.094547840001</c:v>
                </c:pt>
                <c:pt idx="1">
                  <c:v>13213.662597080003</c:v>
                </c:pt>
                <c:pt idx="2">
                  <c:v>7649.8942088400017</c:v>
                </c:pt>
                <c:pt idx="3">
                  <c:v>5570.5175628199986</c:v>
                </c:pt>
                <c:pt idx="4">
                  <c:v>3281.6861129599993</c:v>
                </c:pt>
                <c:pt idx="5">
                  <c:v>4469.6904657599998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5544.3222150000001</c:v>
                </c:pt>
                <c:pt idx="1">
                  <c:v>2847.4011729999993</c:v>
                </c:pt>
                <c:pt idx="2">
                  <c:v>142.46336400000001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2094.1954106399999</c:v>
                </c:pt>
                <c:pt idx="1">
                  <c:v>212.04538259999998</c:v>
                </c:pt>
                <c:pt idx="2">
                  <c:v>540.51053139999999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1175.1121799000002</c:v>
                </c:pt>
                <c:pt idx="1">
                  <c:v>664.95825239999999</c:v>
                </c:pt>
                <c:pt idx="2">
                  <c:v>378.38373339999993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-53.085599699999868</c:v>
                </c:pt>
                <c:pt idx="1">
                  <c:v>-16.820944500000131</c:v>
                </c:pt>
                <c:pt idx="2">
                  <c:v>208.08610449999969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620.94934739999985</c:v>
                </c:pt>
                <c:pt idx="1">
                  <c:v>1099.3062437000001</c:v>
                </c:pt>
                <c:pt idx="2">
                  <c:v>765.78042489999996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9.2177255000000518</c:v>
                </c:pt>
                <c:pt idx="1">
                  <c:v>17.783963099999983</c:v>
                </c:pt>
                <c:pt idx="2">
                  <c:v>28.545544500000005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1158.1154773999997</c:v>
                </c:pt>
                <c:pt idx="1">
                  <c:v>389.30468760000002</c:v>
                </c:pt>
                <c:pt idx="2">
                  <c:v>1108.1060564000002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4.0372079499999813</c:v>
                </c:pt>
                <c:pt idx="1">
                  <c:v>7.8510555799999908</c:v>
                </c:pt>
                <c:pt idx="2">
                  <c:v>12.618698499999958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2371.1319590000003</c:v>
                </c:pt>
                <c:pt idx="1">
                  <c:v>1383.0448060000001</c:v>
                </c:pt>
                <c:pt idx="2">
                  <c:v>693.16024600000003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-14.117350629999986</c:v>
                </c:pt>
                <c:pt idx="1">
                  <c:v>5.3312663500000097</c:v>
                </c:pt>
                <c:pt idx="2">
                  <c:v>-1.966414240000006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12909.878572460002</c:v>
                </c:pt>
                <c:pt idx="1">
                  <c:v>6610.2058858300006</c:v>
                </c:pt>
                <c:pt idx="2">
                  <c:v>3875.6882893599995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5113.0745700000007</c:v>
                </c:pt>
                <c:pt idx="1">
                  <c:v>5267.4469700000009</c:v>
                </c:pt>
                <c:pt idx="2">
                  <c:v>5302.5738899999997</c:v>
                </c:pt>
                <c:pt idx="3">
                  <c:v>5315.1662599999981</c:v>
                </c:pt>
                <c:pt idx="4">
                  <c:v>5771.8505299999997</c:v>
                </c:pt>
                <c:pt idx="5">
                  <c:v>5898.9713499999998</c:v>
                </c:pt>
                <c:pt idx="6">
                  <c:v>5911.9192700000021</c:v>
                </c:pt>
                <c:pt idx="7">
                  <c:v>5922.0764400000007</c:v>
                </c:pt>
                <c:pt idx="8">
                  <c:v>5931.8249600000017</c:v>
                </c:pt>
                <c:pt idx="9">
                  <c:v>5008.3179100000016</c:v>
                </c:pt>
                <c:pt idx="10">
                  <c:v>4085.8393700000015</c:v>
                </c:pt>
                <c:pt idx="11">
                  <c:v>4067.4092999999993</c:v>
                </c:pt>
                <c:pt idx="12">
                  <c:v>4073.2542099999991</c:v>
                </c:pt>
                <c:pt idx="13">
                  <c:v>4084.5154399999992</c:v>
                </c:pt>
                <c:pt idx="14">
                  <c:v>2811.9381600000015</c:v>
                </c:pt>
                <c:pt idx="15">
                  <c:v>2171.1811099999977</c:v>
                </c:pt>
                <c:pt idx="16">
                  <c:v>2162.7843399999983</c:v>
                </c:pt>
                <c:pt idx="17">
                  <c:v>2170.9629599999971</c:v>
                </c:pt>
                <c:pt idx="18">
                  <c:v>2181.42958</c:v>
                </c:pt>
                <c:pt idx="19">
                  <c:v>664.69726000000082</c:v>
                </c:pt>
                <c:pt idx="20">
                  <c:v>122.15779999999722</c:v>
                </c:pt>
                <c:pt idx="21">
                  <c:v>111.65269000000262</c:v>
                </c:pt>
                <c:pt idx="22">
                  <c:v>117.10072999999829</c:v>
                </c:pt>
                <c:pt idx="23">
                  <c:v>128.15569999999934</c:v>
                </c:pt>
                <c:pt idx="24">
                  <c:v>138.43678999999975</c:v>
                </c:pt>
                <c:pt idx="25">
                  <c:v>147.2786300000007</c:v>
                </c:pt>
                <c:pt idx="26">
                  <c:v>154.95663000000059</c:v>
                </c:pt>
                <c:pt idx="27">
                  <c:v>161.87682000000132</c:v>
                </c:pt>
                <c:pt idx="28">
                  <c:v>168.3669000000009</c:v>
                </c:pt>
                <c:pt idx="29">
                  <c:v>174.65094999999928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2128.9366126</c:v>
                </c:pt>
                <c:pt idx="1">
                  <c:v>2218.1911079000001</c:v>
                </c:pt>
                <c:pt idx="2">
                  <c:v>2237.1528452000002</c:v>
                </c:pt>
                <c:pt idx="3">
                  <c:v>2242.3581015</c:v>
                </c:pt>
                <c:pt idx="4">
                  <c:v>2244.8934503999999</c:v>
                </c:pt>
                <c:pt idx="5">
                  <c:v>2246.9153183999997</c:v>
                </c:pt>
                <c:pt idx="6">
                  <c:v>2085.7426043000005</c:v>
                </c:pt>
                <c:pt idx="7">
                  <c:v>2082.9800482000001</c:v>
                </c:pt>
                <c:pt idx="8">
                  <c:v>1731.6928078999999</c:v>
                </c:pt>
                <c:pt idx="9">
                  <c:v>1723.0912099999998</c:v>
                </c:pt>
                <c:pt idx="10">
                  <c:v>530.98429599999997</c:v>
                </c:pt>
                <c:pt idx="11">
                  <c:v>84.636538999999857</c:v>
                </c:pt>
                <c:pt idx="12">
                  <c:v>70.312418000000207</c:v>
                </c:pt>
                <c:pt idx="13">
                  <c:v>67.471123999999918</c:v>
                </c:pt>
                <c:pt idx="14">
                  <c:v>66.629531999999926</c:v>
                </c:pt>
                <c:pt idx="15">
                  <c:v>66.138758000000053</c:v>
                </c:pt>
                <c:pt idx="16">
                  <c:v>303.51198499999987</c:v>
                </c:pt>
                <c:pt idx="17">
                  <c:v>309.85052999999994</c:v>
                </c:pt>
                <c:pt idx="18">
                  <c:v>310.66889800000013</c:v>
                </c:pt>
                <c:pt idx="19">
                  <c:v>310.24974599999996</c:v>
                </c:pt>
                <c:pt idx="20">
                  <c:v>309.71521699999994</c:v>
                </c:pt>
                <c:pt idx="21">
                  <c:v>559.07026199999996</c:v>
                </c:pt>
                <c:pt idx="22">
                  <c:v>565.61663399999998</c:v>
                </c:pt>
                <c:pt idx="23">
                  <c:v>566.80631100000005</c:v>
                </c:pt>
                <c:pt idx="24">
                  <c:v>567.05728199999999</c:v>
                </c:pt>
                <c:pt idx="25">
                  <c:v>567.14543299999991</c:v>
                </c:pt>
                <c:pt idx="26">
                  <c:v>567.22557099999995</c:v>
                </c:pt>
                <c:pt idx="27">
                  <c:v>567.33363699999995</c:v>
                </c:pt>
                <c:pt idx="28">
                  <c:v>567.47758799999997</c:v>
                </c:pt>
                <c:pt idx="29">
                  <c:v>567.65737899999999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1077.9805990000002</c:v>
                </c:pt>
                <c:pt idx="1">
                  <c:v>1116.0899400000001</c:v>
                </c:pt>
                <c:pt idx="2">
                  <c:v>1124.2227010000001</c:v>
                </c:pt>
                <c:pt idx="3">
                  <c:v>1126.6884019999998</c:v>
                </c:pt>
                <c:pt idx="4">
                  <c:v>1255.8785440000001</c:v>
                </c:pt>
                <c:pt idx="5">
                  <c:v>1260.8007150000001</c:v>
                </c:pt>
                <c:pt idx="6">
                  <c:v>1251.0870780000002</c:v>
                </c:pt>
                <c:pt idx="7">
                  <c:v>1252.238771</c:v>
                </c:pt>
                <c:pt idx="8">
                  <c:v>1231.4915079999998</c:v>
                </c:pt>
                <c:pt idx="9">
                  <c:v>1054.6435409999999</c:v>
                </c:pt>
                <c:pt idx="10">
                  <c:v>873.52525300000002</c:v>
                </c:pt>
                <c:pt idx="11">
                  <c:v>838.55966400000011</c:v>
                </c:pt>
                <c:pt idx="12">
                  <c:v>837.50145299999986</c:v>
                </c:pt>
                <c:pt idx="13">
                  <c:v>838.03333299999986</c:v>
                </c:pt>
                <c:pt idx="14">
                  <c:v>573.8247200000003</c:v>
                </c:pt>
                <c:pt idx="15">
                  <c:v>567.29909699999985</c:v>
                </c:pt>
                <c:pt idx="16">
                  <c:v>583.74564499999974</c:v>
                </c:pt>
                <c:pt idx="17">
                  <c:v>584.5043720000001</c:v>
                </c:pt>
                <c:pt idx="18">
                  <c:v>585.01179900000011</c:v>
                </c:pt>
                <c:pt idx="19">
                  <c:v>367.57718799999998</c:v>
                </c:pt>
                <c:pt idx="20">
                  <c:v>361.77224799999976</c:v>
                </c:pt>
                <c:pt idx="21">
                  <c:v>378.87112100000013</c:v>
                </c:pt>
                <c:pt idx="22">
                  <c:v>379.34972100000005</c:v>
                </c:pt>
                <c:pt idx="23">
                  <c:v>379.83503299999984</c:v>
                </c:pt>
                <c:pt idx="24">
                  <c:v>380.20035500000017</c:v>
                </c:pt>
                <c:pt idx="25">
                  <c:v>380.45617599999991</c:v>
                </c:pt>
                <c:pt idx="26">
                  <c:v>380.636753</c:v>
                </c:pt>
                <c:pt idx="27">
                  <c:v>380.77712700000006</c:v>
                </c:pt>
                <c:pt idx="28">
                  <c:v>380.90391999999974</c:v>
                </c:pt>
                <c:pt idx="29">
                  <c:v>381.0348799999997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-272.57775099999981</c:v>
                </c:pt>
                <c:pt idx="1">
                  <c:v>-255.91131500000029</c:v>
                </c:pt>
                <c:pt idx="2">
                  <c:v>-233.63951700000052</c:v>
                </c:pt>
                <c:pt idx="3">
                  <c:v>-210.79299699999956</c:v>
                </c:pt>
                <c:pt idx="4">
                  <c:v>7.0494939999998678</c:v>
                </c:pt>
                <c:pt idx="5">
                  <c:v>36.632929000000331</c:v>
                </c:pt>
                <c:pt idx="6">
                  <c:v>61.491283000000294</c:v>
                </c:pt>
                <c:pt idx="7">
                  <c:v>85.737438000000111</c:v>
                </c:pt>
                <c:pt idx="8">
                  <c:v>19.544115000000602</c:v>
                </c:pt>
                <c:pt idx="9">
                  <c:v>231.61032400000022</c:v>
                </c:pt>
                <c:pt idx="10">
                  <c:v>-109.26487200000065</c:v>
                </c:pt>
                <c:pt idx="11">
                  <c:v>-115.91118199999983</c:v>
                </c:pt>
                <c:pt idx="12">
                  <c:v>-114.41613599999982</c:v>
                </c:pt>
                <c:pt idx="13">
                  <c:v>-111.01280200000019</c:v>
                </c:pt>
                <c:pt idx="14">
                  <c:v>0.20689200000015262</c:v>
                </c:pt>
                <c:pt idx="15">
                  <c:v>6.981499999999869</c:v>
                </c:pt>
                <c:pt idx="16">
                  <c:v>11.626622999999199</c:v>
                </c:pt>
                <c:pt idx="17">
                  <c:v>15.636736999999812</c:v>
                </c:pt>
                <c:pt idx="18">
                  <c:v>19.498005999999805</c:v>
                </c:pt>
                <c:pt idx="19">
                  <c:v>228.44578900000033</c:v>
                </c:pt>
                <c:pt idx="20">
                  <c:v>235.85730499999954</c:v>
                </c:pt>
                <c:pt idx="21">
                  <c:v>239.99972799999978</c:v>
                </c:pt>
                <c:pt idx="22">
                  <c:v>243.34048699999948</c:v>
                </c:pt>
                <c:pt idx="23">
                  <c:v>247.29998000000069</c:v>
                </c:pt>
                <c:pt idx="24">
                  <c:v>287.10610799999995</c:v>
                </c:pt>
                <c:pt idx="25">
                  <c:v>169.34952399999929</c:v>
                </c:pt>
                <c:pt idx="26">
                  <c:v>165.91835699999956</c:v>
                </c:pt>
                <c:pt idx="27">
                  <c:v>164.83521599999949</c:v>
                </c:pt>
                <c:pt idx="28">
                  <c:v>163.99888099999953</c:v>
                </c:pt>
                <c:pt idx="29">
                  <c:v>163.15545899999961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495.56734700000015</c:v>
                </c:pt>
                <c:pt idx="1">
                  <c:v>513.32628399999976</c:v>
                </c:pt>
                <c:pt idx="2">
                  <c:v>519.90638999999919</c:v>
                </c:pt>
                <c:pt idx="3">
                  <c:v>523.76174499999979</c:v>
                </c:pt>
                <c:pt idx="4">
                  <c:v>686.42362099999991</c:v>
                </c:pt>
                <c:pt idx="5">
                  <c:v>693.40833199999997</c:v>
                </c:pt>
                <c:pt idx="6">
                  <c:v>663.11049600000024</c:v>
                </c:pt>
                <c:pt idx="7">
                  <c:v>665.87426700000015</c:v>
                </c:pt>
                <c:pt idx="8">
                  <c:v>647.82868300000064</c:v>
                </c:pt>
                <c:pt idx="9">
                  <c:v>800.28630899999916</c:v>
                </c:pt>
                <c:pt idx="10">
                  <c:v>894.05977699999949</c:v>
                </c:pt>
                <c:pt idx="11">
                  <c:v>796.99408600000061</c:v>
                </c:pt>
                <c:pt idx="12">
                  <c:v>786.60291400000006</c:v>
                </c:pt>
                <c:pt idx="13">
                  <c:v>778.22429699999975</c:v>
                </c:pt>
                <c:pt idx="14">
                  <c:v>1408.1171100000001</c:v>
                </c:pt>
                <c:pt idx="15">
                  <c:v>1414.853529</c:v>
                </c:pt>
                <c:pt idx="16">
                  <c:v>1459.6976790000008</c:v>
                </c:pt>
                <c:pt idx="17">
                  <c:v>1453.3342360000006</c:v>
                </c:pt>
                <c:pt idx="18">
                  <c:v>1445.6400119999998</c:v>
                </c:pt>
                <c:pt idx="19">
                  <c:v>555.53879699999925</c:v>
                </c:pt>
                <c:pt idx="20">
                  <c:v>527.16732500000035</c:v>
                </c:pt>
                <c:pt idx="21">
                  <c:v>568.36172400000032</c:v>
                </c:pt>
                <c:pt idx="22">
                  <c:v>560.56859799999984</c:v>
                </c:pt>
                <c:pt idx="23">
                  <c:v>876.0417209999996</c:v>
                </c:pt>
                <c:pt idx="24">
                  <c:v>875.45914499999981</c:v>
                </c:pt>
                <c:pt idx="25">
                  <c:v>868.01871300000039</c:v>
                </c:pt>
                <c:pt idx="26">
                  <c:v>859.32358299999942</c:v>
                </c:pt>
                <c:pt idx="27">
                  <c:v>850.23526700000002</c:v>
                </c:pt>
                <c:pt idx="28">
                  <c:v>840.98301900000024</c:v>
                </c:pt>
                <c:pt idx="29">
                  <c:v>831.64515399999982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3.9716580000001613</c:v>
                </c:pt>
                <c:pt idx="1">
                  <c:v>6.0388970000001336</c:v>
                </c:pt>
                <c:pt idx="2">
                  <c:v>7.4028190000001359</c:v>
                </c:pt>
                <c:pt idx="3">
                  <c:v>8.3102530000001025</c:v>
                </c:pt>
                <c:pt idx="4">
                  <c:v>9.1580740000001697</c:v>
                </c:pt>
                <c:pt idx="5">
                  <c:v>9.9367169999998168</c:v>
                </c:pt>
                <c:pt idx="6">
                  <c:v>10.664512000000059</c:v>
                </c:pt>
                <c:pt idx="7">
                  <c:v>11.459788000000117</c:v>
                </c:pt>
                <c:pt idx="8">
                  <c:v>12.266528000000108</c:v>
                </c:pt>
                <c:pt idx="9">
                  <c:v>12.968008999999711</c:v>
                </c:pt>
                <c:pt idx="10">
                  <c:v>13.263412000000244</c:v>
                </c:pt>
                <c:pt idx="11">
                  <c:v>13.826204999999845</c:v>
                </c:pt>
                <c:pt idx="12">
                  <c:v>14.763644999999997</c:v>
                </c:pt>
                <c:pt idx="13">
                  <c:v>15.947001</c:v>
                </c:pt>
                <c:pt idx="14">
                  <c:v>17.074272000000292</c:v>
                </c:pt>
                <c:pt idx="15">
                  <c:v>18.16672699999981</c:v>
                </c:pt>
                <c:pt idx="16">
                  <c:v>19.417758000000049</c:v>
                </c:pt>
                <c:pt idx="17">
                  <c:v>20.711567999999716</c:v>
                </c:pt>
                <c:pt idx="18">
                  <c:v>21.994670999999926</c:v>
                </c:pt>
                <c:pt idx="19">
                  <c:v>22.674371999999948</c:v>
                </c:pt>
                <c:pt idx="20">
                  <c:v>23.38196999999991</c:v>
                </c:pt>
                <c:pt idx="21">
                  <c:v>24.357577000000219</c:v>
                </c:pt>
                <c:pt idx="22">
                  <c:v>25.453641999999945</c:v>
                </c:pt>
                <c:pt idx="23">
                  <c:v>26.900349999999889</c:v>
                </c:pt>
                <c:pt idx="24">
                  <c:v>28.238541000000168</c:v>
                </c:pt>
                <c:pt idx="25">
                  <c:v>29.428307000000132</c:v>
                </c:pt>
                <c:pt idx="26">
                  <c:v>30.497177000000192</c:v>
                </c:pt>
                <c:pt idx="27">
                  <c:v>31.481779999999617</c:v>
                </c:pt>
                <c:pt idx="28">
                  <c:v>32.411155000000235</c:v>
                </c:pt>
                <c:pt idx="29">
                  <c:v>33.304945999999745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3399.9257155999999</c:v>
                </c:pt>
                <c:pt idx="1">
                  <c:v>3531.4907049000012</c:v>
                </c:pt>
                <c:pt idx="2">
                  <c:v>3567.9837188000006</c:v>
                </c:pt>
                <c:pt idx="3">
                  <c:v>3583.2045146000005</c:v>
                </c:pt>
                <c:pt idx="4">
                  <c:v>3597.3685597000003</c:v>
                </c:pt>
                <c:pt idx="5">
                  <c:v>3633.5945781999994</c:v>
                </c:pt>
                <c:pt idx="6">
                  <c:v>3620.0207801999991</c:v>
                </c:pt>
                <c:pt idx="7">
                  <c:v>3629.030488299999</c:v>
                </c:pt>
                <c:pt idx="8">
                  <c:v>3594.5228310000011</c:v>
                </c:pt>
                <c:pt idx="9">
                  <c:v>3034.5310459000002</c:v>
                </c:pt>
                <c:pt idx="10">
                  <c:v>2123.4953717999992</c:v>
                </c:pt>
                <c:pt idx="11">
                  <c:v>2025.9967845000006</c:v>
                </c:pt>
                <c:pt idx="12">
                  <c:v>2024.1701312999994</c:v>
                </c:pt>
                <c:pt idx="13">
                  <c:v>2030.7453227000005</c:v>
                </c:pt>
                <c:pt idx="14">
                  <c:v>1852.1540029000009</c:v>
                </c:pt>
                <c:pt idx="15">
                  <c:v>1695.3682891000012</c:v>
                </c:pt>
                <c:pt idx="16">
                  <c:v>1731.4608460000013</c:v>
                </c:pt>
                <c:pt idx="17">
                  <c:v>1739.0486175999986</c:v>
                </c:pt>
                <c:pt idx="18">
                  <c:v>1746.4535712999993</c:v>
                </c:pt>
                <c:pt idx="19">
                  <c:v>886.42521810000039</c:v>
                </c:pt>
                <c:pt idx="20">
                  <c:v>734.4118797999995</c:v>
                </c:pt>
                <c:pt idx="21">
                  <c:v>765.53413969999963</c:v>
                </c:pt>
                <c:pt idx="22">
                  <c:v>769.55499730000088</c:v>
                </c:pt>
                <c:pt idx="23">
                  <c:v>2132.9481851999994</c:v>
                </c:pt>
                <c:pt idx="24">
                  <c:v>2150.6492678000009</c:v>
                </c:pt>
                <c:pt idx="25">
                  <c:v>2291.5042276000013</c:v>
                </c:pt>
                <c:pt idx="26">
                  <c:v>2306.0700098000007</c:v>
                </c:pt>
                <c:pt idx="27">
                  <c:v>2315.1730882000015</c:v>
                </c:pt>
                <c:pt idx="28">
                  <c:v>2322.965832099997</c:v>
                </c:pt>
                <c:pt idx="29">
                  <c:v>2330.3742390999996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11946.878751200002</c:v>
                </c:pt>
                <c:pt idx="1">
                  <c:v>12396.672588800002</c:v>
                </c:pt>
                <c:pt idx="2">
                  <c:v>12525.602847000004</c:v>
                </c:pt>
                <c:pt idx="3">
                  <c:v>12588.696279099999</c:v>
                </c:pt>
                <c:pt idx="4">
                  <c:v>13572.6222731</c:v>
                </c:pt>
                <c:pt idx="5">
                  <c:v>13780.259939599999</c:v>
                </c:pt>
                <c:pt idx="6">
                  <c:v>13604.036023500004</c:v>
                </c:pt>
                <c:pt idx="7">
                  <c:v>13649.397240499999</c:v>
                </c:pt>
                <c:pt idx="8">
                  <c:v>13169.171432900006</c:v>
                </c:pt>
                <c:pt idx="9">
                  <c:v>11865.448348899999</c:v>
                </c:pt>
                <c:pt idx="10">
                  <c:v>8411.9026077999988</c:v>
                </c:pt>
                <c:pt idx="11">
                  <c:v>7711.511396500001</c:v>
                </c:pt>
                <c:pt idx="12">
                  <c:v>7692.1886352999991</c:v>
                </c:pt>
                <c:pt idx="13">
                  <c:v>7703.9237156999989</c:v>
                </c:pt>
                <c:pt idx="14">
                  <c:v>6729.9446889000028</c:v>
                </c:pt>
                <c:pt idx="15">
                  <c:v>5939.9890100999983</c:v>
                </c:pt>
                <c:pt idx="16">
                  <c:v>6272.2448760000007</c:v>
                </c:pt>
                <c:pt idx="17">
                  <c:v>6294.0490205999959</c:v>
                </c:pt>
                <c:pt idx="18">
                  <c:v>6310.6965372999994</c:v>
                </c:pt>
                <c:pt idx="19">
                  <c:v>3035.6083701000002</c:v>
                </c:pt>
                <c:pt idx="20">
                  <c:v>2314.4637447999967</c:v>
                </c:pt>
                <c:pt idx="21">
                  <c:v>2647.8472417000021</c:v>
                </c:pt>
                <c:pt idx="22">
                  <c:v>2660.9848092999982</c:v>
                </c:pt>
                <c:pt idx="23">
                  <c:v>4357.9872801999991</c:v>
                </c:pt>
                <c:pt idx="24">
                  <c:v>4427.1474888000012</c:v>
                </c:pt>
                <c:pt idx="25">
                  <c:v>4453.1810106000021</c:v>
                </c:pt>
                <c:pt idx="26">
                  <c:v>4464.628080800001</c:v>
                </c:pt>
                <c:pt idx="27">
                  <c:v>4471.7129352000029</c:v>
                </c:pt>
                <c:pt idx="28">
                  <c:v>4477.1072950999978</c:v>
                </c:pt>
                <c:pt idx="29">
                  <c:v>4481.823007099998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0.31507132586289155</c:v>
                </c:pt>
                <c:pt idx="1">
                  <c:v>0.60195744176839272</c:v>
                </c:pt>
                <c:pt idx="2">
                  <c:v>0.67467287410062349</c:v>
                </c:pt>
                <c:pt idx="3">
                  <c:v>0.71648605941679533</c:v>
                </c:pt>
                <c:pt idx="4">
                  <c:v>0.75113048525686121</c:v>
                </c:pt>
                <c:pt idx="5">
                  <c:v>0.83992970936729461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0.62371114458421495</c:v>
                </c:pt>
                <c:pt idx="1">
                  <c:v>0.72133711124075628</c:v>
                </c:pt>
                <c:pt idx="2">
                  <c:v>0.59563428293183918</c:v>
                </c:pt>
                <c:pt idx="3">
                  <c:v>0.61916728404749577</c:v>
                </c:pt>
                <c:pt idx="4">
                  <c:v>0.63049090787212703</c:v>
                </c:pt>
                <c:pt idx="5">
                  <c:v>0.74453663456377805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3.782905154610082E-2</c:v>
                </c:pt>
                <c:pt idx="1">
                  <c:v>2.9278946672763574E-2</c:v>
                </c:pt>
                <c:pt idx="2">
                  <c:v>0.12456410342906739</c:v>
                </c:pt>
                <c:pt idx="3">
                  <c:v>0.24555366007830021</c:v>
                </c:pt>
                <c:pt idx="4">
                  <c:v>0.38368284036437506</c:v>
                </c:pt>
                <c:pt idx="5">
                  <c:v>0.47588600382739826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0.97661151257555368</c:v>
                </c:pt>
                <c:pt idx="1">
                  <c:v>1.3525734918328647</c:v>
                </c:pt>
                <c:pt idx="2">
                  <c:v>1.3948712546069286</c:v>
                </c:pt>
                <c:pt idx="3">
                  <c:v>1.5812070109039444</c:v>
                </c:pt>
                <c:pt idx="4">
                  <c:v>1.7653042283237361</c:v>
                </c:pt>
                <c:pt idx="5">
                  <c:v>2.0603523540302815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5354.0224440000002</c:v>
                </c:pt>
                <c:pt idx="1">
                  <c:v>5734.621986000001</c:v>
                </c:pt>
                <c:pt idx="2">
                  <c:v>3824.5912960000001</c:v>
                </c:pt>
                <c:pt idx="3">
                  <c:v>1870.2110499999987</c:v>
                </c:pt>
                <c:pt idx="4">
                  <c:v>123.50074199999945</c:v>
                </c:pt>
                <c:pt idx="5">
                  <c:v>161.42598600000056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2214.30642352</c:v>
                </c:pt>
                <c:pt idx="1">
                  <c:v>1974.0843977600002</c:v>
                </c:pt>
                <c:pt idx="2">
                  <c:v>164.00678179999997</c:v>
                </c:pt>
                <c:pt idx="3">
                  <c:v>260.08398339999997</c:v>
                </c:pt>
                <c:pt idx="4">
                  <c:v>513.65314120000005</c:v>
                </c:pt>
                <c:pt idx="5">
                  <c:v>567.36792160000005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1140.1720372000002</c:v>
                </c:pt>
                <c:pt idx="1">
                  <c:v>1210.0523226</c:v>
                </c:pt>
                <c:pt idx="2">
                  <c:v>792.28888459999996</c:v>
                </c:pt>
                <c:pt idx="3">
                  <c:v>537.62762019999991</c:v>
                </c:pt>
                <c:pt idx="4">
                  <c:v>376.00569559999997</c:v>
                </c:pt>
                <c:pt idx="5">
                  <c:v>380.76177119999988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-193.17441720000005</c:v>
                </c:pt>
                <c:pt idx="1">
                  <c:v>87.003217800000314</c:v>
                </c:pt>
                <c:pt idx="2">
                  <c:v>-90.079620000000062</c:v>
                </c:pt>
                <c:pt idx="3">
                  <c:v>56.4377309999998</c:v>
                </c:pt>
                <c:pt idx="4">
                  <c:v>250.72072159999988</c:v>
                </c:pt>
                <c:pt idx="5">
                  <c:v>165.45148739999951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547.79707739999981</c:v>
                </c:pt>
                <c:pt idx="1">
                  <c:v>694.10161740000001</c:v>
                </c:pt>
                <c:pt idx="2">
                  <c:v>932.79963680000003</c:v>
                </c:pt>
                <c:pt idx="3">
                  <c:v>1265.8128506</c:v>
                </c:pt>
                <c:pt idx="4">
                  <c:v>681.51970259999996</c:v>
                </c:pt>
                <c:pt idx="5">
                  <c:v>850.04114719999995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6.9763402000001404</c:v>
                </c:pt>
                <c:pt idx="1">
                  <c:v>11.459110799999962</c:v>
                </c:pt>
                <c:pt idx="2">
                  <c:v>14.974907000000076</c:v>
                </c:pt>
                <c:pt idx="3">
                  <c:v>20.59301919999989</c:v>
                </c:pt>
                <c:pt idx="4">
                  <c:v>25.666416000000027</c:v>
                </c:pt>
                <c:pt idx="5">
                  <c:v>31.424672999999984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3535.9946427200002</c:v>
                </c:pt>
                <c:pt idx="1">
                  <c:v>3502.3399447199999</c:v>
                </c:pt>
                <c:pt idx="2">
                  <c:v>2011.3123226400003</c:v>
                </c:pt>
                <c:pt idx="3">
                  <c:v>1559.7513084200002</c:v>
                </c:pt>
                <c:pt idx="4">
                  <c:v>1310.6196939600002</c:v>
                </c:pt>
                <c:pt idx="5">
                  <c:v>2313.2174793599997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12606.094547840001</c:v>
                </c:pt>
                <c:pt idx="1">
                  <c:v>13213.662597080003</c:v>
                </c:pt>
                <c:pt idx="2">
                  <c:v>7649.8942088400017</c:v>
                </c:pt>
                <c:pt idx="3">
                  <c:v>5570.5175628199986</c:v>
                </c:pt>
                <c:pt idx="4">
                  <c:v>3281.6861129599993</c:v>
                </c:pt>
                <c:pt idx="5">
                  <c:v>4469.6904657599998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5544.3222150000001</c:v>
                </c:pt>
                <c:pt idx="1">
                  <c:v>2847.4011729999993</c:v>
                </c:pt>
                <c:pt idx="2">
                  <c:v>142.46336400000001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2094.1954106399999</c:v>
                </c:pt>
                <c:pt idx="1">
                  <c:v>212.04538259999998</c:v>
                </c:pt>
                <c:pt idx="2">
                  <c:v>540.51053139999999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1175.1121799000002</c:v>
                </c:pt>
                <c:pt idx="1">
                  <c:v>664.95825239999999</c:v>
                </c:pt>
                <c:pt idx="2">
                  <c:v>378.38373339999993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-53.085599699999868</c:v>
                </c:pt>
                <c:pt idx="1">
                  <c:v>-16.820944500000131</c:v>
                </c:pt>
                <c:pt idx="2">
                  <c:v>208.08610449999969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620.94934739999985</c:v>
                </c:pt>
                <c:pt idx="1">
                  <c:v>1099.3062437000001</c:v>
                </c:pt>
                <c:pt idx="2">
                  <c:v>765.78042489999996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9.2177255000000518</c:v>
                </c:pt>
                <c:pt idx="1">
                  <c:v>17.783963099999983</c:v>
                </c:pt>
                <c:pt idx="2">
                  <c:v>28.545544500000005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3519.1672937200001</c:v>
                </c:pt>
                <c:pt idx="1">
                  <c:v>1785.5318155300001</c:v>
                </c:pt>
                <c:pt idx="2">
                  <c:v>1811.9185866600001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12909.878572460002</c:v>
                </c:pt>
                <c:pt idx="1">
                  <c:v>6610.2058858300006</c:v>
                </c:pt>
                <c:pt idx="2">
                  <c:v>3875.6882893599995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5496.0504150000006</c:v>
                </c:pt>
                <c:pt idx="1">
                  <c:v>4857.5723585000023</c:v>
                </c:pt>
                <c:pt idx="2">
                  <c:v>4857.4270559999995</c:v>
                </c:pt>
                <c:pt idx="3">
                  <c:v>4922.8370700000005</c:v>
                </c:pt>
                <c:pt idx="4">
                  <c:v>5432.9613775000016</c:v>
                </c:pt>
                <c:pt idx="5">
                  <c:v>5504.3869229000011</c:v>
                </c:pt>
                <c:pt idx="6">
                  <c:v>5430.5092575000008</c:v>
                </c:pt>
                <c:pt idx="7">
                  <c:v>5478.2324073000018</c:v>
                </c:pt>
                <c:pt idx="8">
                  <c:v>5267.5211307</c:v>
                </c:pt>
                <c:pt idx="9">
                  <c:v>4742.5085320999988</c:v>
                </c:pt>
                <c:pt idx="10">
                  <c:v>3275.3726857999995</c:v>
                </c:pt>
                <c:pt idx="11">
                  <c:v>3135.242526</c:v>
                </c:pt>
                <c:pt idx="12">
                  <c:v>3165.7886461000003</c:v>
                </c:pt>
                <c:pt idx="13">
                  <c:v>3163.0735856000015</c:v>
                </c:pt>
                <c:pt idx="14">
                  <c:v>2742.9895481000003</c:v>
                </c:pt>
                <c:pt idx="15">
                  <c:v>2427.9331466999988</c:v>
                </c:pt>
                <c:pt idx="16">
                  <c:v>2625.3872570999993</c:v>
                </c:pt>
                <c:pt idx="17">
                  <c:v>2610.4496163999993</c:v>
                </c:pt>
                <c:pt idx="18">
                  <c:v>2608.3063602000002</c:v>
                </c:pt>
                <c:pt idx="19">
                  <c:v>1100.5563100000004</c:v>
                </c:pt>
                <c:pt idx="20">
                  <c:v>943.90727540000034</c:v>
                </c:pt>
                <c:pt idx="21">
                  <c:v>1145.1873288999996</c:v>
                </c:pt>
                <c:pt idx="22">
                  <c:v>1122.4589700999998</c:v>
                </c:pt>
                <c:pt idx="23">
                  <c:v>1789.5792126000001</c:v>
                </c:pt>
                <c:pt idx="24">
                  <c:v>1700.4316791999993</c:v>
                </c:pt>
                <c:pt idx="25">
                  <c:v>1683.6830387000005</c:v>
                </c:pt>
                <c:pt idx="26">
                  <c:v>1686.6162870999988</c:v>
                </c:pt>
                <c:pt idx="27">
                  <c:v>1691.0943530000004</c:v>
                </c:pt>
                <c:pt idx="28">
                  <c:v>1694.7309420000001</c:v>
                </c:pt>
                <c:pt idx="29">
                  <c:v>1697.5618683999999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5830.7361599999858</c:v>
                </c:pt>
                <c:pt idx="1">
                  <c:v>7907.6488599999793</c:v>
                </c:pt>
                <c:pt idx="2">
                  <c:v>9351.3407699999152</c:v>
                </c:pt>
                <c:pt idx="3">
                  <c:v>10442.899699999929</c:v>
                </c:pt>
                <c:pt idx="4">
                  <c:v>11562.956750000056</c:v>
                </c:pt>
                <c:pt idx="5">
                  <c:v>12429.177010000021</c:v>
                </c:pt>
                <c:pt idx="6">
                  <c:v>13084.683070000028</c:v>
                </c:pt>
                <c:pt idx="7">
                  <c:v>13713.823619999879</c:v>
                </c:pt>
                <c:pt idx="8">
                  <c:v>14177.232019999879</c:v>
                </c:pt>
                <c:pt idx="9">
                  <c:v>14348.362999999947</c:v>
                </c:pt>
                <c:pt idx="10">
                  <c:v>13819.038050000032</c:v>
                </c:pt>
                <c:pt idx="11">
                  <c:v>13842.331190000092</c:v>
                </c:pt>
                <c:pt idx="12">
                  <c:v>14220.765420000229</c:v>
                </c:pt>
                <c:pt idx="13">
                  <c:v>14780.19114999997</c:v>
                </c:pt>
                <c:pt idx="14">
                  <c:v>15167.371549999923</c:v>
                </c:pt>
                <c:pt idx="15">
                  <c:v>15598.666339999909</c:v>
                </c:pt>
                <c:pt idx="16">
                  <c:v>16358.498389999862</c:v>
                </c:pt>
                <c:pt idx="17">
                  <c:v>17160.438070000018</c:v>
                </c:pt>
                <c:pt idx="18">
                  <c:v>18001.937890000059</c:v>
                </c:pt>
                <c:pt idx="19">
                  <c:v>17942.686320000226</c:v>
                </c:pt>
                <c:pt idx="20">
                  <c:v>18290.805900000196</c:v>
                </c:pt>
                <c:pt idx="21">
                  <c:v>19026.741900000008</c:v>
                </c:pt>
                <c:pt idx="22">
                  <c:v>19834.305430000182</c:v>
                </c:pt>
                <c:pt idx="23">
                  <c:v>21197.142710000073</c:v>
                </c:pt>
                <c:pt idx="24">
                  <c:v>22274.365019999997</c:v>
                </c:pt>
                <c:pt idx="25">
                  <c:v>23273.831519999963</c:v>
                </c:pt>
                <c:pt idx="26">
                  <c:v>24216.92290999979</c:v>
                </c:pt>
                <c:pt idx="27">
                  <c:v>25119.392629999726</c:v>
                </c:pt>
                <c:pt idx="28">
                  <c:v>25990.854990000342</c:v>
                </c:pt>
                <c:pt idx="29">
                  <c:v>26838.147170000244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942.60502599999472</c:v>
                </c:pt>
                <c:pt idx="1">
                  <c:v>1114.6529949999831</c:v>
                </c:pt>
                <c:pt idx="2">
                  <c:v>1212.9956509999956</c:v>
                </c:pt>
                <c:pt idx="3">
                  <c:v>1274.5922689999879</c:v>
                </c:pt>
                <c:pt idx="4">
                  <c:v>1355.8668180000004</c:v>
                </c:pt>
                <c:pt idx="5">
                  <c:v>1378.5658120000162</c:v>
                </c:pt>
                <c:pt idx="6">
                  <c:v>1363.2106540000032</c:v>
                </c:pt>
                <c:pt idx="7">
                  <c:v>1348.9775420000196</c:v>
                </c:pt>
                <c:pt idx="8">
                  <c:v>1301.1569139999974</c:v>
                </c:pt>
                <c:pt idx="9">
                  <c:v>1201.7776230000145</c:v>
                </c:pt>
                <c:pt idx="10">
                  <c:v>979.55308899999727</c:v>
                </c:pt>
                <c:pt idx="11">
                  <c:v>909.84500700000535</c:v>
                </c:pt>
                <c:pt idx="12">
                  <c:v>895.5920759999899</c:v>
                </c:pt>
                <c:pt idx="13">
                  <c:v>902.3869209999848</c:v>
                </c:pt>
                <c:pt idx="14">
                  <c:v>867.77395800000795</c:v>
                </c:pt>
                <c:pt idx="15">
                  <c:v>855.56396199998562</c:v>
                </c:pt>
                <c:pt idx="16">
                  <c:v>914.05395199998929</c:v>
                </c:pt>
                <c:pt idx="17">
                  <c:v>968.81084800001736</c:v>
                </c:pt>
                <c:pt idx="18">
                  <c:v>1029.9250589999883</c:v>
                </c:pt>
                <c:pt idx="19">
                  <c:v>911.55886400000509</c:v>
                </c:pt>
                <c:pt idx="20">
                  <c:v>921.63327100001516</c:v>
                </c:pt>
                <c:pt idx="21">
                  <c:v>998.63966200000414</c:v>
                </c:pt>
                <c:pt idx="22">
                  <c:v>1069.9398199999869</c:v>
                </c:pt>
                <c:pt idx="23">
                  <c:v>1248.6471960000108</c:v>
                </c:pt>
                <c:pt idx="24">
                  <c:v>1340.811684999986</c:v>
                </c:pt>
                <c:pt idx="25">
                  <c:v>1426.2950650000112</c:v>
                </c:pt>
                <c:pt idx="26">
                  <c:v>1504.6432310000127</c:v>
                </c:pt>
                <c:pt idx="27">
                  <c:v>1576.7056469999761</c:v>
                </c:pt>
                <c:pt idx="28">
                  <c:v>1643.0166299999983</c:v>
                </c:pt>
                <c:pt idx="29">
                  <c:v>1704.3161179999906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365.13646999999764</c:v>
                </c:pt>
                <c:pt idx="1">
                  <c:v>512.2599099999934</c:v>
                </c:pt>
                <c:pt idx="2">
                  <c:v>622.97327999999106</c:v>
                </c:pt>
                <c:pt idx="3">
                  <c:v>714.20249999999942</c:v>
                </c:pt>
                <c:pt idx="4">
                  <c:v>807.37360000000626</c:v>
                </c:pt>
                <c:pt idx="5">
                  <c:v>896.59769999999844</c:v>
                </c:pt>
                <c:pt idx="6">
                  <c:v>982.36849999999686</c:v>
                </c:pt>
                <c:pt idx="7">
                  <c:v>1072.0316999999923</c:v>
                </c:pt>
                <c:pt idx="8">
                  <c:v>1160.9430999999895</c:v>
                </c:pt>
                <c:pt idx="9">
                  <c:v>1242.2084999999934</c:v>
                </c:pt>
                <c:pt idx="10">
                  <c:v>1297.184699999998</c:v>
                </c:pt>
                <c:pt idx="11">
                  <c:v>1372.3800999999949</c:v>
                </c:pt>
                <c:pt idx="12">
                  <c:v>1468.9577000000136</c:v>
                </c:pt>
                <c:pt idx="13">
                  <c:v>1578.1508999999933</c:v>
                </c:pt>
                <c:pt idx="14">
                  <c:v>1682.3586000000068</c:v>
                </c:pt>
                <c:pt idx="15">
                  <c:v>1785.9321000000054</c:v>
                </c:pt>
                <c:pt idx="16">
                  <c:v>1901.4076999999961</c:v>
                </c:pt>
                <c:pt idx="17">
                  <c:v>2019.4795000000013</c:v>
                </c:pt>
                <c:pt idx="18">
                  <c:v>2137.6602999999886</c:v>
                </c:pt>
                <c:pt idx="19">
                  <c:v>2217.2524000000121</c:v>
                </c:pt>
                <c:pt idx="20">
                  <c:v>2304.2458000000042</c:v>
                </c:pt>
                <c:pt idx="21">
                  <c:v>2408.270199999999</c:v>
                </c:pt>
                <c:pt idx="22">
                  <c:v>2517.4959999999992</c:v>
                </c:pt>
                <c:pt idx="23">
                  <c:v>2648.483699999997</c:v>
                </c:pt>
                <c:pt idx="24">
                  <c:v>2770.0627000000095</c:v>
                </c:pt>
                <c:pt idx="25">
                  <c:v>2883.7862000000023</c:v>
                </c:pt>
                <c:pt idx="26">
                  <c:v>2991.6331000000064</c:v>
                </c:pt>
                <c:pt idx="27">
                  <c:v>3095.2243000000017</c:v>
                </c:pt>
                <c:pt idx="28">
                  <c:v>3195.6814000000013</c:v>
                </c:pt>
                <c:pt idx="29">
                  <c:v>3293.7345999999961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2498.3423600000024</c:v>
                </c:pt>
                <c:pt idx="1">
                  <c:v>3109.1739799999996</c:v>
                </c:pt>
                <c:pt idx="2">
                  <c:v>3728.2939499999993</c:v>
                </c:pt>
                <c:pt idx="3">
                  <c:v>4360.3272300000026</c:v>
                </c:pt>
                <c:pt idx="4">
                  <c:v>5014.4608099999969</c:v>
                </c:pt>
                <c:pt idx="5">
                  <c:v>5677.2261399999988</c:v>
                </c:pt>
                <c:pt idx="6">
                  <c:v>6348.5380399999995</c:v>
                </c:pt>
                <c:pt idx="7">
                  <c:v>7032.744319999998</c:v>
                </c:pt>
                <c:pt idx="8">
                  <c:v>7723.4837100000004</c:v>
                </c:pt>
                <c:pt idx="9">
                  <c:v>8414.6814900000027</c:v>
                </c:pt>
                <c:pt idx="10">
                  <c:v>9090.2927400000044</c:v>
                </c:pt>
                <c:pt idx="11">
                  <c:v>9795.3892300000007</c:v>
                </c:pt>
                <c:pt idx="12">
                  <c:v>10519.618880000002</c:v>
                </c:pt>
                <c:pt idx="13">
                  <c:v>11255.986649999999</c:v>
                </c:pt>
                <c:pt idx="14">
                  <c:v>11992.121099999997</c:v>
                </c:pt>
                <c:pt idx="15">
                  <c:v>12733.602299999999</c:v>
                </c:pt>
                <c:pt idx="16">
                  <c:v>13491.678450000007</c:v>
                </c:pt>
                <c:pt idx="17">
                  <c:v>14254.726350000004</c:v>
                </c:pt>
                <c:pt idx="18">
                  <c:v>15022.233589999996</c:v>
                </c:pt>
                <c:pt idx="19">
                  <c:v>15756.301229999997</c:v>
                </c:pt>
                <c:pt idx="20">
                  <c:v>16510.397189999996</c:v>
                </c:pt>
                <c:pt idx="21">
                  <c:v>17280.998900000006</c:v>
                </c:pt>
                <c:pt idx="22">
                  <c:v>18054.922310000002</c:v>
                </c:pt>
                <c:pt idx="23">
                  <c:v>18850.524090000006</c:v>
                </c:pt>
                <c:pt idx="24">
                  <c:v>19635.020489999995</c:v>
                </c:pt>
                <c:pt idx="25">
                  <c:v>20416.742390000007</c:v>
                </c:pt>
                <c:pt idx="26">
                  <c:v>21196.863769999996</c:v>
                </c:pt>
                <c:pt idx="27">
                  <c:v>21975.693769999998</c:v>
                </c:pt>
                <c:pt idx="28">
                  <c:v>22753.475079999997</c:v>
                </c:pt>
                <c:pt idx="29">
                  <c:v>23530.321609999999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150.20676300000014</c:v>
                </c:pt>
                <c:pt idx="1">
                  <c:v>189.08806400000412</c:v>
                </c:pt>
                <c:pt idx="2">
                  <c:v>210.65372100000059</c:v>
                </c:pt>
                <c:pt idx="3">
                  <c:v>223.05009800000062</c:v>
                </c:pt>
                <c:pt idx="4">
                  <c:v>237.25871200000256</c:v>
                </c:pt>
                <c:pt idx="5">
                  <c:v>241.72657899999922</c:v>
                </c:pt>
                <c:pt idx="6">
                  <c:v>239.20799800000168</c:v>
                </c:pt>
                <c:pt idx="7">
                  <c:v>236.28447300000153</c:v>
                </c:pt>
                <c:pt idx="8">
                  <c:v>227.70426399999451</c:v>
                </c:pt>
                <c:pt idx="9">
                  <c:v>209.96830899999986</c:v>
                </c:pt>
                <c:pt idx="10">
                  <c:v>170.58336800000325</c:v>
                </c:pt>
                <c:pt idx="11">
                  <c:v>154.0880670000015</c:v>
                </c:pt>
                <c:pt idx="12">
                  <c:v>148.1777019999945</c:v>
                </c:pt>
                <c:pt idx="13">
                  <c:v>146.89742799999476</c:v>
                </c:pt>
                <c:pt idx="14">
                  <c:v>139.13291300000037</c:v>
                </c:pt>
                <c:pt idx="15">
                  <c:v>134.19501000000037</c:v>
                </c:pt>
                <c:pt idx="16">
                  <c:v>140.78256199999669</c:v>
                </c:pt>
                <c:pt idx="17">
                  <c:v>147.51772699999674</c:v>
                </c:pt>
                <c:pt idx="18">
                  <c:v>155.3151719999978</c:v>
                </c:pt>
                <c:pt idx="19">
                  <c:v>132.85720599999877</c:v>
                </c:pt>
                <c:pt idx="20">
                  <c:v>128.78778899999634</c:v>
                </c:pt>
                <c:pt idx="21">
                  <c:v>136.83014900000035</c:v>
                </c:pt>
                <c:pt idx="22">
                  <c:v>145.3182910000005</c:v>
                </c:pt>
                <c:pt idx="23">
                  <c:v>172.03216699999939</c:v>
                </c:pt>
                <c:pt idx="24">
                  <c:v>186.19264899999962</c:v>
                </c:pt>
                <c:pt idx="25">
                  <c:v>198.54142800000045</c:v>
                </c:pt>
                <c:pt idx="26">
                  <c:v>209.38918800000283</c:v>
                </c:pt>
                <c:pt idx="27">
                  <c:v>219.04343399999925</c:v>
                </c:pt>
                <c:pt idx="28">
                  <c:v>227.70662400000583</c:v>
                </c:pt>
                <c:pt idx="29">
                  <c:v>235.57098100000258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15283.077000000048</c:v>
                </c:pt>
                <c:pt idx="1">
                  <c:v>17690.396000000183</c:v>
                </c:pt>
                <c:pt idx="2">
                  <c:v>19983.685000000056</c:v>
                </c:pt>
                <c:pt idx="3">
                  <c:v>21937.908999999985</c:v>
                </c:pt>
                <c:pt idx="4">
                  <c:v>24410.878000000026</c:v>
                </c:pt>
                <c:pt idx="5">
                  <c:v>26127.680000000168</c:v>
                </c:pt>
                <c:pt idx="6">
                  <c:v>27448.517999999691</c:v>
                </c:pt>
                <c:pt idx="7">
                  <c:v>28882.092999999877</c:v>
                </c:pt>
                <c:pt idx="8">
                  <c:v>29858.041000000201</c:v>
                </c:pt>
                <c:pt idx="9">
                  <c:v>30159.506000000052</c:v>
                </c:pt>
                <c:pt idx="10">
                  <c:v>28632.024999999907</c:v>
                </c:pt>
                <c:pt idx="11">
                  <c:v>29209.276000000071</c:v>
                </c:pt>
                <c:pt idx="12">
                  <c:v>30418.899999999907</c:v>
                </c:pt>
                <c:pt idx="13">
                  <c:v>31826.686999999918</c:v>
                </c:pt>
                <c:pt idx="14">
                  <c:v>32591.748000000138</c:v>
                </c:pt>
                <c:pt idx="15">
                  <c:v>33535.892999999691</c:v>
                </c:pt>
                <c:pt idx="16">
                  <c:v>35431.808999999892</c:v>
                </c:pt>
                <c:pt idx="17">
                  <c:v>37161.421999999788</c:v>
                </c:pt>
                <c:pt idx="18">
                  <c:v>38955.37900000019</c:v>
                </c:pt>
                <c:pt idx="19">
                  <c:v>38061.212999999989</c:v>
                </c:pt>
                <c:pt idx="20">
                  <c:v>39099.777999999933</c:v>
                </c:pt>
                <c:pt idx="21">
                  <c:v>40996.668000000063</c:v>
                </c:pt>
                <c:pt idx="22">
                  <c:v>42744.439999999944</c:v>
                </c:pt>
                <c:pt idx="23">
                  <c:v>45906.408999999985</c:v>
                </c:pt>
                <c:pt idx="24">
                  <c:v>47906.884000000078</c:v>
                </c:pt>
                <c:pt idx="25">
                  <c:v>49882.880000000354</c:v>
                </c:pt>
                <c:pt idx="26">
                  <c:v>51806.068999999668</c:v>
                </c:pt>
                <c:pt idx="27">
                  <c:v>53677.154000000097</c:v>
                </c:pt>
                <c:pt idx="28">
                  <c:v>55505.466000000015</c:v>
                </c:pt>
                <c:pt idx="29">
                  <c:v>57299.653000000399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5113.3696554000007</c:v>
                </c:pt>
                <c:pt idx="1">
                  <c:v>5284.631650100001</c:v>
                </c:pt>
                <c:pt idx="2">
                  <c:v>3096.4933983199999</c:v>
                </c:pt>
                <c:pt idx="3">
                  <c:v>2274.5265380799997</c:v>
                </c:pt>
                <c:pt idx="4">
                  <c:v>1340.31289324</c:v>
                </c:pt>
                <c:pt idx="5">
                  <c:v>1690.7372978399999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9019.1164479999734</c:v>
                </c:pt>
                <c:pt idx="1">
                  <c:v>13550.655743999951</c:v>
                </c:pt>
                <c:pt idx="2">
                  <c:v>14365.939472000051</c:v>
                </c:pt>
                <c:pt idx="3">
                  <c:v>17012.445402000016</c:v>
                </c:pt>
                <c:pt idx="4">
                  <c:v>20124.672192000093</c:v>
                </c:pt>
                <c:pt idx="5">
                  <c:v>25087.829844000014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1180.1425517999924</c:v>
                </c:pt>
                <c:pt idx="1">
                  <c:v>1318.7377090000102</c:v>
                </c:pt>
                <c:pt idx="2">
                  <c:v>911.0302101999971</c:v>
                </c:pt>
                <c:pt idx="3">
                  <c:v>935.98253699999714</c:v>
                </c:pt>
                <c:pt idx="4">
                  <c:v>1115.9343268000007</c:v>
                </c:pt>
                <c:pt idx="5">
                  <c:v>1570.9953381999978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604.38915199999758</c:v>
                </c:pt>
                <c:pt idx="1">
                  <c:v>1070.829899999994</c:v>
                </c:pt>
                <c:pt idx="2">
                  <c:v>1479.8064000000013</c:v>
                </c:pt>
                <c:pt idx="3">
                  <c:v>2012.3464000000008</c:v>
                </c:pt>
                <c:pt idx="4">
                  <c:v>2529.7116800000017</c:v>
                </c:pt>
                <c:pt idx="5">
                  <c:v>3092.0119200000017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3742.1196660000001</c:v>
                </c:pt>
                <c:pt idx="1">
                  <c:v>7039.3347400000002</c:v>
                </c:pt>
                <c:pt idx="2">
                  <c:v>10530.68172</c:v>
                </c:pt>
                <c:pt idx="3">
                  <c:v>14251.708384000001</c:v>
                </c:pt>
                <c:pt idx="4">
                  <c:v>18066.372596000001</c:v>
                </c:pt>
                <c:pt idx="5">
                  <c:v>21974.619323999999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202.05147160000161</c:v>
                </c:pt>
                <c:pt idx="1">
                  <c:v>230.97832459999935</c:v>
                </c:pt>
                <c:pt idx="2">
                  <c:v>151.77589559999888</c:v>
                </c:pt>
                <c:pt idx="3">
                  <c:v>142.13353539999807</c:v>
                </c:pt>
                <c:pt idx="4">
                  <c:v>153.83220899999924</c:v>
                </c:pt>
                <c:pt idx="5">
                  <c:v>218.05033100000219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19861.18900000006</c:v>
                </c:pt>
                <c:pt idx="1">
                  <c:v>28495.167599999997</c:v>
                </c:pt>
                <c:pt idx="2">
                  <c:v>30535.727199999987</c:v>
                </c:pt>
                <c:pt idx="3">
                  <c:v>36629.143199999911</c:v>
                </c:pt>
                <c:pt idx="4">
                  <c:v>43330.835800000001</c:v>
                </c:pt>
                <c:pt idx="5">
                  <c:v>53634.244400000105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5199.0006527500009</c:v>
                </c:pt>
                <c:pt idx="1">
                  <c:v>2685.5099682</c:v>
                </c:pt>
                <c:pt idx="2">
                  <c:v>1515.5250955399999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11284.886095999962</c:v>
                </c:pt>
                <c:pt idx="1">
                  <c:v>15689.192437000034</c:v>
                </c:pt>
                <c:pt idx="2">
                  <c:v>22606.251018000054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1249.4401304000012</c:v>
                </c:pt>
                <c:pt idx="1">
                  <c:v>923.50637359999712</c:v>
                </c:pt>
                <c:pt idx="2">
                  <c:v>1343.4648324999994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837.60952599999587</c:v>
                </c:pt>
                <c:pt idx="1">
                  <c:v>1746.0764000000011</c:v>
                </c:pt>
                <c:pt idx="2">
                  <c:v>2810.8618000000015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5390.7272030000004</c:v>
                </c:pt>
                <c:pt idx="1">
                  <c:v>12391.195052000001</c:v>
                </c:pt>
                <c:pt idx="2">
                  <c:v>20020.49596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216.51489810000049</c:v>
                </c:pt>
                <c:pt idx="1">
                  <c:v>146.95471549999849</c:v>
                </c:pt>
                <c:pt idx="2">
                  <c:v>185.94127000000071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24178.178300000029</c:v>
                </c:pt>
                <c:pt idx="1">
                  <c:v>33582.435199999949</c:v>
                </c:pt>
                <c:pt idx="2">
                  <c:v>48482.540100000057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2380.1518639999995</c:v>
                </c:pt>
                <c:pt idx="1">
                  <c:v>2127.1979400000009</c:v>
                </c:pt>
                <c:pt idx="2">
                  <c:v>2122.4306879999995</c:v>
                </c:pt>
                <c:pt idx="3">
                  <c:v>2143.0158890000002</c:v>
                </c:pt>
                <c:pt idx="4">
                  <c:v>2367.2855370000007</c:v>
                </c:pt>
                <c:pt idx="5">
                  <c:v>2411.1342329999998</c:v>
                </c:pt>
                <c:pt idx="6">
                  <c:v>2417.1956140000002</c:v>
                </c:pt>
                <c:pt idx="7">
                  <c:v>2428.0381950000001</c:v>
                </c:pt>
                <c:pt idx="8">
                  <c:v>2437.5514090000006</c:v>
                </c:pt>
                <c:pt idx="9">
                  <c:v>2017.2916420000001</c:v>
                </c:pt>
                <c:pt idx="10">
                  <c:v>1647.671214</c:v>
                </c:pt>
                <c:pt idx="11">
                  <c:v>1694.0858040000003</c:v>
                </c:pt>
                <c:pt idx="12">
                  <c:v>1698.5038949999998</c:v>
                </c:pt>
                <c:pt idx="13">
                  <c:v>1699.4674590000013</c:v>
                </c:pt>
                <c:pt idx="14">
                  <c:v>1111.1642620000002</c:v>
                </c:pt>
                <c:pt idx="15">
                  <c:v>884.20782999999938</c:v>
                </c:pt>
                <c:pt idx="16">
                  <c:v>917.03983899999912</c:v>
                </c:pt>
                <c:pt idx="17">
                  <c:v>918.01194699999905</c:v>
                </c:pt>
                <c:pt idx="18">
                  <c:v>916.69300999999905</c:v>
                </c:pt>
                <c:pt idx="19">
                  <c:v>215.48720800000046</c:v>
                </c:pt>
                <c:pt idx="20">
                  <c:v>45.944496000000072</c:v>
                </c:pt>
                <c:pt idx="21">
                  <c:v>72.381792000000132</c:v>
                </c:pt>
                <c:pt idx="22">
                  <c:v>71.003475999999864</c:v>
                </c:pt>
                <c:pt idx="23">
                  <c:v>69.558954000000085</c:v>
                </c:pt>
                <c:pt idx="24">
                  <c:v>68.855309999999008</c:v>
                </c:pt>
                <c:pt idx="25">
                  <c:v>68.900905000000421</c:v>
                </c:pt>
                <c:pt idx="26">
                  <c:v>69.526829999998881</c:v>
                </c:pt>
                <c:pt idx="27">
                  <c:v>70.605540000000474</c:v>
                </c:pt>
                <c:pt idx="28">
                  <c:v>72.04320000000007</c:v>
                </c:pt>
                <c:pt idx="29">
                  <c:v>73.767509999999675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1057.6603773000002</c:v>
                </c:pt>
                <c:pt idx="1">
                  <c:v>901.51201820000006</c:v>
                </c:pt>
                <c:pt idx="2">
                  <c:v>897.25996530000009</c:v>
                </c:pt>
                <c:pt idx="3">
                  <c:v>909.49839229999998</c:v>
                </c:pt>
                <c:pt idx="4">
                  <c:v>920.23162159999993</c:v>
                </c:pt>
                <c:pt idx="5">
                  <c:v>928.20899730000008</c:v>
                </c:pt>
                <c:pt idx="6">
                  <c:v>858.62531150000007</c:v>
                </c:pt>
                <c:pt idx="7">
                  <c:v>869.45097890000011</c:v>
                </c:pt>
                <c:pt idx="8">
                  <c:v>709.54969609999989</c:v>
                </c:pt>
                <c:pt idx="9">
                  <c:v>724.99578630000008</c:v>
                </c:pt>
                <c:pt idx="10">
                  <c:v>182.74757550000004</c:v>
                </c:pt>
                <c:pt idx="11">
                  <c:v>24.716825000000028</c:v>
                </c:pt>
                <c:pt idx="12">
                  <c:v>39.956254800000011</c:v>
                </c:pt>
                <c:pt idx="13">
                  <c:v>38.280652700000019</c:v>
                </c:pt>
                <c:pt idx="14">
                  <c:v>35.398324300000013</c:v>
                </c:pt>
                <c:pt idx="15">
                  <c:v>33.070826699999998</c:v>
                </c:pt>
                <c:pt idx="16">
                  <c:v>143.97893090000002</c:v>
                </c:pt>
                <c:pt idx="17">
                  <c:v>131.25422509999999</c:v>
                </c:pt>
                <c:pt idx="18">
                  <c:v>129.78695149999999</c:v>
                </c:pt>
                <c:pt idx="19">
                  <c:v>129.60708270000003</c:v>
                </c:pt>
                <c:pt idx="20">
                  <c:v>129.57826799999998</c:v>
                </c:pt>
                <c:pt idx="21">
                  <c:v>246.91934679999997</c:v>
                </c:pt>
                <c:pt idx="22">
                  <c:v>235.17471099999995</c:v>
                </c:pt>
                <c:pt idx="23">
                  <c:v>234.89404619999999</c:v>
                </c:pt>
                <c:pt idx="24">
                  <c:v>235.76477639999996</c:v>
                </c:pt>
                <c:pt idx="25">
                  <c:v>236.52591749999999</c:v>
                </c:pt>
                <c:pt idx="26">
                  <c:v>237.0949925000001</c:v>
                </c:pt>
                <c:pt idx="27">
                  <c:v>237.5196105</c:v>
                </c:pt>
                <c:pt idx="28">
                  <c:v>237.84593050000001</c:v>
                </c:pt>
                <c:pt idx="29">
                  <c:v>238.10719000000006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494.54205880000006</c:v>
                </c:pt>
                <c:pt idx="1">
                  <c:v>430.59983469999997</c:v>
                </c:pt>
                <c:pt idx="2">
                  <c:v>428.86090100000001</c:v>
                </c:pt>
                <c:pt idx="3">
                  <c:v>433.75308610000002</c:v>
                </c:pt>
                <c:pt idx="4">
                  <c:v>494.70818310000004</c:v>
                </c:pt>
                <c:pt idx="5">
                  <c:v>492.21137079999994</c:v>
                </c:pt>
                <c:pt idx="6">
                  <c:v>489.48102160000008</c:v>
                </c:pt>
                <c:pt idx="7">
                  <c:v>492.42914560000008</c:v>
                </c:pt>
                <c:pt idx="8">
                  <c:v>484.57505830000002</c:v>
                </c:pt>
                <c:pt idx="9">
                  <c:v>408.39230979999991</c:v>
                </c:pt>
                <c:pt idx="10">
                  <c:v>338.63877209999998</c:v>
                </c:pt>
                <c:pt idx="11">
                  <c:v>333.87632259999998</c:v>
                </c:pt>
                <c:pt idx="12">
                  <c:v>335.54671389999999</c:v>
                </c:pt>
                <c:pt idx="13">
                  <c:v>335.16247529999998</c:v>
                </c:pt>
                <c:pt idx="14">
                  <c:v>217.29246450000005</c:v>
                </c:pt>
                <c:pt idx="15">
                  <c:v>228.38979589999997</c:v>
                </c:pt>
                <c:pt idx="16">
                  <c:v>236.30111819999991</c:v>
                </c:pt>
                <c:pt idx="17">
                  <c:v>234.70994189999999</c:v>
                </c:pt>
                <c:pt idx="18">
                  <c:v>234.00954850000005</c:v>
                </c:pt>
                <c:pt idx="19">
                  <c:v>137.01253570000006</c:v>
                </c:pt>
                <c:pt idx="20">
                  <c:v>146.09775630000001</c:v>
                </c:pt>
                <c:pt idx="21">
                  <c:v>154.26252569999997</c:v>
                </c:pt>
                <c:pt idx="22">
                  <c:v>152.70021840000004</c:v>
                </c:pt>
                <c:pt idx="23">
                  <c:v>152.16527659999997</c:v>
                </c:pt>
                <c:pt idx="24">
                  <c:v>151.85004750000007</c:v>
                </c:pt>
                <c:pt idx="25">
                  <c:v>151.63339930000006</c:v>
                </c:pt>
                <c:pt idx="26">
                  <c:v>151.48254010000005</c:v>
                </c:pt>
                <c:pt idx="27">
                  <c:v>151.38245119999999</c:v>
                </c:pt>
                <c:pt idx="28">
                  <c:v>151.32335720000003</c:v>
                </c:pt>
                <c:pt idx="29">
                  <c:v>151.29801250000003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-125.43630099999996</c:v>
                </c:pt>
                <c:pt idx="1">
                  <c:v>-102.574611</c:v>
                </c:pt>
                <c:pt idx="2">
                  <c:v>-92.651880000000119</c:v>
                </c:pt>
                <c:pt idx="3">
                  <c:v>-84.179925999999796</c:v>
                </c:pt>
                <c:pt idx="4">
                  <c:v>14.512710000000197</c:v>
                </c:pt>
                <c:pt idx="5">
                  <c:v>15.101374999999962</c:v>
                </c:pt>
                <c:pt idx="6">
                  <c:v>24.19001900000012</c:v>
                </c:pt>
                <c:pt idx="7">
                  <c:v>34.40793100000019</c:v>
                </c:pt>
                <c:pt idx="8">
                  <c:v>3.0869179999999687</c:v>
                </c:pt>
                <c:pt idx="9">
                  <c:v>105.14970300000004</c:v>
                </c:pt>
                <c:pt idx="10">
                  <c:v>-62.966649999999845</c:v>
                </c:pt>
                <c:pt idx="11">
                  <c:v>-47.643172999999933</c:v>
                </c:pt>
                <c:pt idx="12">
                  <c:v>-45.244882999999845</c:v>
                </c:pt>
                <c:pt idx="13">
                  <c:v>-44.156980999999632</c:v>
                </c:pt>
                <c:pt idx="14">
                  <c:v>6.5126589999999851</c:v>
                </c:pt>
                <c:pt idx="15">
                  <c:v>2.9312869999998838</c:v>
                </c:pt>
                <c:pt idx="16">
                  <c:v>4.2129540000000816</c:v>
                </c:pt>
                <c:pt idx="17">
                  <c:v>5.9471579999999449</c:v>
                </c:pt>
                <c:pt idx="18">
                  <c:v>7.6848240000003898</c:v>
                </c:pt>
                <c:pt idx="19">
                  <c:v>104.06693700000005</c:v>
                </c:pt>
                <c:pt idx="20">
                  <c:v>95.617433999999776</c:v>
                </c:pt>
                <c:pt idx="21">
                  <c:v>96.773365000000013</c:v>
                </c:pt>
                <c:pt idx="22">
                  <c:v>98.766681999999946</c:v>
                </c:pt>
                <c:pt idx="23">
                  <c:v>101.02163999999993</c:v>
                </c:pt>
                <c:pt idx="24">
                  <c:v>119.60846200000015</c:v>
                </c:pt>
                <c:pt idx="25">
                  <c:v>63.491868000000068</c:v>
                </c:pt>
                <c:pt idx="26">
                  <c:v>68.668456000000333</c:v>
                </c:pt>
                <c:pt idx="27">
                  <c:v>68.900094999999965</c:v>
                </c:pt>
                <c:pt idx="28">
                  <c:v>68.469826999999896</c:v>
                </c:pt>
                <c:pt idx="29">
                  <c:v>67.982307999999648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240.18726000000015</c:v>
                </c:pt>
                <c:pt idx="1">
                  <c:v>220.79730500000005</c:v>
                </c:pt>
                <c:pt idx="2">
                  <c:v>221.97894599999995</c:v>
                </c:pt>
                <c:pt idx="3">
                  <c:v>224.92084699999987</c:v>
                </c:pt>
                <c:pt idx="4">
                  <c:v>304.59416899999997</c:v>
                </c:pt>
                <c:pt idx="5">
                  <c:v>300.05015200000025</c:v>
                </c:pt>
                <c:pt idx="6">
                  <c:v>285.47869200000014</c:v>
                </c:pt>
                <c:pt idx="7">
                  <c:v>289.41840600000023</c:v>
                </c:pt>
                <c:pt idx="8">
                  <c:v>281.41090100000019</c:v>
                </c:pt>
                <c:pt idx="9">
                  <c:v>356.53627999999981</c:v>
                </c:pt>
                <c:pt idx="10">
                  <c:v>393.83753099999967</c:v>
                </c:pt>
                <c:pt idx="11">
                  <c:v>341.80151799999976</c:v>
                </c:pt>
                <c:pt idx="12">
                  <c:v>342.3651160000004</c:v>
                </c:pt>
                <c:pt idx="13">
                  <c:v>339.79158499999994</c:v>
                </c:pt>
                <c:pt idx="14">
                  <c:v>645.94399000000021</c:v>
                </c:pt>
                <c:pt idx="15">
                  <c:v>613.73543900000004</c:v>
                </c:pt>
                <c:pt idx="16">
                  <c:v>633.73090200000024</c:v>
                </c:pt>
                <c:pt idx="17">
                  <c:v>630.11476799999991</c:v>
                </c:pt>
                <c:pt idx="18">
                  <c:v>628.33453400000008</c:v>
                </c:pt>
                <c:pt idx="19">
                  <c:v>203.03671500000019</c:v>
                </c:pt>
                <c:pt idx="20">
                  <c:v>235.42095599999993</c:v>
                </c:pt>
                <c:pt idx="21">
                  <c:v>259.11274999999978</c:v>
                </c:pt>
                <c:pt idx="22">
                  <c:v>251.24130999999988</c:v>
                </c:pt>
                <c:pt idx="23">
                  <c:v>402.54364000000032</c:v>
                </c:pt>
                <c:pt idx="24">
                  <c:v>383.56565900000032</c:v>
                </c:pt>
                <c:pt idx="25">
                  <c:v>378.43407900000011</c:v>
                </c:pt>
                <c:pt idx="26">
                  <c:v>374.88285999999971</c:v>
                </c:pt>
                <c:pt idx="27">
                  <c:v>371.30300399999987</c:v>
                </c:pt>
                <c:pt idx="28">
                  <c:v>367.56532500000003</c:v>
                </c:pt>
                <c:pt idx="29">
                  <c:v>363.70067900000004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1.4184099000000288</c:v>
                </c:pt>
                <c:pt idx="1">
                  <c:v>2.038687100000061</c:v>
                </c:pt>
                <c:pt idx="2">
                  <c:v>2.4211971999999378</c:v>
                </c:pt>
                <c:pt idx="3">
                  <c:v>2.6856745000000046</c:v>
                </c:pt>
                <c:pt idx="4">
                  <c:v>2.9631557000000157</c:v>
                </c:pt>
                <c:pt idx="5">
                  <c:v>3.219282499999963</c:v>
                </c:pt>
                <c:pt idx="6">
                  <c:v>3.4583423999999923</c:v>
                </c:pt>
                <c:pt idx="7">
                  <c:v>3.723851800000034</c:v>
                </c:pt>
                <c:pt idx="8">
                  <c:v>3.987243000000035</c:v>
                </c:pt>
                <c:pt idx="9">
                  <c:v>4.2081893999999238</c:v>
                </c:pt>
                <c:pt idx="10">
                  <c:v>4.2814650999999913</c:v>
                </c:pt>
                <c:pt idx="11">
                  <c:v>4.481753200000071</c:v>
                </c:pt>
                <c:pt idx="12">
                  <c:v>4.8065262999999732</c:v>
                </c:pt>
                <c:pt idx="13">
                  <c:v>5.1976806999999781</c:v>
                </c:pt>
                <c:pt idx="14">
                  <c:v>5.5506939000000557</c:v>
                </c:pt>
                <c:pt idx="15">
                  <c:v>5.895189500000015</c:v>
                </c:pt>
                <c:pt idx="16">
                  <c:v>6.3042985000000726</c:v>
                </c:pt>
                <c:pt idx="17">
                  <c:v>6.7210559000000103</c:v>
                </c:pt>
                <c:pt idx="18">
                  <c:v>7.1317592000000332</c:v>
                </c:pt>
                <c:pt idx="19">
                  <c:v>7.3163356999999678</c:v>
                </c:pt>
                <c:pt idx="20">
                  <c:v>7.551582499999995</c:v>
                </c:pt>
                <c:pt idx="21">
                  <c:v>7.8881617000000688</c:v>
                </c:pt>
                <c:pt idx="22">
                  <c:v>8.251080199999933</c:v>
                </c:pt>
                <c:pt idx="23">
                  <c:v>8.7366466999999375</c:v>
                </c:pt>
                <c:pt idx="24">
                  <c:v>9.1581565000000182</c:v>
                </c:pt>
                <c:pt idx="25">
                  <c:v>9.5303420999999844</c:v>
                </c:pt>
                <c:pt idx="26">
                  <c:v>9.8682208000000173</c:v>
                </c:pt>
                <c:pt idx="27">
                  <c:v>10.183122799999978</c:v>
                </c:pt>
                <c:pt idx="28">
                  <c:v>10.482615900000042</c:v>
                </c:pt>
                <c:pt idx="29">
                  <c:v>10.771541399999933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466.21028799999999</c:v>
                </c:pt>
                <c:pt idx="1">
                  <c:v>393.99787700000002</c:v>
                </c:pt>
                <c:pt idx="2">
                  <c:v>391.36394400000017</c:v>
                </c:pt>
                <c:pt idx="3">
                  <c:v>396.76798400000007</c:v>
                </c:pt>
                <c:pt idx="4">
                  <c:v>324.07720300000005</c:v>
                </c:pt>
                <c:pt idx="5">
                  <c:v>339.24054299999989</c:v>
                </c:pt>
                <c:pt idx="6">
                  <c:v>342.46487500000012</c:v>
                </c:pt>
                <c:pt idx="7">
                  <c:v>343.883331</c:v>
                </c:pt>
                <c:pt idx="8">
                  <c:v>344.90469499999995</c:v>
                </c:pt>
                <c:pt idx="9">
                  <c:v>228.64776699999993</c:v>
                </c:pt>
                <c:pt idx="10">
                  <c:v>157.01148199999989</c:v>
                </c:pt>
                <c:pt idx="11">
                  <c:v>166.78263199999992</c:v>
                </c:pt>
                <c:pt idx="12">
                  <c:v>166.81911800000012</c:v>
                </c:pt>
                <c:pt idx="13">
                  <c:v>165.2449059999999</c:v>
                </c:pt>
                <c:pt idx="14">
                  <c:v>94.82894199999987</c:v>
                </c:pt>
                <c:pt idx="15">
                  <c:v>103.65109499999994</c:v>
                </c:pt>
                <c:pt idx="16">
                  <c:v>103.29316800000015</c:v>
                </c:pt>
                <c:pt idx="17">
                  <c:v>102.07814099999996</c:v>
                </c:pt>
                <c:pt idx="18">
                  <c:v>101.02986400000009</c:v>
                </c:pt>
                <c:pt idx="19">
                  <c:v>55.414156000000048</c:v>
                </c:pt>
                <c:pt idx="20">
                  <c:v>61.491718999999875</c:v>
                </c:pt>
                <c:pt idx="21">
                  <c:v>61.074436999999762</c:v>
                </c:pt>
                <c:pt idx="22">
                  <c:v>60.218520000000126</c:v>
                </c:pt>
                <c:pt idx="23">
                  <c:v>499.9427410000003</c:v>
                </c:pt>
                <c:pt idx="24">
                  <c:v>413.42242799999985</c:v>
                </c:pt>
                <c:pt idx="25">
                  <c:v>469.46489500000007</c:v>
                </c:pt>
                <c:pt idx="26">
                  <c:v>466.31714599999987</c:v>
                </c:pt>
                <c:pt idx="27">
                  <c:v>470.58632099999977</c:v>
                </c:pt>
                <c:pt idx="28">
                  <c:v>474.72604999999976</c:v>
                </c:pt>
                <c:pt idx="29">
                  <c:v>478.01774800000021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0.78273120000000063</c:v>
                </c:pt>
                <c:pt idx="1">
                  <c:v>1.1464874000000123</c:v>
                </c:pt>
                <c:pt idx="2">
                  <c:v>1.3773239999999873</c:v>
                </c:pt>
                <c:pt idx="3">
                  <c:v>1.5351484999999911</c:v>
                </c:pt>
                <c:pt idx="4">
                  <c:v>1.6939484000000107</c:v>
                </c:pt>
                <c:pt idx="5">
                  <c:v>1.8404467999999952</c:v>
                </c:pt>
                <c:pt idx="6">
                  <c:v>1.9775187999999844</c:v>
                </c:pt>
                <c:pt idx="7">
                  <c:v>2.1289548000000309</c:v>
                </c:pt>
                <c:pt idx="8">
                  <c:v>2.2805953000000159</c:v>
                </c:pt>
                <c:pt idx="9">
                  <c:v>2.4099980999999957</c:v>
                </c:pt>
                <c:pt idx="10">
                  <c:v>2.4587763000000109</c:v>
                </c:pt>
                <c:pt idx="11">
                  <c:v>2.5719862999999918</c:v>
                </c:pt>
                <c:pt idx="12">
                  <c:v>2.7555600000000027</c:v>
                </c:pt>
                <c:pt idx="13">
                  <c:v>2.9797516000000428</c:v>
                </c:pt>
                <c:pt idx="14">
                  <c:v>3.1863795000000437</c:v>
                </c:pt>
                <c:pt idx="15">
                  <c:v>3.3877059000000145</c:v>
                </c:pt>
                <c:pt idx="16">
                  <c:v>3.6231761000000233</c:v>
                </c:pt>
                <c:pt idx="17">
                  <c:v>3.8641833000000361</c:v>
                </c:pt>
                <c:pt idx="18">
                  <c:v>4.1021867999999699</c:v>
                </c:pt>
                <c:pt idx="19">
                  <c:v>4.2174310999999989</c:v>
                </c:pt>
                <c:pt idx="20">
                  <c:v>4.3530329999999822</c:v>
                </c:pt>
                <c:pt idx="21">
                  <c:v>4.5431497000000149</c:v>
                </c:pt>
                <c:pt idx="22">
                  <c:v>4.7505745999999931</c:v>
                </c:pt>
                <c:pt idx="23">
                  <c:v>5.0258799999999724</c:v>
                </c:pt>
                <c:pt idx="24">
                  <c:v>5.2703169999999773</c:v>
                </c:pt>
                <c:pt idx="25">
                  <c:v>5.4867613000000119</c:v>
                </c:pt>
                <c:pt idx="26">
                  <c:v>5.6824694999999679</c:v>
                </c:pt>
                <c:pt idx="27">
                  <c:v>5.8639709999999923</c:v>
                </c:pt>
                <c:pt idx="28">
                  <c:v>6.0359456000000478</c:v>
                </c:pt>
                <c:pt idx="29">
                  <c:v>6.2014705000000276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987.14662099999987</c:v>
                </c:pt>
                <c:pt idx="1">
                  <c:v>888.54970300000059</c:v>
                </c:pt>
                <c:pt idx="2">
                  <c:v>889.93272199999956</c:v>
                </c:pt>
                <c:pt idx="3">
                  <c:v>900.35342300000048</c:v>
                </c:pt>
                <c:pt idx="4">
                  <c:v>1008.3684810000004</c:v>
                </c:pt>
                <c:pt idx="5">
                  <c:v>1018.8097680000001</c:v>
                </c:pt>
                <c:pt idx="6">
                  <c:v>1013.0187880000003</c:v>
                </c:pt>
                <c:pt idx="7">
                  <c:v>1020.069313</c:v>
                </c:pt>
                <c:pt idx="8">
                  <c:v>1005.4240589999999</c:v>
                </c:pt>
                <c:pt idx="9">
                  <c:v>900.06681599999956</c:v>
                </c:pt>
                <c:pt idx="10">
                  <c:v>609.45580299999983</c:v>
                </c:pt>
                <c:pt idx="11">
                  <c:v>613.05107599999974</c:v>
                </c:pt>
                <c:pt idx="12">
                  <c:v>618.68524799999977</c:v>
                </c:pt>
                <c:pt idx="13">
                  <c:v>619.33120700000018</c:v>
                </c:pt>
                <c:pt idx="14">
                  <c:v>621.17204200000015</c:v>
                </c:pt>
                <c:pt idx="15">
                  <c:v>550.57352199999968</c:v>
                </c:pt>
                <c:pt idx="16">
                  <c:v>574.65160899999955</c:v>
                </c:pt>
                <c:pt idx="17">
                  <c:v>575.3398360000001</c:v>
                </c:pt>
                <c:pt idx="18">
                  <c:v>576.97476700000061</c:v>
                </c:pt>
                <c:pt idx="19">
                  <c:v>241.76094099999955</c:v>
                </c:pt>
                <c:pt idx="20">
                  <c:v>215.27357400000074</c:v>
                </c:pt>
                <c:pt idx="21">
                  <c:v>239.52207799999996</c:v>
                </c:pt>
                <c:pt idx="22">
                  <c:v>237.51825000000008</c:v>
                </c:pt>
                <c:pt idx="23">
                  <c:v>312.69656299999951</c:v>
                </c:pt>
                <c:pt idx="24">
                  <c:v>306.04892999999993</c:v>
                </c:pt>
                <c:pt idx="25">
                  <c:v>306.66899199999989</c:v>
                </c:pt>
                <c:pt idx="26">
                  <c:v>308.12345399999958</c:v>
                </c:pt>
                <c:pt idx="27">
                  <c:v>309.61549600000035</c:v>
                </c:pt>
                <c:pt idx="28">
                  <c:v>311.0798450000002</c:v>
                </c:pt>
                <c:pt idx="29">
                  <c:v>312.53212900000017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-6.6128941999999995</c:v>
                </c:pt>
                <c:pt idx="1">
                  <c:v>-5.6928829000000007</c:v>
                </c:pt>
                <c:pt idx="2">
                  <c:v>-5.5467514999999992</c:v>
                </c:pt>
                <c:pt idx="3">
                  <c:v>-5.5134483999999873</c:v>
                </c:pt>
                <c:pt idx="4">
                  <c:v>-5.4736313000000223</c:v>
                </c:pt>
                <c:pt idx="5">
                  <c:v>-5.4292454999999791</c:v>
                </c:pt>
                <c:pt idx="6">
                  <c:v>-5.3809248000000025</c:v>
                </c:pt>
                <c:pt idx="7">
                  <c:v>-5.317699800000014</c:v>
                </c:pt>
                <c:pt idx="8">
                  <c:v>-5.2494440000000111</c:v>
                </c:pt>
                <c:pt idx="9">
                  <c:v>-5.1899595000000147</c:v>
                </c:pt>
                <c:pt idx="10">
                  <c:v>2.2367168000000106</c:v>
                </c:pt>
                <c:pt idx="11">
                  <c:v>1.517781900000017</c:v>
                </c:pt>
                <c:pt idx="12">
                  <c:v>1.5950971000000038</c:v>
                </c:pt>
                <c:pt idx="13">
                  <c:v>1.7748492999999996</c:v>
                </c:pt>
                <c:pt idx="14">
                  <c:v>1.9397908999999913</c:v>
                </c:pt>
                <c:pt idx="15">
                  <c:v>2.0904556999999784</c:v>
                </c:pt>
                <c:pt idx="16">
                  <c:v>2.2512614000000042</c:v>
                </c:pt>
                <c:pt idx="17">
                  <c:v>2.4083602000000042</c:v>
                </c:pt>
                <c:pt idx="18">
                  <c:v>2.5589152000000013</c:v>
                </c:pt>
                <c:pt idx="19">
                  <c:v>2.6369678000000079</c:v>
                </c:pt>
                <c:pt idx="20">
                  <c:v>2.5784566000000098</c:v>
                </c:pt>
                <c:pt idx="21">
                  <c:v>2.7097230000000252</c:v>
                </c:pt>
                <c:pt idx="22">
                  <c:v>2.8341479000000334</c:v>
                </c:pt>
                <c:pt idx="23">
                  <c:v>2.9938251000000378</c:v>
                </c:pt>
                <c:pt idx="24">
                  <c:v>6.8875927999999931</c:v>
                </c:pt>
                <c:pt idx="25">
                  <c:v>-6.4541205000000446</c:v>
                </c:pt>
                <c:pt idx="26">
                  <c:v>-5.030681799999968</c:v>
                </c:pt>
                <c:pt idx="27">
                  <c:v>-4.8652584999999817</c:v>
                </c:pt>
                <c:pt idx="28">
                  <c:v>-4.8411542000000054</c:v>
                </c:pt>
                <c:pt idx="29">
                  <c:v>-4.8167199999999752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5496.0504150000006</c:v>
                </c:pt>
                <c:pt idx="1">
                  <c:v>4857.5723585000023</c:v>
                </c:pt>
                <c:pt idx="2">
                  <c:v>4857.4270559999995</c:v>
                </c:pt>
                <c:pt idx="3">
                  <c:v>4922.8370700000005</c:v>
                </c:pt>
                <c:pt idx="4">
                  <c:v>5432.9613775000016</c:v>
                </c:pt>
                <c:pt idx="5">
                  <c:v>5504.3869229000011</c:v>
                </c:pt>
                <c:pt idx="6">
                  <c:v>5430.5092575000008</c:v>
                </c:pt>
                <c:pt idx="7">
                  <c:v>5478.2324073000018</c:v>
                </c:pt>
                <c:pt idx="8">
                  <c:v>5267.5211307</c:v>
                </c:pt>
                <c:pt idx="9">
                  <c:v>4742.5085320999988</c:v>
                </c:pt>
                <c:pt idx="10">
                  <c:v>3275.3726857999995</c:v>
                </c:pt>
                <c:pt idx="11">
                  <c:v>3135.242526</c:v>
                </c:pt>
                <c:pt idx="12">
                  <c:v>3165.7886461000003</c:v>
                </c:pt>
                <c:pt idx="13">
                  <c:v>3163.0735856000015</c:v>
                </c:pt>
                <c:pt idx="14">
                  <c:v>2742.9895481000003</c:v>
                </c:pt>
                <c:pt idx="15">
                  <c:v>2427.9331466999988</c:v>
                </c:pt>
                <c:pt idx="16">
                  <c:v>2625.3872570999993</c:v>
                </c:pt>
                <c:pt idx="17">
                  <c:v>2610.4496163999993</c:v>
                </c:pt>
                <c:pt idx="18">
                  <c:v>2608.3063602000002</c:v>
                </c:pt>
                <c:pt idx="19">
                  <c:v>1100.5563100000004</c:v>
                </c:pt>
                <c:pt idx="20">
                  <c:v>943.90727540000034</c:v>
                </c:pt>
                <c:pt idx="21">
                  <c:v>1145.1873288999996</c:v>
                </c:pt>
                <c:pt idx="22">
                  <c:v>1122.4589700999998</c:v>
                </c:pt>
                <c:pt idx="23">
                  <c:v>1789.5792126000001</c:v>
                </c:pt>
                <c:pt idx="24">
                  <c:v>1700.4316791999993</c:v>
                </c:pt>
                <c:pt idx="25">
                  <c:v>1683.6830387000005</c:v>
                </c:pt>
                <c:pt idx="26">
                  <c:v>1686.6162870999988</c:v>
                </c:pt>
                <c:pt idx="27">
                  <c:v>1691.0943530000004</c:v>
                </c:pt>
                <c:pt idx="28">
                  <c:v>1694.7309420000001</c:v>
                </c:pt>
                <c:pt idx="29">
                  <c:v>1697.5618683999999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2228.0163836000002</c:v>
                </c:pt>
                <c:pt idx="1">
                  <c:v>2342.2422186000003</c:v>
                </c:pt>
                <c:pt idx="2">
                  <c:v>1570.1785268000003</c:v>
                </c:pt>
                <c:pt idx="3">
                  <c:v>770.28796679999937</c:v>
                </c:pt>
                <c:pt idx="4">
                  <c:v>65.548805599999838</c:v>
                </c:pt>
                <c:pt idx="5">
                  <c:v>70.96879699999991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937.23247494000009</c:v>
                </c:pt>
                <c:pt idx="1">
                  <c:v>818.16615402000002</c:v>
                </c:pt>
                <c:pt idx="2">
                  <c:v>64.219926460000025</c:v>
                </c:pt>
                <c:pt idx="3">
                  <c:v>113.53960338000002</c:v>
                </c:pt>
                <c:pt idx="4">
                  <c:v>216.46622968000003</c:v>
                </c:pt>
                <c:pt idx="5">
                  <c:v>237.41872820000003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456.49281274000003</c:v>
                </c:pt>
                <c:pt idx="1">
                  <c:v>473.41778122000005</c:v>
                </c:pt>
                <c:pt idx="2">
                  <c:v>312.10334968000001</c:v>
                </c:pt>
                <c:pt idx="3">
                  <c:v>214.08458804000003</c:v>
                </c:pt>
                <c:pt idx="4">
                  <c:v>151.41516490000001</c:v>
                </c:pt>
                <c:pt idx="5">
                  <c:v>151.42395206000003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-78.066001599999936</c:v>
                </c:pt>
                <c:pt idx="1">
                  <c:v>36.387189200000059</c:v>
                </c:pt>
                <c:pt idx="2">
                  <c:v>-38.699805599999856</c:v>
                </c:pt>
                <c:pt idx="3">
                  <c:v>24.968632000000071</c:v>
                </c:pt>
                <c:pt idx="4">
                  <c:v>102.35751659999997</c:v>
                </c:pt>
                <c:pt idx="5">
                  <c:v>67.502510799999982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242.49570539999999</c:v>
                </c:pt>
                <c:pt idx="1">
                  <c:v>302.57888620000011</c:v>
                </c:pt>
                <c:pt idx="2">
                  <c:v>412.74794800000001</c:v>
                </c:pt>
                <c:pt idx="3">
                  <c:v>541.79047160000005</c:v>
                </c:pt>
                <c:pt idx="4">
                  <c:v>306.37686300000007</c:v>
                </c:pt>
                <c:pt idx="5">
                  <c:v>371.17718939999997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2.3054248800000097</c:v>
                </c:pt>
                <c:pt idx="1">
                  <c:v>3.7193818199999895</c:v>
                </c:pt>
                <c:pt idx="2">
                  <c:v>4.863623840000014</c:v>
                </c:pt>
                <c:pt idx="3">
                  <c:v>6.6737277600000198</c:v>
                </c:pt>
                <c:pt idx="4">
                  <c:v>8.3171255199999905</c:v>
                </c:pt>
                <c:pt idx="5">
                  <c:v>10.167168599999991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394.48345920000008</c:v>
                </c:pt>
                <c:pt idx="1">
                  <c:v>319.82824219999998</c:v>
                </c:pt>
                <c:pt idx="2">
                  <c:v>150.13741599999994</c:v>
                </c:pt>
                <c:pt idx="3">
                  <c:v>93.093284800000035</c:v>
                </c:pt>
                <c:pt idx="4">
                  <c:v>219.22996899999998</c:v>
                </c:pt>
                <c:pt idx="5">
                  <c:v>471.82243199999994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1.3071279000000005</c:v>
                </c:pt>
                <c:pt idx="1">
                  <c:v>2.1275027600000045</c:v>
                </c:pt>
                <c:pt idx="2">
                  <c:v>2.7904907400000183</c:v>
                </c:pt>
                <c:pt idx="3">
                  <c:v>3.8389366400000084</c:v>
                </c:pt>
                <c:pt idx="4">
                  <c:v>4.7885908599999878</c:v>
                </c:pt>
                <c:pt idx="5">
                  <c:v>5.8541235800000093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934.87019000000021</c:v>
                </c:pt>
                <c:pt idx="1">
                  <c:v>991.47774879999997</c:v>
                </c:pt>
                <c:pt idx="2">
                  <c:v>616.33907519999991</c:v>
                </c:pt>
                <c:pt idx="3">
                  <c:v>503.8601349999999</c:v>
                </c:pt>
                <c:pt idx="4">
                  <c:v>262.21187900000007</c:v>
                </c:pt>
                <c:pt idx="5">
                  <c:v>309.60398320000002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-5.7679216600000016</c:v>
                </c:pt>
                <c:pt idx="1">
                  <c:v>-5.3134547200000046</c:v>
                </c:pt>
                <c:pt idx="2">
                  <c:v>1.8128472000000044</c:v>
                </c:pt>
                <c:pt idx="3">
                  <c:v>2.3891920599999992</c:v>
                </c:pt>
                <c:pt idx="4">
                  <c:v>3.6007490800000199</c:v>
                </c:pt>
                <c:pt idx="5">
                  <c:v>-5.2015869999999946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5113.3696554000007</c:v>
                </c:pt>
                <c:pt idx="1">
                  <c:v>5284.631650100001</c:v>
                </c:pt>
                <c:pt idx="2">
                  <c:v>3096.4933983199999</c:v>
                </c:pt>
                <c:pt idx="3">
                  <c:v>2274.5265380799997</c:v>
                </c:pt>
                <c:pt idx="4">
                  <c:v>1340.31289324</c:v>
                </c:pt>
                <c:pt idx="5">
                  <c:v>1690.7372978399999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2285.1293011000002</c:v>
                </c:pt>
                <c:pt idx="1">
                  <c:v>1170.2332468</c:v>
                </c:pt>
                <c:pt idx="2">
                  <c:v>68.258801299999874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877.69931448000011</c:v>
                </c:pt>
                <c:pt idx="1">
                  <c:v>88.879764920000014</c:v>
                </c:pt>
                <c:pt idx="2">
                  <c:v>226.94247894000003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464.95529698000007</c:v>
                </c:pt>
                <c:pt idx="1">
                  <c:v>263.09396886000002</c:v>
                </c:pt>
                <c:pt idx="2">
                  <c:v>151.41955848000003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-20.839406199999939</c:v>
                </c:pt>
                <c:pt idx="1">
                  <c:v>-6.8655867999998925</c:v>
                </c:pt>
                <c:pt idx="2">
                  <c:v>84.930013699999975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272.53729580000004</c:v>
                </c:pt>
                <c:pt idx="1">
                  <c:v>477.2692098</c:v>
                </c:pt>
                <c:pt idx="2">
                  <c:v>338.77702620000002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3.0124033499999996</c:v>
                </c:pt>
                <c:pt idx="1">
                  <c:v>5.7686758000000165</c:v>
                </c:pt>
                <c:pt idx="2">
                  <c:v>9.24214705999999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357.15585070000003</c:v>
                </c:pt>
                <c:pt idx="1">
                  <c:v>121.61535039999998</c:v>
                </c:pt>
                <c:pt idx="2">
                  <c:v>345.52620049999996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1.7173153300000026</c:v>
                </c:pt>
                <c:pt idx="1">
                  <c:v>3.3147136900000134</c:v>
                </c:pt>
                <c:pt idx="2">
                  <c:v>5.3213572199999986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963.17396940000003</c:v>
                </c:pt>
                <c:pt idx="1">
                  <c:v>560.09960509999996</c:v>
                </c:pt>
                <c:pt idx="2">
                  <c:v>285.90793110000004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-5.5406881900000027</c:v>
                </c:pt>
                <c:pt idx="1">
                  <c:v>2.1010196300000019</c:v>
                </c:pt>
                <c:pt idx="2">
                  <c:v>-0.80041895999998736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5199.0006527500009</c:v>
                </c:pt>
                <c:pt idx="1">
                  <c:v>2685.5099682</c:v>
                </c:pt>
                <c:pt idx="2">
                  <c:v>1515.5250955399999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2380.1518639999995</c:v>
                </c:pt>
                <c:pt idx="1">
                  <c:v>2127.1979400000009</c:v>
                </c:pt>
                <c:pt idx="2">
                  <c:v>2122.4306879999995</c:v>
                </c:pt>
                <c:pt idx="3">
                  <c:v>2143.0158890000002</c:v>
                </c:pt>
                <c:pt idx="4">
                  <c:v>2367.2855370000007</c:v>
                </c:pt>
                <c:pt idx="5">
                  <c:v>2411.1342329999998</c:v>
                </c:pt>
                <c:pt idx="6">
                  <c:v>2417.1956140000002</c:v>
                </c:pt>
                <c:pt idx="7">
                  <c:v>2428.0381950000001</c:v>
                </c:pt>
                <c:pt idx="8">
                  <c:v>2437.5514090000006</c:v>
                </c:pt>
                <c:pt idx="9">
                  <c:v>2017.2916420000001</c:v>
                </c:pt>
                <c:pt idx="10">
                  <c:v>1647.671214</c:v>
                </c:pt>
                <c:pt idx="11">
                  <c:v>1694.0858040000003</c:v>
                </c:pt>
                <c:pt idx="12">
                  <c:v>1698.5038949999998</c:v>
                </c:pt>
                <c:pt idx="13">
                  <c:v>1699.4674590000013</c:v>
                </c:pt>
                <c:pt idx="14">
                  <c:v>1111.1642620000002</c:v>
                </c:pt>
                <c:pt idx="15">
                  <c:v>884.20782999999938</c:v>
                </c:pt>
                <c:pt idx="16">
                  <c:v>917.03983899999912</c:v>
                </c:pt>
                <c:pt idx="17">
                  <c:v>918.01194699999905</c:v>
                </c:pt>
                <c:pt idx="18">
                  <c:v>916.69300999999905</c:v>
                </c:pt>
                <c:pt idx="19">
                  <c:v>215.48720800000046</c:v>
                </c:pt>
                <c:pt idx="20">
                  <c:v>45.944496000000072</c:v>
                </c:pt>
                <c:pt idx="21">
                  <c:v>72.381792000000132</c:v>
                </c:pt>
                <c:pt idx="22">
                  <c:v>71.003475999999864</c:v>
                </c:pt>
                <c:pt idx="23">
                  <c:v>69.558954000000085</c:v>
                </c:pt>
                <c:pt idx="24">
                  <c:v>68.855309999999008</c:v>
                </c:pt>
                <c:pt idx="25">
                  <c:v>68.900905000000421</c:v>
                </c:pt>
                <c:pt idx="26">
                  <c:v>69.526829999998881</c:v>
                </c:pt>
                <c:pt idx="27">
                  <c:v>70.605540000000474</c:v>
                </c:pt>
                <c:pt idx="28">
                  <c:v>72.04320000000007</c:v>
                </c:pt>
                <c:pt idx="29">
                  <c:v>73.767509999999675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1057.6603773000002</c:v>
                </c:pt>
                <c:pt idx="1">
                  <c:v>901.51201820000006</c:v>
                </c:pt>
                <c:pt idx="2">
                  <c:v>897.25996530000009</c:v>
                </c:pt>
                <c:pt idx="3">
                  <c:v>909.49839229999998</c:v>
                </c:pt>
                <c:pt idx="4">
                  <c:v>920.23162159999993</c:v>
                </c:pt>
                <c:pt idx="5">
                  <c:v>928.20899730000008</c:v>
                </c:pt>
                <c:pt idx="6">
                  <c:v>858.62531150000007</c:v>
                </c:pt>
                <c:pt idx="7">
                  <c:v>869.45097890000011</c:v>
                </c:pt>
                <c:pt idx="8">
                  <c:v>709.54969609999989</c:v>
                </c:pt>
                <c:pt idx="9">
                  <c:v>724.99578630000008</c:v>
                </c:pt>
                <c:pt idx="10">
                  <c:v>182.74757550000004</c:v>
                </c:pt>
                <c:pt idx="11">
                  <c:v>24.716825000000028</c:v>
                </c:pt>
                <c:pt idx="12">
                  <c:v>39.956254800000011</c:v>
                </c:pt>
                <c:pt idx="13">
                  <c:v>38.280652700000019</c:v>
                </c:pt>
                <c:pt idx="14">
                  <c:v>35.398324300000013</c:v>
                </c:pt>
                <c:pt idx="15">
                  <c:v>33.070826699999998</c:v>
                </c:pt>
                <c:pt idx="16">
                  <c:v>143.97893090000002</c:v>
                </c:pt>
                <c:pt idx="17">
                  <c:v>131.25422509999999</c:v>
                </c:pt>
                <c:pt idx="18">
                  <c:v>129.78695149999999</c:v>
                </c:pt>
                <c:pt idx="19">
                  <c:v>129.60708270000003</c:v>
                </c:pt>
                <c:pt idx="20">
                  <c:v>129.57826799999998</c:v>
                </c:pt>
                <c:pt idx="21">
                  <c:v>246.91934679999997</c:v>
                </c:pt>
                <c:pt idx="22">
                  <c:v>235.17471099999995</c:v>
                </c:pt>
                <c:pt idx="23">
                  <c:v>234.89404619999999</c:v>
                </c:pt>
                <c:pt idx="24">
                  <c:v>235.76477639999996</c:v>
                </c:pt>
                <c:pt idx="25">
                  <c:v>236.52591749999999</c:v>
                </c:pt>
                <c:pt idx="26">
                  <c:v>237.0949925000001</c:v>
                </c:pt>
                <c:pt idx="27">
                  <c:v>237.5196105</c:v>
                </c:pt>
                <c:pt idx="28">
                  <c:v>237.84593050000001</c:v>
                </c:pt>
                <c:pt idx="29">
                  <c:v>238.10719000000006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494.54205880000006</c:v>
                </c:pt>
                <c:pt idx="1">
                  <c:v>430.59983469999997</c:v>
                </c:pt>
                <c:pt idx="2">
                  <c:v>428.86090100000001</c:v>
                </c:pt>
                <c:pt idx="3">
                  <c:v>433.75308610000002</c:v>
                </c:pt>
                <c:pt idx="4">
                  <c:v>494.70818310000004</c:v>
                </c:pt>
                <c:pt idx="5">
                  <c:v>492.21137079999994</c:v>
                </c:pt>
                <c:pt idx="6">
                  <c:v>489.48102160000008</c:v>
                </c:pt>
                <c:pt idx="7">
                  <c:v>492.42914560000008</c:v>
                </c:pt>
                <c:pt idx="8">
                  <c:v>484.57505830000002</c:v>
                </c:pt>
                <c:pt idx="9">
                  <c:v>408.39230979999991</c:v>
                </c:pt>
                <c:pt idx="10">
                  <c:v>338.63877209999998</c:v>
                </c:pt>
                <c:pt idx="11">
                  <c:v>333.87632259999998</c:v>
                </c:pt>
                <c:pt idx="12">
                  <c:v>335.54671389999999</c:v>
                </c:pt>
                <c:pt idx="13">
                  <c:v>335.16247529999998</c:v>
                </c:pt>
                <c:pt idx="14">
                  <c:v>217.29246450000005</c:v>
                </c:pt>
                <c:pt idx="15">
                  <c:v>228.38979589999997</c:v>
                </c:pt>
                <c:pt idx="16">
                  <c:v>236.30111819999991</c:v>
                </c:pt>
                <c:pt idx="17">
                  <c:v>234.70994189999999</c:v>
                </c:pt>
                <c:pt idx="18">
                  <c:v>234.00954850000005</c:v>
                </c:pt>
                <c:pt idx="19">
                  <c:v>137.01253570000006</c:v>
                </c:pt>
                <c:pt idx="20">
                  <c:v>146.09775630000001</c:v>
                </c:pt>
                <c:pt idx="21">
                  <c:v>154.26252569999997</c:v>
                </c:pt>
                <c:pt idx="22">
                  <c:v>152.70021840000004</c:v>
                </c:pt>
                <c:pt idx="23">
                  <c:v>152.16527659999997</c:v>
                </c:pt>
                <c:pt idx="24">
                  <c:v>151.85004750000007</c:v>
                </c:pt>
                <c:pt idx="25">
                  <c:v>151.63339930000006</c:v>
                </c:pt>
                <c:pt idx="26">
                  <c:v>151.48254010000005</c:v>
                </c:pt>
                <c:pt idx="27">
                  <c:v>151.38245119999999</c:v>
                </c:pt>
                <c:pt idx="28">
                  <c:v>151.32335720000003</c:v>
                </c:pt>
                <c:pt idx="29">
                  <c:v>151.29801250000003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-125.43630099999996</c:v>
                </c:pt>
                <c:pt idx="1">
                  <c:v>-102.574611</c:v>
                </c:pt>
                <c:pt idx="2">
                  <c:v>-92.651880000000119</c:v>
                </c:pt>
                <c:pt idx="3">
                  <c:v>-84.179925999999796</c:v>
                </c:pt>
                <c:pt idx="4">
                  <c:v>14.512710000000197</c:v>
                </c:pt>
                <c:pt idx="5">
                  <c:v>15.101374999999962</c:v>
                </c:pt>
                <c:pt idx="6">
                  <c:v>24.19001900000012</c:v>
                </c:pt>
                <c:pt idx="7">
                  <c:v>34.40793100000019</c:v>
                </c:pt>
                <c:pt idx="8">
                  <c:v>3.0869179999999687</c:v>
                </c:pt>
                <c:pt idx="9">
                  <c:v>105.14970300000004</c:v>
                </c:pt>
                <c:pt idx="10">
                  <c:v>-62.966649999999845</c:v>
                </c:pt>
                <c:pt idx="11">
                  <c:v>-47.643172999999933</c:v>
                </c:pt>
                <c:pt idx="12">
                  <c:v>-45.244882999999845</c:v>
                </c:pt>
                <c:pt idx="13">
                  <c:v>-44.156980999999632</c:v>
                </c:pt>
                <c:pt idx="14">
                  <c:v>6.5126589999999851</c:v>
                </c:pt>
                <c:pt idx="15">
                  <c:v>2.9312869999998838</c:v>
                </c:pt>
                <c:pt idx="16">
                  <c:v>4.2129540000000816</c:v>
                </c:pt>
                <c:pt idx="17">
                  <c:v>5.9471579999999449</c:v>
                </c:pt>
                <c:pt idx="18">
                  <c:v>7.6848240000003898</c:v>
                </c:pt>
                <c:pt idx="19">
                  <c:v>104.06693700000005</c:v>
                </c:pt>
                <c:pt idx="20">
                  <c:v>95.617433999999776</c:v>
                </c:pt>
                <c:pt idx="21">
                  <c:v>96.773365000000013</c:v>
                </c:pt>
                <c:pt idx="22">
                  <c:v>98.766681999999946</c:v>
                </c:pt>
                <c:pt idx="23">
                  <c:v>101.02163999999993</c:v>
                </c:pt>
                <c:pt idx="24">
                  <c:v>119.60846200000015</c:v>
                </c:pt>
                <c:pt idx="25">
                  <c:v>63.491868000000068</c:v>
                </c:pt>
                <c:pt idx="26">
                  <c:v>68.668456000000333</c:v>
                </c:pt>
                <c:pt idx="27">
                  <c:v>68.900094999999965</c:v>
                </c:pt>
                <c:pt idx="28">
                  <c:v>68.469826999999896</c:v>
                </c:pt>
                <c:pt idx="29">
                  <c:v>67.982307999999648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240.18726000000015</c:v>
                </c:pt>
                <c:pt idx="1">
                  <c:v>220.79730500000005</c:v>
                </c:pt>
                <c:pt idx="2">
                  <c:v>221.97894599999995</c:v>
                </c:pt>
                <c:pt idx="3">
                  <c:v>224.92084699999987</c:v>
                </c:pt>
                <c:pt idx="4">
                  <c:v>304.59416899999997</c:v>
                </c:pt>
                <c:pt idx="5">
                  <c:v>300.05015200000025</c:v>
                </c:pt>
                <c:pt idx="6">
                  <c:v>285.47869200000014</c:v>
                </c:pt>
                <c:pt idx="7">
                  <c:v>289.41840600000023</c:v>
                </c:pt>
                <c:pt idx="8">
                  <c:v>281.41090100000019</c:v>
                </c:pt>
                <c:pt idx="9">
                  <c:v>356.53627999999981</c:v>
                </c:pt>
                <c:pt idx="10">
                  <c:v>393.83753099999967</c:v>
                </c:pt>
                <c:pt idx="11">
                  <c:v>341.80151799999976</c:v>
                </c:pt>
                <c:pt idx="12">
                  <c:v>342.3651160000004</c:v>
                </c:pt>
                <c:pt idx="13">
                  <c:v>339.79158499999994</c:v>
                </c:pt>
                <c:pt idx="14">
                  <c:v>645.94399000000021</c:v>
                </c:pt>
                <c:pt idx="15">
                  <c:v>613.73543900000004</c:v>
                </c:pt>
                <c:pt idx="16">
                  <c:v>633.73090200000024</c:v>
                </c:pt>
                <c:pt idx="17">
                  <c:v>630.11476799999991</c:v>
                </c:pt>
                <c:pt idx="18">
                  <c:v>628.33453400000008</c:v>
                </c:pt>
                <c:pt idx="19">
                  <c:v>203.03671500000019</c:v>
                </c:pt>
                <c:pt idx="20">
                  <c:v>235.42095599999993</c:v>
                </c:pt>
                <c:pt idx="21">
                  <c:v>259.11274999999978</c:v>
                </c:pt>
                <c:pt idx="22">
                  <c:v>251.24130999999988</c:v>
                </c:pt>
                <c:pt idx="23">
                  <c:v>402.54364000000032</c:v>
                </c:pt>
                <c:pt idx="24">
                  <c:v>383.56565900000032</c:v>
                </c:pt>
                <c:pt idx="25">
                  <c:v>378.43407900000011</c:v>
                </c:pt>
                <c:pt idx="26">
                  <c:v>374.88285999999971</c:v>
                </c:pt>
                <c:pt idx="27">
                  <c:v>371.30300399999987</c:v>
                </c:pt>
                <c:pt idx="28">
                  <c:v>367.56532500000003</c:v>
                </c:pt>
                <c:pt idx="29">
                  <c:v>363.70067900000004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1.4184099000000288</c:v>
                </c:pt>
                <c:pt idx="1">
                  <c:v>2.038687100000061</c:v>
                </c:pt>
                <c:pt idx="2">
                  <c:v>2.4211971999999378</c:v>
                </c:pt>
                <c:pt idx="3">
                  <c:v>2.6856745000000046</c:v>
                </c:pt>
                <c:pt idx="4">
                  <c:v>2.9631557000000157</c:v>
                </c:pt>
                <c:pt idx="5">
                  <c:v>3.219282499999963</c:v>
                </c:pt>
                <c:pt idx="6">
                  <c:v>3.4583423999999923</c:v>
                </c:pt>
                <c:pt idx="7">
                  <c:v>3.723851800000034</c:v>
                </c:pt>
                <c:pt idx="8">
                  <c:v>3.987243000000035</c:v>
                </c:pt>
                <c:pt idx="9">
                  <c:v>4.2081893999999238</c:v>
                </c:pt>
                <c:pt idx="10">
                  <c:v>4.2814650999999913</c:v>
                </c:pt>
                <c:pt idx="11">
                  <c:v>4.481753200000071</c:v>
                </c:pt>
                <c:pt idx="12">
                  <c:v>4.8065262999999732</c:v>
                </c:pt>
                <c:pt idx="13">
                  <c:v>5.1976806999999781</c:v>
                </c:pt>
                <c:pt idx="14">
                  <c:v>5.5506939000000557</c:v>
                </c:pt>
                <c:pt idx="15">
                  <c:v>5.895189500000015</c:v>
                </c:pt>
                <c:pt idx="16">
                  <c:v>6.3042985000000726</c:v>
                </c:pt>
                <c:pt idx="17">
                  <c:v>6.7210559000000103</c:v>
                </c:pt>
                <c:pt idx="18">
                  <c:v>7.1317592000000332</c:v>
                </c:pt>
                <c:pt idx="19">
                  <c:v>7.3163356999999678</c:v>
                </c:pt>
                <c:pt idx="20">
                  <c:v>7.551582499999995</c:v>
                </c:pt>
                <c:pt idx="21">
                  <c:v>7.8881617000000688</c:v>
                </c:pt>
                <c:pt idx="22">
                  <c:v>8.251080199999933</c:v>
                </c:pt>
                <c:pt idx="23">
                  <c:v>8.7366466999999375</c:v>
                </c:pt>
                <c:pt idx="24">
                  <c:v>9.1581565000000182</c:v>
                </c:pt>
                <c:pt idx="25">
                  <c:v>9.5303420999999844</c:v>
                </c:pt>
                <c:pt idx="26">
                  <c:v>9.8682208000000173</c:v>
                </c:pt>
                <c:pt idx="27">
                  <c:v>10.183122799999978</c:v>
                </c:pt>
                <c:pt idx="28">
                  <c:v>10.482615900000042</c:v>
                </c:pt>
                <c:pt idx="29">
                  <c:v>10.771541399999933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1447.5267459999998</c:v>
                </c:pt>
                <c:pt idx="1">
                  <c:v>1278.0011845000006</c:v>
                </c:pt>
                <c:pt idx="2">
                  <c:v>1277.1272384999997</c:v>
                </c:pt>
                <c:pt idx="3">
                  <c:v>1293.1431071000006</c:v>
                </c:pt>
                <c:pt idx="4">
                  <c:v>1328.6660011000004</c:v>
                </c:pt>
                <c:pt idx="5">
                  <c:v>1354.4615122999999</c:v>
                </c:pt>
                <c:pt idx="6">
                  <c:v>1352.0802570000003</c:v>
                </c:pt>
                <c:pt idx="7">
                  <c:v>1360.763899</c:v>
                </c:pt>
                <c:pt idx="8">
                  <c:v>1347.3599052999998</c:v>
                </c:pt>
                <c:pt idx="9">
                  <c:v>1125.9346215999994</c:v>
                </c:pt>
                <c:pt idx="10">
                  <c:v>771.16277809999974</c:v>
                </c:pt>
                <c:pt idx="11">
                  <c:v>783.92347619999964</c:v>
                </c:pt>
                <c:pt idx="12">
                  <c:v>789.85502309999993</c:v>
                </c:pt>
                <c:pt idx="13">
                  <c:v>789.33071390000021</c:v>
                </c:pt>
                <c:pt idx="14">
                  <c:v>721.12715440000011</c:v>
                </c:pt>
                <c:pt idx="15">
                  <c:v>659.70277859999965</c:v>
                </c:pt>
                <c:pt idx="16">
                  <c:v>683.8192144999997</c:v>
                </c:pt>
                <c:pt idx="17">
                  <c:v>683.69052050000005</c:v>
                </c:pt>
                <c:pt idx="18">
                  <c:v>684.66573300000073</c:v>
                </c:pt>
                <c:pt idx="19">
                  <c:v>304.02949589999957</c:v>
                </c:pt>
                <c:pt idx="20">
                  <c:v>283.69678260000057</c:v>
                </c:pt>
                <c:pt idx="21">
                  <c:v>307.84938769999974</c:v>
                </c:pt>
                <c:pt idx="22">
                  <c:v>305.3214925000002</c:v>
                </c:pt>
                <c:pt idx="23">
                  <c:v>820.65900909999982</c:v>
                </c:pt>
                <c:pt idx="24">
                  <c:v>731.62926779999975</c:v>
                </c:pt>
                <c:pt idx="25">
                  <c:v>775.16652779999993</c:v>
                </c:pt>
                <c:pt idx="26">
                  <c:v>775.09238769999956</c:v>
                </c:pt>
                <c:pt idx="27">
                  <c:v>781.20052950000013</c:v>
                </c:pt>
                <c:pt idx="28">
                  <c:v>787.00068640000006</c:v>
                </c:pt>
                <c:pt idx="29">
                  <c:v>791.93462750000049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5496.0504150000006</c:v>
                </c:pt>
                <c:pt idx="1">
                  <c:v>4857.5723585000023</c:v>
                </c:pt>
                <c:pt idx="2">
                  <c:v>4857.4270559999995</c:v>
                </c:pt>
                <c:pt idx="3">
                  <c:v>4922.8370700000005</c:v>
                </c:pt>
                <c:pt idx="4">
                  <c:v>5432.9613775000016</c:v>
                </c:pt>
                <c:pt idx="5">
                  <c:v>5504.3869229000011</c:v>
                </c:pt>
                <c:pt idx="6">
                  <c:v>5430.5092575000008</c:v>
                </c:pt>
                <c:pt idx="7">
                  <c:v>5478.2324073000018</c:v>
                </c:pt>
                <c:pt idx="8">
                  <c:v>5267.5211307</c:v>
                </c:pt>
                <c:pt idx="9">
                  <c:v>4742.5085320999988</c:v>
                </c:pt>
                <c:pt idx="10">
                  <c:v>3275.3726857999995</c:v>
                </c:pt>
                <c:pt idx="11">
                  <c:v>3135.242526</c:v>
                </c:pt>
                <c:pt idx="12">
                  <c:v>3165.7886461000003</c:v>
                </c:pt>
                <c:pt idx="13">
                  <c:v>3163.0735856000015</c:v>
                </c:pt>
                <c:pt idx="14">
                  <c:v>2742.9895481000003</c:v>
                </c:pt>
                <c:pt idx="15">
                  <c:v>2427.9331466999988</c:v>
                </c:pt>
                <c:pt idx="16">
                  <c:v>2625.3872570999993</c:v>
                </c:pt>
                <c:pt idx="17">
                  <c:v>2610.4496163999993</c:v>
                </c:pt>
                <c:pt idx="18">
                  <c:v>2608.3063602000002</c:v>
                </c:pt>
                <c:pt idx="19">
                  <c:v>1100.5563100000004</c:v>
                </c:pt>
                <c:pt idx="20">
                  <c:v>943.90727540000034</c:v>
                </c:pt>
                <c:pt idx="21">
                  <c:v>1145.1873288999996</c:v>
                </c:pt>
                <c:pt idx="22">
                  <c:v>1122.4589700999998</c:v>
                </c:pt>
                <c:pt idx="23">
                  <c:v>1789.5792126000001</c:v>
                </c:pt>
                <c:pt idx="24">
                  <c:v>1700.4316791999993</c:v>
                </c:pt>
                <c:pt idx="25">
                  <c:v>1683.6830387000005</c:v>
                </c:pt>
                <c:pt idx="26">
                  <c:v>1686.6162870999988</c:v>
                </c:pt>
                <c:pt idx="27">
                  <c:v>1691.0943530000004</c:v>
                </c:pt>
                <c:pt idx="28">
                  <c:v>1694.7309420000001</c:v>
                </c:pt>
                <c:pt idx="29">
                  <c:v>1697.5618683999999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2228.0163836000002</c:v>
                </c:pt>
                <c:pt idx="1">
                  <c:v>2342.2422186000003</c:v>
                </c:pt>
                <c:pt idx="2">
                  <c:v>1570.1785268000003</c:v>
                </c:pt>
                <c:pt idx="3">
                  <c:v>770.28796679999937</c:v>
                </c:pt>
                <c:pt idx="4">
                  <c:v>65.548805599999838</c:v>
                </c:pt>
                <c:pt idx="5">
                  <c:v>70.96879699999991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937.23247494000009</c:v>
                </c:pt>
                <c:pt idx="1">
                  <c:v>818.16615402000002</c:v>
                </c:pt>
                <c:pt idx="2">
                  <c:v>64.219926460000025</c:v>
                </c:pt>
                <c:pt idx="3">
                  <c:v>113.53960338000002</c:v>
                </c:pt>
                <c:pt idx="4">
                  <c:v>216.46622968000003</c:v>
                </c:pt>
                <c:pt idx="5">
                  <c:v>237.41872820000003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456.49281274000003</c:v>
                </c:pt>
                <c:pt idx="1">
                  <c:v>473.41778122000005</c:v>
                </c:pt>
                <c:pt idx="2">
                  <c:v>312.10334968000001</c:v>
                </c:pt>
                <c:pt idx="3">
                  <c:v>214.08458804000003</c:v>
                </c:pt>
                <c:pt idx="4">
                  <c:v>151.41516490000001</c:v>
                </c:pt>
                <c:pt idx="5">
                  <c:v>151.42395206000003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-78.066001599999936</c:v>
                </c:pt>
                <c:pt idx="1">
                  <c:v>36.387189200000059</c:v>
                </c:pt>
                <c:pt idx="2">
                  <c:v>-38.699805599999856</c:v>
                </c:pt>
                <c:pt idx="3">
                  <c:v>24.968632000000071</c:v>
                </c:pt>
                <c:pt idx="4">
                  <c:v>102.35751659999997</c:v>
                </c:pt>
                <c:pt idx="5">
                  <c:v>67.502510799999982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242.49570539999999</c:v>
                </c:pt>
                <c:pt idx="1">
                  <c:v>302.57888620000011</c:v>
                </c:pt>
                <c:pt idx="2">
                  <c:v>412.74794800000001</c:v>
                </c:pt>
                <c:pt idx="3">
                  <c:v>541.79047160000005</c:v>
                </c:pt>
                <c:pt idx="4">
                  <c:v>306.37686300000007</c:v>
                </c:pt>
                <c:pt idx="5">
                  <c:v>371.17718939999997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2.3054248800000097</c:v>
                </c:pt>
                <c:pt idx="1">
                  <c:v>3.7193818199999895</c:v>
                </c:pt>
                <c:pt idx="2">
                  <c:v>4.863623840000014</c:v>
                </c:pt>
                <c:pt idx="3">
                  <c:v>6.6737277600000198</c:v>
                </c:pt>
                <c:pt idx="4">
                  <c:v>8.3171255199999905</c:v>
                </c:pt>
                <c:pt idx="5">
                  <c:v>10.167168599999991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1324.8928554400002</c:v>
                </c:pt>
                <c:pt idx="1">
                  <c:v>1308.1200390399997</c:v>
                </c:pt>
                <c:pt idx="2">
                  <c:v>771.0798291399999</c:v>
                </c:pt>
                <c:pt idx="3">
                  <c:v>603.18154849999996</c:v>
                </c:pt>
                <c:pt idx="4">
                  <c:v>489.83118794000001</c:v>
                </c:pt>
                <c:pt idx="5">
                  <c:v>782.07895178000001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5113.3696554000007</c:v>
                </c:pt>
                <c:pt idx="1">
                  <c:v>5284.631650100001</c:v>
                </c:pt>
                <c:pt idx="2">
                  <c:v>3096.4933983199999</c:v>
                </c:pt>
                <c:pt idx="3">
                  <c:v>2274.5265380799997</c:v>
                </c:pt>
                <c:pt idx="4">
                  <c:v>1340.31289324</c:v>
                </c:pt>
                <c:pt idx="5">
                  <c:v>1690.7372978399999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0.45851438381564213</c:v>
                </c:pt>
                <c:pt idx="1">
                  <c:v>0.69557946675870941</c:v>
                </c:pt>
                <c:pt idx="2">
                  <c:v>0.79553009731207791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0.67252412791248561</c:v>
                </c:pt>
                <c:pt idx="1">
                  <c:v>0.60740078348966753</c:v>
                </c:pt>
                <c:pt idx="2">
                  <c:v>0.68751377121795254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3.35539991094322E-2</c:v>
                </c:pt>
                <c:pt idx="1">
                  <c:v>0.18505888175368379</c:v>
                </c:pt>
                <c:pt idx="2">
                  <c:v>0.42978442209588663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1.1645925022042092</c:v>
                </c:pt>
                <c:pt idx="1">
                  <c:v>1.4880391327554365</c:v>
                </c:pt>
                <c:pt idx="2">
                  <c:v>1.9128282911770089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2285.1293011000002</c:v>
                </c:pt>
                <c:pt idx="1">
                  <c:v>1170.2332468</c:v>
                </c:pt>
                <c:pt idx="2">
                  <c:v>68.258801299999874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877.69931448000011</c:v>
                </c:pt>
                <c:pt idx="1">
                  <c:v>88.879764920000014</c:v>
                </c:pt>
                <c:pt idx="2">
                  <c:v>226.94247894000003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464.95529698000007</c:v>
                </c:pt>
                <c:pt idx="1">
                  <c:v>263.09396886000002</c:v>
                </c:pt>
                <c:pt idx="2">
                  <c:v>151.41955848000003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-20.839406199999939</c:v>
                </c:pt>
                <c:pt idx="1">
                  <c:v>-6.8655867999998925</c:v>
                </c:pt>
                <c:pt idx="2">
                  <c:v>84.930013699999975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272.53729580000004</c:v>
                </c:pt>
                <c:pt idx="1">
                  <c:v>477.2692098</c:v>
                </c:pt>
                <c:pt idx="2">
                  <c:v>338.77702620000002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3.0124033499999996</c:v>
                </c:pt>
                <c:pt idx="1">
                  <c:v>5.7686758000000165</c:v>
                </c:pt>
                <c:pt idx="2">
                  <c:v>9.24214705999999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1316.5064472399999</c:v>
                </c:pt>
                <c:pt idx="1">
                  <c:v>687.13068881999993</c:v>
                </c:pt>
                <c:pt idx="2">
                  <c:v>635.95506985999998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5199.0006527500009</c:v>
                </c:pt>
                <c:pt idx="1">
                  <c:v>2685.5099682</c:v>
                </c:pt>
                <c:pt idx="2">
                  <c:v>1515.5250955399999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308.62279883000008</c:v>
                </c:pt>
                <c:pt idx="1">
                  <c:v>461.04349234999995</c:v>
                </c:pt>
                <c:pt idx="2">
                  <c:v>531.72630458999993</c:v>
                </c:pt>
                <c:pt idx="3">
                  <c:v>570.63176303000012</c:v>
                </c:pt>
                <c:pt idx="4">
                  <c:v>622.52524641999992</c:v>
                </c:pt>
                <c:pt idx="5">
                  <c:v>657.85538439000004</c:v>
                </c:pt>
                <c:pt idx="6">
                  <c:v>674.32620008000004</c:v>
                </c:pt>
                <c:pt idx="7">
                  <c:v>690.65384721999999</c:v>
                </c:pt>
                <c:pt idx="8">
                  <c:v>685.48714895999979</c:v>
                </c:pt>
                <c:pt idx="9">
                  <c:v>652.08034764000001</c:v>
                </c:pt>
                <c:pt idx="10">
                  <c:v>517.73673484000005</c:v>
                </c:pt>
                <c:pt idx="11">
                  <c:v>450.67973653999996</c:v>
                </c:pt>
                <c:pt idx="12">
                  <c:v>428.59897265000001</c:v>
                </c:pt>
                <c:pt idx="13">
                  <c:v>419.54213503999995</c:v>
                </c:pt>
                <c:pt idx="14">
                  <c:v>386.0577964900001</c:v>
                </c:pt>
                <c:pt idx="15">
                  <c:v>350.93773240000002</c:v>
                </c:pt>
                <c:pt idx="16">
                  <c:v>344.77799726000001</c:v>
                </c:pt>
                <c:pt idx="17">
                  <c:v>339.02643274999997</c:v>
                </c:pt>
                <c:pt idx="18">
                  <c:v>332.90392961999999</c:v>
                </c:pt>
                <c:pt idx="19">
                  <c:v>241.14155184999987</c:v>
                </c:pt>
                <c:pt idx="20">
                  <c:v>185.94029566000012</c:v>
                </c:pt>
                <c:pt idx="21">
                  <c:v>170.16792448999993</c:v>
                </c:pt>
                <c:pt idx="22">
                  <c:v>158.6642107000001</c:v>
                </c:pt>
                <c:pt idx="23">
                  <c:v>208.88250128000004</c:v>
                </c:pt>
                <c:pt idx="24">
                  <c:v>225.20958450999993</c:v>
                </c:pt>
                <c:pt idx="25">
                  <c:v>227.02195810000003</c:v>
                </c:pt>
                <c:pt idx="26">
                  <c:v>224.39757306000001</c:v>
                </c:pt>
                <c:pt idx="27">
                  <c:v>220.37021069000005</c:v>
                </c:pt>
                <c:pt idx="28">
                  <c:v>216.01376395</c:v>
                </c:pt>
                <c:pt idx="29">
                  <c:v>211.70252715999999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898.07895000001008</c:v>
                </c:pt>
                <c:pt idx="1">
                  <c:v>1355.2621499999696</c:v>
                </c:pt>
                <c:pt idx="2">
                  <c:v>1652.362119999987</c:v>
                </c:pt>
                <c:pt idx="3">
                  <c:v>1850.8734700000095</c:v>
                </c:pt>
                <c:pt idx="4">
                  <c:v>2041.8169900000175</c:v>
                </c:pt>
                <c:pt idx="5">
                  <c:v>2221.0520300000317</c:v>
                </c:pt>
                <c:pt idx="6">
                  <c:v>2392.4638400000076</c:v>
                </c:pt>
                <c:pt idx="7">
                  <c:v>2582.7767699999677</c:v>
                </c:pt>
                <c:pt idx="8">
                  <c:v>2778.1291100000053</c:v>
                </c:pt>
                <c:pt idx="9">
                  <c:v>2951.5786700000244</c:v>
                </c:pt>
                <c:pt idx="10">
                  <c:v>3034.6888599999947</c:v>
                </c:pt>
                <c:pt idx="11">
                  <c:v>3182.9468500000257</c:v>
                </c:pt>
                <c:pt idx="12">
                  <c:v>3416.6050600000126</c:v>
                </c:pt>
                <c:pt idx="13">
                  <c:v>3704.1228300000366</c:v>
                </c:pt>
                <c:pt idx="14">
                  <c:v>3976.2781999999679</c:v>
                </c:pt>
                <c:pt idx="15">
                  <c:v>4239.5262899999943</c:v>
                </c:pt>
                <c:pt idx="16">
                  <c:v>4538.1775699999853</c:v>
                </c:pt>
                <c:pt idx="17">
                  <c:v>4844.4913399999459</c:v>
                </c:pt>
                <c:pt idx="18">
                  <c:v>5146.6256200000244</c:v>
                </c:pt>
                <c:pt idx="19">
                  <c:v>5309.5398500000047</c:v>
                </c:pt>
                <c:pt idx="20">
                  <c:v>5481.4135099999621</c:v>
                </c:pt>
                <c:pt idx="21">
                  <c:v>5714.13147999996</c:v>
                </c:pt>
                <c:pt idx="22">
                  <c:v>5971.7365100000134</c:v>
                </c:pt>
                <c:pt idx="23">
                  <c:v>6307.4159400000826</c:v>
                </c:pt>
                <c:pt idx="24">
                  <c:v>6614.651980000046</c:v>
                </c:pt>
                <c:pt idx="25">
                  <c:v>6886.8837099999655</c:v>
                </c:pt>
                <c:pt idx="26">
                  <c:v>7131.3661799999754</c:v>
                </c:pt>
                <c:pt idx="27">
                  <c:v>7356.7142900000144</c:v>
                </c:pt>
                <c:pt idx="28">
                  <c:v>7569.5457499999939</c:v>
                </c:pt>
                <c:pt idx="29">
                  <c:v>7774.2587300000232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139.7444309999961</c:v>
                </c:pt>
                <c:pt idx="1">
                  <c:v>211.55995899999652</c:v>
                </c:pt>
                <c:pt idx="2">
                  <c:v>255.10577299999386</c:v>
                </c:pt>
                <c:pt idx="3">
                  <c:v>280.34818999999902</c:v>
                </c:pt>
                <c:pt idx="4">
                  <c:v>300.7998519999951</c:v>
                </c:pt>
                <c:pt idx="5">
                  <c:v>313.39366800000539</c:v>
                </c:pt>
                <c:pt idx="6">
                  <c:v>318.35804199999393</c:v>
                </c:pt>
                <c:pt idx="7">
                  <c:v>320.77042199999914</c:v>
                </c:pt>
                <c:pt idx="8">
                  <c:v>318.62960500000327</c:v>
                </c:pt>
                <c:pt idx="9">
                  <c:v>308.1523290000066</c:v>
                </c:pt>
                <c:pt idx="10">
                  <c:v>278.12396100000092</c:v>
                </c:pt>
                <c:pt idx="11">
                  <c:v>258.01167699999723</c:v>
                </c:pt>
                <c:pt idx="12">
                  <c:v>251.2220899999968</c:v>
                </c:pt>
                <c:pt idx="13">
                  <c:v>253.27079600000775</c:v>
                </c:pt>
                <c:pt idx="14">
                  <c:v>253.30827599999611</c:v>
                </c:pt>
                <c:pt idx="15">
                  <c:v>253.96138899999437</c:v>
                </c:pt>
                <c:pt idx="16">
                  <c:v>263.42903400000091</c:v>
                </c:pt>
                <c:pt idx="17">
                  <c:v>276.43353900000307</c:v>
                </c:pt>
                <c:pt idx="18">
                  <c:v>291.1130929999963</c:v>
                </c:pt>
                <c:pt idx="19">
                  <c:v>283.18938400000161</c:v>
                </c:pt>
                <c:pt idx="20">
                  <c:v>279.7196829999973</c:v>
                </c:pt>
                <c:pt idx="21">
                  <c:v>288.39508000000205</c:v>
                </c:pt>
                <c:pt idx="22">
                  <c:v>302.48964400000114</c:v>
                </c:pt>
                <c:pt idx="23">
                  <c:v>332.31263599999966</c:v>
                </c:pt>
                <c:pt idx="24">
                  <c:v>358.70617000000288</c:v>
                </c:pt>
                <c:pt idx="25">
                  <c:v>381.35818400000312</c:v>
                </c:pt>
                <c:pt idx="26">
                  <c:v>401.19258699999705</c:v>
                </c:pt>
                <c:pt idx="27">
                  <c:v>419.04678199999671</c:v>
                </c:pt>
                <c:pt idx="28">
                  <c:v>435.49439900000152</c:v>
                </c:pt>
                <c:pt idx="29">
                  <c:v>450.93098699999473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16.847467999999935</c:v>
                </c:pt>
                <c:pt idx="1">
                  <c:v>25.690617000000202</c:v>
                </c:pt>
                <c:pt idx="2">
                  <c:v>33.367009999999937</c:v>
                </c:pt>
                <c:pt idx="3">
                  <c:v>39.968245000000024</c:v>
                </c:pt>
                <c:pt idx="4">
                  <c:v>46.474479999999858</c:v>
                </c:pt>
                <c:pt idx="5">
                  <c:v>53.150114000000031</c:v>
                </c:pt>
                <c:pt idx="6">
                  <c:v>60.092079000000012</c:v>
                </c:pt>
                <c:pt idx="7">
                  <c:v>67.570028000000093</c:v>
                </c:pt>
                <c:pt idx="8">
                  <c:v>75.490374999999403</c:v>
                </c:pt>
                <c:pt idx="9">
                  <c:v>83.506618999999773</c:v>
                </c:pt>
                <c:pt idx="10">
                  <c:v>90.760373000000072</c:v>
                </c:pt>
                <c:pt idx="11">
                  <c:v>98.522269000000051</c:v>
                </c:pt>
                <c:pt idx="12">
                  <c:v>107.36654699999963</c:v>
                </c:pt>
                <c:pt idx="13">
                  <c:v>117.1107750000001</c:v>
                </c:pt>
                <c:pt idx="14">
                  <c:v>126.9586560000007</c:v>
                </c:pt>
                <c:pt idx="15">
                  <c:v>136.70049300000028</c:v>
                </c:pt>
                <c:pt idx="16">
                  <c:v>146.71888299999955</c:v>
                </c:pt>
                <c:pt idx="17">
                  <c:v>156.8462640000007</c:v>
                </c:pt>
                <c:pt idx="18">
                  <c:v>166.90163799999937</c:v>
                </c:pt>
                <c:pt idx="19">
                  <c:v>175.43087899999955</c:v>
                </c:pt>
                <c:pt idx="20">
                  <c:v>183.49459099999967</c:v>
                </c:pt>
                <c:pt idx="21">
                  <c:v>191.96606299999985</c:v>
                </c:pt>
                <c:pt idx="22">
                  <c:v>200.73717999999917</c:v>
                </c:pt>
                <c:pt idx="23">
                  <c:v>210.31301200000053</c:v>
                </c:pt>
                <c:pt idx="24">
                  <c:v>219.7634790000011</c:v>
                </c:pt>
                <c:pt idx="25">
                  <c:v>228.72754299999906</c:v>
                </c:pt>
                <c:pt idx="26">
                  <c:v>237.17931899999894</c:v>
                </c:pt>
                <c:pt idx="27">
                  <c:v>245.20877199999995</c:v>
                </c:pt>
                <c:pt idx="28">
                  <c:v>252.91692999999941</c:v>
                </c:pt>
                <c:pt idx="29">
                  <c:v>260.3812569999991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1032.7440600000009</c:v>
                </c:pt>
                <c:pt idx="1">
                  <c:v>1344.6562000000013</c:v>
                </c:pt>
                <c:pt idx="2">
                  <c:v>1672.8073699999986</c:v>
                </c:pt>
                <c:pt idx="3">
                  <c:v>2015.7929299999996</c:v>
                </c:pt>
                <c:pt idx="4">
                  <c:v>2375.7908400000015</c:v>
                </c:pt>
                <c:pt idx="5">
                  <c:v>2750.8427299999967</c:v>
                </c:pt>
                <c:pt idx="6">
                  <c:v>3139.5566699999981</c:v>
                </c:pt>
                <c:pt idx="7">
                  <c:v>3542.1142199999995</c:v>
                </c:pt>
                <c:pt idx="8">
                  <c:v>3956.8512999999984</c:v>
                </c:pt>
                <c:pt idx="9">
                  <c:v>4380.9614699999984</c:v>
                </c:pt>
                <c:pt idx="10">
                  <c:v>4808.5194499999998</c:v>
                </c:pt>
                <c:pt idx="11">
                  <c:v>5247.2962100000004</c:v>
                </c:pt>
                <c:pt idx="12">
                  <c:v>5699.07143</c:v>
                </c:pt>
                <c:pt idx="13">
                  <c:v>6162.2397299999975</c:v>
                </c:pt>
                <c:pt idx="14">
                  <c:v>6632.2091499999988</c:v>
                </c:pt>
                <c:pt idx="15">
                  <c:v>7107.5194900000024</c:v>
                </c:pt>
                <c:pt idx="16">
                  <c:v>7590.1884199999986</c:v>
                </c:pt>
                <c:pt idx="17">
                  <c:v>8078.1240900000012</c:v>
                </c:pt>
                <c:pt idx="18">
                  <c:v>8569.5584800000033</c:v>
                </c:pt>
                <c:pt idx="19">
                  <c:v>9053.3457000000017</c:v>
                </c:pt>
                <c:pt idx="20">
                  <c:v>9536.9597600000016</c:v>
                </c:pt>
                <c:pt idx="21">
                  <c:v>10024.05673</c:v>
                </c:pt>
                <c:pt idx="22">
                  <c:v>10512.482299999996</c:v>
                </c:pt>
                <c:pt idx="23">
                  <c:v>11005.364939999999</c:v>
                </c:pt>
                <c:pt idx="24">
                  <c:v>11495.588009999996</c:v>
                </c:pt>
                <c:pt idx="25">
                  <c:v>11980.947629999999</c:v>
                </c:pt>
                <c:pt idx="26">
                  <c:v>12460.734170000003</c:v>
                </c:pt>
                <c:pt idx="27">
                  <c:v>12934.60556</c:v>
                </c:pt>
                <c:pt idx="28">
                  <c:v>13402.307780000003</c:v>
                </c:pt>
                <c:pt idx="29">
                  <c:v>13863.575219999995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27.137113999999428</c:v>
                </c:pt>
                <c:pt idx="1">
                  <c:v>43.193889000000354</c:v>
                </c:pt>
                <c:pt idx="2">
                  <c:v>53.378679999999122</c:v>
                </c:pt>
                <c:pt idx="3">
                  <c:v>59.328074000000697</c:v>
                </c:pt>
                <c:pt idx="4">
                  <c:v>63.923879000000852</c:v>
                </c:pt>
                <c:pt idx="5">
                  <c:v>66.787035000000742</c:v>
                </c:pt>
                <c:pt idx="6">
                  <c:v>68.026664000000892</c:v>
                </c:pt>
                <c:pt idx="7">
                  <c:v>68.723825999999463</c:v>
                </c:pt>
                <c:pt idx="8">
                  <c:v>68.535208000000011</c:v>
                </c:pt>
                <c:pt idx="9">
                  <c:v>66.633932000000868</c:v>
                </c:pt>
                <c:pt idx="10">
                  <c:v>60.589416000000938</c:v>
                </c:pt>
                <c:pt idx="11">
                  <c:v>56.245494000000235</c:v>
                </c:pt>
                <c:pt idx="12">
                  <c:v>54.670397999998613</c:v>
                </c:pt>
                <c:pt idx="13">
                  <c:v>55.088901999999052</c:v>
                </c:pt>
                <c:pt idx="14">
                  <c:v>55.211807999998882</c:v>
                </c:pt>
                <c:pt idx="15">
                  <c:v>55.355784999999514</c:v>
                </c:pt>
                <c:pt idx="16">
                  <c:v>57.181329999998752</c:v>
                </c:pt>
                <c:pt idx="17">
                  <c:v>59.727432000001045</c:v>
                </c:pt>
                <c:pt idx="18">
                  <c:v>62.57313500000123</c:v>
                </c:pt>
                <c:pt idx="19">
                  <c:v>60.626984999999422</c:v>
                </c:pt>
                <c:pt idx="20">
                  <c:v>59.093260000001465</c:v>
                </c:pt>
                <c:pt idx="21">
                  <c:v>59.903239000000895</c:v>
                </c:pt>
                <c:pt idx="22">
                  <c:v>61.919064999998909</c:v>
                </c:pt>
                <c:pt idx="23">
                  <c:v>67.228419999999687</c:v>
                </c:pt>
                <c:pt idx="24">
                  <c:v>72.057741999998825</c:v>
                </c:pt>
                <c:pt idx="25">
                  <c:v>76.094054999998889</c:v>
                </c:pt>
                <c:pt idx="26">
                  <c:v>79.44991700000196</c:v>
                </c:pt>
                <c:pt idx="27">
                  <c:v>82.300300000000107</c:v>
                </c:pt>
                <c:pt idx="28">
                  <c:v>84.792319000000589</c:v>
                </c:pt>
                <c:pt idx="29">
                  <c:v>87.037801999999374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2423.1747999999789</c:v>
                </c:pt>
                <c:pt idx="1">
                  <c:v>3441.4062999999733</c:v>
                </c:pt>
                <c:pt idx="2">
                  <c:v>4198.7473000000464</c:v>
                </c:pt>
                <c:pt idx="3">
                  <c:v>4816.9426999998977</c:v>
                </c:pt>
                <c:pt idx="4">
                  <c:v>5451.331300000078</c:v>
                </c:pt>
                <c:pt idx="5">
                  <c:v>6063.0810000000056</c:v>
                </c:pt>
                <c:pt idx="6">
                  <c:v>6652.8235000000568</c:v>
                </c:pt>
                <c:pt idx="7">
                  <c:v>7272.6091000000015</c:v>
                </c:pt>
                <c:pt idx="8">
                  <c:v>7883.122699999949</c:v>
                </c:pt>
                <c:pt idx="9">
                  <c:v>8442.9133999999613</c:v>
                </c:pt>
                <c:pt idx="10">
                  <c:v>8790.4188000001013</c:v>
                </c:pt>
                <c:pt idx="11">
                  <c:v>9293.7023000000045</c:v>
                </c:pt>
                <c:pt idx="12">
                  <c:v>9957.5346000000136</c:v>
                </c:pt>
                <c:pt idx="13">
                  <c:v>10711.375200000009</c:v>
                </c:pt>
                <c:pt idx="14">
                  <c:v>11430.023900000029</c:v>
                </c:pt>
                <c:pt idx="15">
                  <c:v>12144.001099999994</c:v>
                </c:pt>
                <c:pt idx="16">
                  <c:v>12940.473199999891</c:v>
                </c:pt>
                <c:pt idx="17">
                  <c:v>13754.649099999922</c:v>
                </c:pt>
                <c:pt idx="18">
                  <c:v>14569.675900000031</c:v>
                </c:pt>
                <c:pt idx="19">
                  <c:v>15123.274299999932</c:v>
                </c:pt>
                <c:pt idx="20">
                  <c:v>15726.621200000052</c:v>
                </c:pt>
                <c:pt idx="21">
                  <c:v>16448.620600000024</c:v>
                </c:pt>
                <c:pt idx="22">
                  <c:v>17208.028900000034</c:v>
                </c:pt>
                <c:pt idx="23">
                  <c:v>18131.517400000012</c:v>
                </c:pt>
                <c:pt idx="24">
                  <c:v>18985.977000000072</c:v>
                </c:pt>
                <c:pt idx="25">
                  <c:v>19781.033000000054</c:v>
                </c:pt>
                <c:pt idx="26">
                  <c:v>20534.319699999993</c:v>
                </c:pt>
                <c:pt idx="27">
                  <c:v>21258.245800000033</c:v>
                </c:pt>
                <c:pt idx="28">
                  <c:v>21961.070799999987</c:v>
                </c:pt>
                <c:pt idx="29">
                  <c:v>22647.886500000022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498.90992104399993</c:v>
                </c:pt>
                <c:pt idx="1">
                  <c:v>672.0805856579999</c:v>
                </c:pt>
                <c:pt idx="2">
                  <c:v>440.52307511199996</c:v>
                </c:pt>
                <c:pt idx="3">
                  <c:v>321.75752877599996</c:v>
                </c:pt>
                <c:pt idx="4">
                  <c:v>189.77290332800004</c:v>
                </c:pt>
                <c:pt idx="5">
                  <c:v>219.90120659200002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1559.6787359999987</c:v>
                </c:pt>
                <c:pt idx="1">
                  <c:v>2585.2000840000073</c:v>
                </c:pt>
                <c:pt idx="2">
                  <c:v>3462.9283600000076</c:v>
                </c:pt>
                <c:pt idx="3">
                  <c:v>4815.6721339999913</c:v>
                </c:pt>
                <c:pt idx="4">
                  <c:v>6017.8698840000125</c:v>
                </c:pt>
                <c:pt idx="5">
                  <c:v>7343.7537319999947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237.51164099999613</c:v>
                </c:pt>
                <c:pt idx="1">
                  <c:v>315.86081320000164</c:v>
                </c:pt>
                <c:pt idx="2">
                  <c:v>258.78735999999975</c:v>
                </c:pt>
                <c:pt idx="3">
                  <c:v>273.62528779999923</c:v>
                </c:pt>
                <c:pt idx="4">
                  <c:v>312.32464260000063</c:v>
                </c:pt>
                <c:pt idx="5">
                  <c:v>417.60458779999863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32.469563999999991</c:v>
                </c:pt>
                <c:pt idx="1">
                  <c:v>67.96184299999986</c:v>
                </c:pt>
                <c:pt idx="2">
                  <c:v>108.14372400000011</c:v>
                </c:pt>
                <c:pt idx="3">
                  <c:v>156.51963139999989</c:v>
                </c:pt>
                <c:pt idx="4">
                  <c:v>201.25486500000005</c:v>
                </c:pt>
                <c:pt idx="5">
                  <c:v>244.88276419999929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1688.3582800000004</c:v>
                </c:pt>
                <c:pt idx="1">
                  <c:v>3554.0652779999982</c:v>
                </c:pt>
                <c:pt idx="2">
                  <c:v>5709.8671939999995</c:v>
                </c:pt>
                <c:pt idx="3">
                  <c:v>8079.7472360000011</c:v>
                </c:pt>
                <c:pt idx="4">
                  <c:v>10514.890347999997</c:v>
                </c:pt>
                <c:pt idx="5">
                  <c:v>12928.434072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49.392327200000089</c:v>
                </c:pt>
                <c:pt idx="1">
                  <c:v>67.741333000000395</c:v>
                </c:pt>
                <c:pt idx="2">
                  <c:v>56.361203599999541</c:v>
                </c:pt>
                <c:pt idx="3">
                  <c:v>59.092933399999993</c:v>
                </c:pt>
                <c:pt idx="4">
                  <c:v>64.040345199999962</c:v>
                </c:pt>
                <c:pt idx="5">
                  <c:v>81.934878600000189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4066.3204799999949</c:v>
                </c:pt>
                <c:pt idx="1">
                  <c:v>7262.909939999995</c:v>
                </c:pt>
                <c:pt idx="2">
                  <c:v>10036.610960000031</c:v>
                </c:pt>
                <c:pt idx="3">
                  <c:v>13706.414719999953</c:v>
                </c:pt>
                <c:pt idx="4">
                  <c:v>17300.153020000038</c:v>
                </c:pt>
                <c:pt idx="5">
                  <c:v>21236.511160000016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585.49525335099997</c:v>
                </c:pt>
                <c:pt idx="1">
                  <c:v>381.14030194399993</c:v>
                </c:pt>
                <c:pt idx="2">
                  <c:v>204.83705496000005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2072.4394100000031</c:v>
                </c:pt>
                <c:pt idx="1">
                  <c:v>4139.3002469999992</c:v>
                </c:pt>
                <c:pt idx="2">
                  <c:v>6680.811808000004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276.68622709999886</c:v>
                </c:pt>
                <c:pt idx="1">
                  <c:v>266.20632389999946</c:v>
                </c:pt>
                <c:pt idx="2">
                  <c:v>364.96461519999963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50.215703499999925</c:v>
                </c:pt>
                <c:pt idx="1">
                  <c:v>132.3316777</c:v>
                </c:pt>
                <c:pt idx="2">
                  <c:v>223.06881459999966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2621.2117789999993</c:v>
                </c:pt>
                <c:pt idx="1">
                  <c:v>6894.8072150000007</c:v>
                </c:pt>
                <c:pt idx="2">
                  <c:v>11721.662209999999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58.566830100000246</c:v>
                </c:pt>
                <c:pt idx="1">
                  <c:v>57.727068499999767</c:v>
                </c:pt>
                <c:pt idx="2">
                  <c:v>72.987611900000076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5664.6152099999945</c:v>
                </c:pt>
                <c:pt idx="1">
                  <c:v>11871.512839999992</c:v>
                </c:pt>
                <c:pt idx="2">
                  <c:v>19268.332090000025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103.04447600000003</c:v>
                </c:pt>
                <c:pt idx="1">
                  <c:v>148.83914659999994</c:v>
                </c:pt>
                <c:pt idx="2">
                  <c:v>168.88771159999999</c:v>
                </c:pt>
                <c:pt idx="3">
                  <c:v>179.63249800000006</c:v>
                </c:pt>
                <c:pt idx="4">
                  <c:v>196.69032340000001</c:v>
                </c:pt>
                <c:pt idx="5">
                  <c:v>208.86177199999997</c:v>
                </c:pt>
                <c:pt idx="6">
                  <c:v>216.55716619999998</c:v>
                </c:pt>
                <c:pt idx="7">
                  <c:v>222.34009570000001</c:v>
                </c:pt>
                <c:pt idx="8">
                  <c:v>227.12183729999992</c:v>
                </c:pt>
                <c:pt idx="9">
                  <c:v>210.12754660000007</c:v>
                </c:pt>
                <c:pt idx="10">
                  <c:v>184.75407129999996</c:v>
                </c:pt>
                <c:pt idx="11">
                  <c:v>176.3011735</c:v>
                </c:pt>
                <c:pt idx="12">
                  <c:v>173.64778560000002</c:v>
                </c:pt>
                <c:pt idx="13">
                  <c:v>172.71304929999997</c:v>
                </c:pt>
                <c:pt idx="14">
                  <c:v>143.11284769999997</c:v>
                </c:pt>
                <c:pt idx="15">
                  <c:v>117.4344145</c:v>
                </c:pt>
                <c:pt idx="16">
                  <c:v>106.8924571</c:v>
                </c:pt>
                <c:pt idx="17">
                  <c:v>101.53642479999996</c:v>
                </c:pt>
                <c:pt idx="18">
                  <c:v>97.857258000000002</c:v>
                </c:pt>
                <c:pt idx="19">
                  <c:v>60.908041099999991</c:v>
                </c:pt>
                <c:pt idx="20">
                  <c:v>33.964445100000034</c:v>
                </c:pt>
                <c:pt idx="21">
                  <c:v>21.837022999999931</c:v>
                </c:pt>
                <c:pt idx="22">
                  <c:v>14.890859000000091</c:v>
                </c:pt>
                <c:pt idx="23">
                  <c:v>9.8448247000000038</c:v>
                </c:pt>
                <c:pt idx="24">
                  <c:v>5.5763495999999577</c:v>
                </c:pt>
                <c:pt idx="25">
                  <c:v>1.7275920000000724</c:v>
                </c:pt>
                <c:pt idx="26">
                  <c:v>-1.8070775999999569</c:v>
                </c:pt>
                <c:pt idx="27">
                  <c:v>-5.054888099999971</c:v>
                </c:pt>
                <c:pt idx="28">
                  <c:v>-8.022198000000003</c:v>
                </c:pt>
                <c:pt idx="29">
                  <c:v>-10.71243800000002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51.086084150000005</c:v>
                </c:pt>
                <c:pt idx="1">
                  <c:v>85.953248680000002</c:v>
                </c:pt>
                <c:pt idx="2">
                  <c:v>103.49974286999999</c:v>
                </c:pt>
                <c:pt idx="3">
                  <c:v>112.95013233999998</c:v>
                </c:pt>
                <c:pt idx="4">
                  <c:v>119.07755571999999</c:v>
                </c:pt>
                <c:pt idx="5">
                  <c:v>123.69507689</c:v>
                </c:pt>
                <c:pt idx="6">
                  <c:v>121.41024221999999</c:v>
                </c:pt>
                <c:pt idx="7">
                  <c:v>122.06169355</c:v>
                </c:pt>
                <c:pt idx="8">
                  <c:v>110.01171886</c:v>
                </c:pt>
                <c:pt idx="9">
                  <c:v>106.30470568999999</c:v>
                </c:pt>
                <c:pt idx="10">
                  <c:v>56.340955490000006</c:v>
                </c:pt>
                <c:pt idx="11">
                  <c:v>24.410737519999998</c:v>
                </c:pt>
                <c:pt idx="12">
                  <c:v>14.491851529999998</c:v>
                </c:pt>
                <c:pt idx="13">
                  <c:v>10.240781369999993</c:v>
                </c:pt>
                <c:pt idx="14">
                  <c:v>7.6779633599999997</c:v>
                </c:pt>
                <c:pt idx="15">
                  <c:v>5.7067139799999964</c:v>
                </c:pt>
                <c:pt idx="16">
                  <c:v>11.101661050000004</c:v>
                </c:pt>
                <c:pt idx="17">
                  <c:v>12.345293759999997</c:v>
                </c:pt>
                <c:pt idx="18">
                  <c:v>11.956031660000001</c:v>
                </c:pt>
                <c:pt idx="19">
                  <c:v>11.085964309999994</c:v>
                </c:pt>
                <c:pt idx="20">
                  <c:v>10.126080260000002</c:v>
                </c:pt>
                <c:pt idx="21">
                  <c:v>16.058459849999998</c:v>
                </c:pt>
                <c:pt idx="22">
                  <c:v>17.986718690000004</c:v>
                </c:pt>
                <c:pt idx="23">
                  <c:v>18.325161000000001</c:v>
                </c:pt>
                <c:pt idx="24">
                  <c:v>18.169109140000003</c:v>
                </c:pt>
                <c:pt idx="25">
                  <c:v>17.884432269999998</c:v>
                </c:pt>
                <c:pt idx="26">
                  <c:v>17.586552880000006</c:v>
                </c:pt>
                <c:pt idx="27">
                  <c:v>17.310429769999992</c:v>
                </c:pt>
                <c:pt idx="28">
                  <c:v>17.065637689999996</c:v>
                </c:pt>
                <c:pt idx="29">
                  <c:v>16.853771290000005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28.302327090000006</c:v>
                </c:pt>
                <c:pt idx="1">
                  <c:v>42.953440729999997</c:v>
                </c:pt>
                <c:pt idx="2">
                  <c:v>49.694379790000006</c:v>
                </c:pt>
                <c:pt idx="3">
                  <c:v>53.314251279999993</c:v>
                </c:pt>
                <c:pt idx="4">
                  <c:v>59.71173349</c:v>
                </c:pt>
                <c:pt idx="5">
                  <c:v>63.286638529999998</c:v>
                </c:pt>
                <c:pt idx="6">
                  <c:v>65.242558250000002</c:v>
                </c:pt>
                <c:pt idx="7">
                  <c:v>66.858285809999998</c:v>
                </c:pt>
                <c:pt idx="8">
                  <c:v>67.502656880000018</c:v>
                </c:pt>
                <c:pt idx="9">
                  <c:v>62.393986459999994</c:v>
                </c:pt>
                <c:pt idx="10">
                  <c:v>54.879117769999993</c:v>
                </c:pt>
                <c:pt idx="11">
                  <c:v>51.310436069999994</c:v>
                </c:pt>
                <c:pt idx="12">
                  <c:v>50.016486210000011</c:v>
                </c:pt>
                <c:pt idx="13">
                  <c:v>49.427503810000005</c:v>
                </c:pt>
                <c:pt idx="14">
                  <c:v>40.123657050000006</c:v>
                </c:pt>
                <c:pt idx="15">
                  <c:v>36.445256639999997</c:v>
                </c:pt>
                <c:pt idx="16">
                  <c:v>35.279401699999994</c:v>
                </c:pt>
                <c:pt idx="17">
                  <c:v>34.390736020000006</c:v>
                </c:pt>
                <c:pt idx="18">
                  <c:v>33.576510439999993</c:v>
                </c:pt>
                <c:pt idx="19">
                  <c:v>25.804610960000005</c:v>
                </c:pt>
                <c:pt idx="20">
                  <c:v>22.463172720000003</c:v>
                </c:pt>
                <c:pt idx="21">
                  <c:v>21.263870679999997</c:v>
                </c:pt>
                <c:pt idx="22">
                  <c:v>20.255532190000011</c:v>
                </c:pt>
                <c:pt idx="23">
                  <c:v>19.329483170000003</c:v>
                </c:pt>
                <c:pt idx="24">
                  <c:v>18.459823289999989</c:v>
                </c:pt>
                <c:pt idx="25">
                  <c:v>17.638687149999996</c:v>
                </c:pt>
                <c:pt idx="26">
                  <c:v>16.864382300000003</c:v>
                </c:pt>
                <c:pt idx="27">
                  <c:v>16.136934099999991</c:v>
                </c:pt>
                <c:pt idx="28">
                  <c:v>15.456432629999995</c:v>
                </c:pt>
                <c:pt idx="29">
                  <c:v>14.822547920000005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-12.252579999999966</c:v>
                </c:pt>
                <c:pt idx="1">
                  <c:v>-16.011972800000024</c:v>
                </c:pt>
                <c:pt idx="2">
                  <c:v>-16.634199599999988</c:v>
                </c:pt>
                <c:pt idx="3">
                  <c:v>-16.190261099999987</c:v>
                </c:pt>
                <c:pt idx="4">
                  <c:v>-6.7946490999999583</c:v>
                </c:pt>
                <c:pt idx="5">
                  <c:v>-2.2047044000000255</c:v>
                </c:pt>
                <c:pt idx="6">
                  <c:v>0.54748779999999897</c:v>
                </c:pt>
                <c:pt idx="7">
                  <c:v>2.7486662000000024</c:v>
                </c:pt>
                <c:pt idx="8">
                  <c:v>0.80223489999997355</c:v>
                </c:pt>
                <c:pt idx="9">
                  <c:v>9.6956825999999978</c:v>
                </c:pt>
                <c:pt idx="10">
                  <c:v>-2.0597214000000008</c:v>
                </c:pt>
                <c:pt idx="11">
                  <c:v>-6.3007496000000174</c:v>
                </c:pt>
                <c:pt idx="12">
                  <c:v>-7.6372188999999935</c:v>
                </c:pt>
                <c:pt idx="13">
                  <c:v>-7.9889102999999864</c:v>
                </c:pt>
                <c:pt idx="14">
                  <c:v>-3.2256547999999725</c:v>
                </c:pt>
                <c:pt idx="15">
                  <c:v>-1.2076038000000153</c:v>
                </c:pt>
                <c:pt idx="16">
                  <c:v>-0.23603049999996983</c:v>
                </c:pt>
                <c:pt idx="17">
                  <c:v>0.37692620000001398</c:v>
                </c:pt>
                <c:pt idx="18">
                  <c:v>0.86472620000000688</c:v>
                </c:pt>
                <c:pt idx="19">
                  <c:v>10.466825299999982</c:v>
                </c:pt>
                <c:pt idx="20">
                  <c:v>14.507076200000029</c:v>
                </c:pt>
                <c:pt idx="21">
                  <c:v>16.431439599999976</c:v>
                </c:pt>
                <c:pt idx="22">
                  <c:v>17.621079800000018</c:v>
                </c:pt>
                <c:pt idx="23">
                  <c:v>18.564457199999993</c:v>
                </c:pt>
                <c:pt idx="24">
                  <c:v>21.012272699999983</c:v>
                </c:pt>
                <c:pt idx="25">
                  <c:v>16.826122100000021</c:v>
                </c:pt>
                <c:pt idx="26">
                  <c:v>15.392642200000012</c:v>
                </c:pt>
                <c:pt idx="27">
                  <c:v>14.976828000000012</c:v>
                </c:pt>
                <c:pt idx="28">
                  <c:v>14.860117500000001</c:v>
                </c:pt>
                <c:pt idx="29">
                  <c:v>14.813356699999986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9.5141992000000073</c:v>
                </c:pt>
                <c:pt idx="1">
                  <c:v>13.498371700000007</c:v>
                </c:pt>
                <c:pt idx="2">
                  <c:v>15.253048399999983</c:v>
                </c:pt>
                <c:pt idx="3">
                  <c:v>16.222839800000003</c:v>
                </c:pt>
                <c:pt idx="4">
                  <c:v>20.056656199999992</c:v>
                </c:pt>
                <c:pt idx="5">
                  <c:v>21.894479499999989</c:v>
                </c:pt>
                <c:pt idx="6">
                  <c:v>22.262113599999992</c:v>
                </c:pt>
                <c:pt idx="7">
                  <c:v>22.755542600000012</c:v>
                </c:pt>
                <c:pt idx="8">
                  <c:v>22.848050400000005</c:v>
                </c:pt>
                <c:pt idx="9">
                  <c:v>26.187042899999994</c:v>
                </c:pt>
                <c:pt idx="10">
                  <c:v>29.533265</c:v>
                </c:pt>
                <c:pt idx="11">
                  <c:v>29.031362699999988</c:v>
                </c:pt>
                <c:pt idx="12">
                  <c:v>28.880084399999987</c:v>
                </c:pt>
                <c:pt idx="13">
                  <c:v>28.857672500000007</c:v>
                </c:pt>
                <c:pt idx="14">
                  <c:v>41.680130200000008</c:v>
                </c:pt>
                <c:pt idx="15">
                  <c:v>46.867050299999988</c:v>
                </c:pt>
                <c:pt idx="16">
                  <c:v>49.98904619999999</c:v>
                </c:pt>
                <c:pt idx="17">
                  <c:v>51.376108899999991</c:v>
                </c:pt>
                <c:pt idx="18">
                  <c:v>52.077816999999982</c:v>
                </c:pt>
                <c:pt idx="19">
                  <c:v>33.729362299999991</c:v>
                </c:pt>
                <c:pt idx="20">
                  <c:v>26.997200599999985</c:v>
                </c:pt>
                <c:pt idx="21">
                  <c:v>25.330050900000003</c:v>
                </c:pt>
                <c:pt idx="22">
                  <c:v>24.22205249999999</c:v>
                </c:pt>
                <c:pt idx="23">
                  <c:v>29.846811599999995</c:v>
                </c:pt>
                <c:pt idx="24">
                  <c:v>31.521117099999998</c:v>
                </c:pt>
                <c:pt idx="25">
                  <c:v>31.661399000000017</c:v>
                </c:pt>
                <c:pt idx="26">
                  <c:v>31.282111799999996</c:v>
                </c:pt>
                <c:pt idx="27">
                  <c:v>30.718414600000017</c:v>
                </c:pt>
                <c:pt idx="28">
                  <c:v>30.08113019999999</c:v>
                </c:pt>
                <c:pt idx="29">
                  <c:v>29.408693599999992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4.0568280000002233E-2</c:v>
                </c:pt>
                <c:pt idx="1">
                  <c:v>6.751814000000067E-2</c:v>
                </c:pt>
                <c:pt idx="2">
                  <c:v>8.7650030000002488E-2</c:v>
                </c:pt>
                <c:pt idx="3">
                  <c:v>0.10181430000000091</c:v>
                </c:pt>
                <c:pt idx="4">
                  <c:v>0.11475521000000199</c:v>
                </c:pt>
                <c:pt idx="5">
                  <c:v>0.12807434000000129</c:v>
                </c:pt>
                <c:pt idx="6">
                  <c:v>0.14245142999999771</c:v>
                </c:pt>
                <c:pt idx="7">
                  <c:v>0.15915874999999957</c:v>
                </c:pt>
                <c:pt idx="8">
                  <c:v>0.17784197999999662</c:v>
                </c:pt>
                <c:pt idx="9">
                  <c:v>0.19701669000000521</c:v>
                </c:pt>
                <c:pt idx="10">
                  <c:v>0.21310745999999625</c:v>
                </c:pt>
                <c:pt idx="11">
                  <c:v>0.23150743999999435</c:v>
                </c:pt>
                <c:pt idx="12">
                  <c:v>0.25461873999999796</c:v>
                </c:pt>
                <c:pt idx="13">
                  <c:v>0.28147108999999659</c:v>
                </c:pt>
                <c:pt idx="14">
                  <c:v>0.30847096000000107</c:v>
                </c:pt>
                <c:pt idx="15">
                  <c:v>0.33463669999999723</c:v>
                </c:pt>
                <c:pt idx="16">
                  <c:v>0.36156502000000046</c:v>
                </c:pt>
                <c:pt idx="17">
                  <c:v>0.3885487800000007</c:v>
                </c:pt>
                <c:pt idx="18">
                  <c:v>0.41481747000000269</c:v>
                </c:pt>
                <c:pt idx="19">
                  <c:v>0.43440305000000023</c:v>
                </c:pt>
                <c:pt idx="20">
                  <c:v>0.45193963999999909</c:v>
                </c:pt>
                <c:pt idx="21">
                  <c:v>0.47127644999999774</c:v>
                </c:pt>
                <c:pt idx="22">
                  <c:v>0.49194749000000115</c:v>
                </c:pt>
                <c:pt idx="23">
                  <c:v>0.51600046999999449</c:v>
                </c:pt>
                <c:pt idx="24">
                  <c:v>0.53938352000000123</c:v>
                </c:pt>
                <c:pt idx="25">
                  <c:v>0.5605155900000014</c:v>
                </c:pt>
                <c:pt idx="26">
                  <c:v>0.5793679900000015</c:v>
                </c:pt>
                <c:pt idx="27">
                  <c:v>0.59645706999999959</c:v>
                </c:pt>
                <c:pt idx="28">
                  <c:v>0.61233929000000131</c:v>
                </c:pt>
                <c:pt idx="29">
                  <c:v>0.6274408999999963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48.463259400000027</c:v>
                </c:pt>
                <c:pt idx="1">
                  <c:v>70.437106099999994</c:v>
                </c:pt>
                <c:pt idx="2">
                  <c:v>80.185769499999992</c:v>
                </c:pt>
                <c:pt idx="3">
                  <c:v>85.420678900000041</c:v>
                </c:pt>
                <c:pt idx="4">
                  <c:v>80.064317300000027</c:v>
                </c:pt>
                <c:pt idx="5">
                  <c:v>79.267799999999966</c:v>
                </c:pt>
                <c:pt idx="6">
                  <c:v>80.096428600000024</c:v>
                </c:pt>
                <c:pt idx="7">
                  <c:v>81.339183099999957</c:v>
                </c:pt>
                <c:pt idx="8">
                  <c:v>82.5949746</c:v>
                </c:pt>
                <c:pt idx="9">
                  <c:v>70.07976450000001</c:v>
                </c:pt>
                <c:pt idx="10">
                  <c:v>55.235602099999994</c:v>
                </c:pt>
                <c:pt idx="11">
                  <c:v>49.197316499999999</c:v>
                </c:pt>
                <c:pt idx="12">
                  <c:v>46.674500800000033</c:v>
                </c:pt>
                <c:pt idx="13">
                  <c:v>45.314210100000025</c:v>
                </c:pt>
                <c:pt idx="14">
                  <c:v>36.385543200000029</c:v>
                </c:pt>
                <c:pt idx="15">
                  <c:v>32.338697600000046</c:v>
                </c:pt>
                <c:pt idx="16">
                  <c:v>30.151272800000015</c:v>
                </c:pt>
                <c:pt idx="17">
                  <c:v>28.596973999999989</c:v>
                </c:pt>
                <c:pt idx="18">
                  <c:v>27.268602700000031</c:v>
                </c:pt>
                <c:pt idx="19">
                  <c:v>20.986182699999972</c:v>
                </c:pt>
                <c:pt idx="20">
                  <c:v>17.838475700000004</c:v>
                </c:pt>
                <c:pt idx="21">
                  <c:v>15.882177099999979</c:v>
                </c:pt>
                <c:pt idx="22">
                  <c:v>14.372973299999956</c:v>
                </c:pt>
                <c:pt idx="23">
                  <c:v>60.218659199999991</c:v>
                </c:pt>
                <c:pt idx="24">
                  <c:v>77.508049200000016</c:v>
                </c:pt>
                <c:pt idx="25">
                  <c:v>90.685068199999989</c:v>
                </c:pt>
                <c:pt idx="26">
                  <c:v>96.626520299999981</c:v>
                </c:pt>
                <c:pt idx="27">
                  <c:v>99.800123999999983</c:v>
                </c:pt>
                <c:pt idx="28">
                  <c:v>101.91840230000003</c:v>
                </c:pt>
                <c:pt idx="29">
                  <c:v>103.55566170000003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5.1113680000000272E-2</c:v>
                </c:pt>
                <c:pt idx="1">
                  <c:v>8.4458990000001677E-2</c:v>
                </c:pt>
                <c:pt idx="2">
                  <c:v>0.10952449999999914</c:v>
                </c:pt>
                <c:pt idx="3">
                  <c:v>0.12736081999999982</c:v>
                </c:pt>
                <c:pt idx="4">
                  <c:v>0.143759689999996</c:v>
                </c:pt>
                <c:pt idx="5">
                  <c:v>0.16069153000000114</c:v>
                </c:pt>
                <c:pt idx="6">
                  <c:v>0.17900258000000235</c:v>
                </c:pt>
                <c:pt idx="7">
                  <c:v>0.20024972999999591</c:v>
                </c:pt>
                <c:pt idx="8">
                  <c:v>0.22400139000000507</c:v>
                </c:pt>
                <c:pt idx="9">
                  <c:v>0.2484462700000023</c:v>
                </c:pt>
                <c:pt idx="10">
                  <c:v>0.26923247999999944</c:v>
                </c:pt>
                <c:pt idx="11">
                  <c:v>0.29291153999999864</c:v>
                </c:pt>
                <c:pt idx="12">
                  <c:v>0.32237794999999636</c:v>
                </c:pt>
                <c:pt idx="13">
                  <c:v>0.35641878999999932</c:v>
                </c:pt>
                <c:pt idx="14">
                  <c:v>0.39063129000000174</c:v>
                </c:pt>
                <c:pt idx="15">
                  <c:v>0.42379786000000053</c:v>
                </c:pt>
                <c:pt idx="16">
                  <c:v>0.45783794999999827</c:v>
                </c:pt>
                <c:pt idx="17">
                  <c:v>0.49186895999999791</c:v>
                </c:pt>
                <c:pt idx="18">
                  <c:v>0.52493708999999456</c:v>
                </c:pt>
                <c:pt idx="19">
                  <c:v>0.54977934000000062</c:v>
                </c:pt>
                <c:pt idx="20">
                  <c:v>0.57203769000000193</c:v>
                </c:pt>
                <c:pt idx="21">
                  <c:v>0.59638478000000106</c:v>
                </c:pt>
                <c:pt idx="22">
                  <c:v>0.62223922999999814</c:v>
                </c:pt>
                <c:pt idx="23">
                  <c:v>0.65208334999999806</c:v>
                </c:pt>
                <c:pt idx="24">
                  <c:v>0.68096998000000042</c:v>
                </c:pt>
                <c:pt idx="25">
                  <c:v>0.7069705500000012</c:v>
                </c:pt>
                <c:pt idx="26">
                  <c:v>0.73004980999999702</c:v>
                </c:pt>
                <c:pt idx="27">
                  <c:v>0.75083999999999662</c:v>
                </c:pt>
                <c:pt idx="28">
                  <c:v>0.77002422000000337</c:v>
                </c:pt>
                <c:pt idx="29">
                  <c:v>0.78812727999999765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80.910756699999979</c:v>
                </c:pt>
                <c:pt idx="1">
                  <c:v>115.96144790000005</c:v>
                </c:pt>
                <c:pt idx="2">
                  <c:v>131.45920630000001</c:v>
                </c:pt>
                <c:pt idx="3">
                  <c:v>139.90716699999996</c:v>
                </c:pt>
                <c:pt idx="4">
                  <c:v>154.33881869999993</c:v>
                </c:pt>
                <c:pt idx="5">
                  <c:v>163.65972290000002</c:v>
                </c:pt>
                <c:pt idx="6">
                  <c:v>168.79424390000008</c:v>
                </c:pt>
                <c:pt idx="7">
                  <c:v>173.10286210000004</c:v>
                </c:pt>
                <c:pt idx="8">
                  <c:v>175.11783049999997</c:v>
                </c:pt>
                <c:pt idx="9">
                  <c:v>167.75938980000001</c:v>
                </c:pt>
                <c:pt idx="10">
                  <c:v>138.89140350000002</c:v>
                </c:pt>
                <c:pt idx="11">
                  <c:v>126.28056560000005</c:v>
                </c:pt>
                <c:pt idx="12">
                  <c:v>121.91070969999998</c:v>
                </c:pt>
                <c:pt idx="13">
                  <c:v>120.23088829999995</c:v>
                </c:pt>
                <c:pt idx="14">
                  <c:v>119.43896310000002</c:v>
                </c:pt>
                <c:pt idx="15">
                  <c:v>112.37960880000003</c:v>
                </c:pt>
                <c:pt idx="16">
                  <c:v>110.51759949999996</c:v>
                </c:pt>
                <c:pt idx="17">
                  <c:v>109.21390199999996</c:v>
                </c:pt>
                <c:pt idx="18">
                  <c:v>108.0090821</c:v>
                </c:pt>
                <c:pt idx="19">
                  <c:v>76.784750299999928</c:v>
                </c:pt>
                <c:pt idx="20">
                  <c:v>58.605773100000079</c:v>
                </c:pt>
                <c:pt idx="21">
                  <c:v>51.853309400000057</c:v>
                </c:pt>
                <c:pt idx="22">
                  <c:v>47.724464300000022</c:v>
                </c:pt>
                <c:pt idx="23">
                  <c:v>51.073726700000066</c:v>
                </c:pt>
                <c:pt idx="24">
                  <c:v>50.890899300000001</c:v>
                </c:pt>
                <c:pt idx="25">
                  <c:v>49.407853599999953</c:v>
                </c:pt>
                <c:pt idx="26">
                  <c:v>47.564716699999963</c:v>
                </c:pt>
                <c:pt idx="27">
                  <c:v>45.682876800000031</c:v>
                </c:pt>
                <c:pt idx="28">
                  <c:v>43.873446199999989</c:v>
                </c:pt>
                <c:pt idx="29">
                  <c:v>42.175962700000014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-0.53740566999999828</c:v>
                </c:pt>
                <c:pt idx="1">
                  <c:v>-0.73927369000000098</c:v>
                </c:pt>
                <c:pt idx="2">
                  <c:v>-0.81652880000000039</c:v>
                </c:pt>
                <c:pt idx="3">
                  <c:v>-0.85471830999999909</c:v>
                </c:pt>
                <c:pt idx="4">
                  <c:v>-0.87802418999999787</c:v>
                </c:pt>
                <c:pt idx="5">
                  <c:v>-0.89416689999999832</c:v>
                </c:pt>
                <c:pt idx="6">
                  <c:v>-0.90549449999999965</c:v>
                </c:pt>
                <c:pt idx="7">
                  <c:v>-0.91189032000000125</c:v>
                </c:pt>
                <c:pt idx="8">
                  <c:v>-0.91399784999999767</c:v>
                </c:pt>
                <c:pt idx="9">
                  <c:v>-0.91323386999999911</c:v>
                </c:pt>
                <c:pt idx="10">
                  <c:v>-0.32029886000000118</c:v>
                </c:pt>
                <c:pt idx="11">
                  <c:v>-7.552472999999793E-2</c:v>
                </c:pt>
                <c:pt idx="12">
                  <c:v>3.7776619999998928E-2</c:v>
                </c:pt>
                <c:pt idx="13">
                  <c:v>0.10905007999999938</c:v>
                </c:pt>
                <c:pt idx="14">
                  <c:v>0.16524443000000133</c:v>
                </c:pt>
                <c:pt idx="15">
                  <c:v>0.21515982000000022</c:v>
                </c:pt>
                <c:pt idx="16">
                  <c:v>0.26318643999999836</c:v>
                </c:pt>
                <c:pt idx="17">
                  <c:v>0.30964932999999917</c:v>
                </c:pt>
                <c:pt idx="18">
                  <c:v>0.35414696000000134</c:v>
                </c:pt>
                <c:pt idx="19">
                  <c:v>0.39163248999999922</c:v>
                </c:pt>
                <c:pt idx="20">
                  <c:v>0.41409464999999557</c:v>
                </c:pt>
                <c:pt idx="21">
                  <c:v>0.44393273000000022</c:v>
                </c:pt>
                <c:pt idx="22">
                  <c:v>0.47634419999999977</c:v>
                </c:pt>
                <c:pt idx="23">
                  <c:v>0.51129388999999748</c:v>
                </c:pt>
                <c:pt idx="24">
                  <c:v>0.85161068000000029</c:v>
                </c:pt>
                <c:pt idx="25">
                  <c:v>-7.6682359999999505E-2</c:v>
                </c:pt>
                <c:pt idx="26">
                  <c:v>-0.42169331999999571</c:v>
                </c:pt>
                <c:pt idx="27">
                  <c:v>-0.54780554999999964</c:v>
                </c:pt>
                <c:pt idx="28">
                  <c:v>-0.60156807999999984</c:v>
                </c:pt>
                <c:pt idx="29">
                  <c:v>-0.63059693000000294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308.62279883000008</c:v>
                </c:pt>
                <c:pt idx="1">
                  <c:v>461.04349234999995</c:v>
                </c:pt>
                <c:pt idx="2">
                  <c:v>531.72630458999993</c:v>
                </c:pt>
                <c:pt idx="3">
                  <c:v>570.63176303000012</c:v>
                </c:pt>
                <c:pt idx="4">
                  <c:v>622.52524641999992</c:v>
                </c:pt>
                <c:pt idx="5">
                  <c:v>657.85538439000004</c:v>
                </c:pt>
                <c:pt idx="6">
                  <c:v>674.32620008000004</c:v>
                </c:pt>
                <c:pt idx="7">
                  <c:v>690.65384721999999</c:v>
                </c:pt>
                <c:pt idx="8">
                  <c:v>685.48714895999979</c:v>
                </c:pt>
                <c:pt idx="9">
                  <c:v>652.08034764000001</c:v>
                </c:pt>
                <c:pt idx="10">
                  <c:v>517.73673484000005</c:v>
                </c:pt>
                <c:pt idx="11">
                  <c:v>450.67973653999996</c:v>
                </c:pt>
                <c:pt idx="12">
                  <c:v>428.59897265000001</c:v>
                </c:pt>
                <c:pt idx="13">
                  <c:v>419.54213503999995</c:v>
                </c:pt>
                <c:pt idx="14">
                  <c:v>386.0577964900001</c:v>
                </c:pt>
                <c:pt idx="15">
                  <c:v>350.93773240000002</c:v>
                </c:pt>
                <c:pt idx="16">
                  <c:v>344.77799726000001</c:v>
                </c:pt>
                <c:pt idx="17">
                  <c:v>339.02643274999997</c:v>
                </c:pt>
                <c:pt idx="18">
                  <c:v>332.90392961999999</c:v>
                </c:pt>
                <c:pt idx="19">
                  <c:v>241.14155184999987</c:v>
                </c:pt>
                <c:pt idx="20">
                  <c:v>185.94029566000012</c:v>
                </c:pt>
                <c:pt idx="21">
                  <c:v>170.16792448999993</c:v>
                </c:pt>
                <c:pt idx="22">
                  <c:v>158.6642107000001</c:v>
                </c:pt>
                <c:pt idx="23">
                  <c:v>208.88250128000004</c:v>
                </c:pt>
                <c:pt idx="24">
                  <c:v>225.20958450999993</c:v>
                </c:pt>
                <c:pt idx="25">
                  <c:v>227.02195810000003</c:v>
                </c:pt>
                <c:pt idx="26">
                  <c:v>224.39757306000001</c:v>
                </c:pt>
                <c:pt idx="27">
                  <c:v>220.37021069000005</c:v>
                </c:pt>
                <c:pt idx="28">
                  <c:v>216.01376395</c:v>
                </c:pt>
                <c:pt idx="29">
                  <c:v>211.70252715999999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159.41883111999999</c:v>
                </c:pt>
                <c:pt idx="1">
                  <c:v>217.00168356</c:v>
                </c:pt>
                <c:pt idx="2">
                  <c:v>170.10578547999998</c:v>
                </c:pt>
                <c:pt idx="3">
                  <c:v>96.925719099999995</c:v>
                </c:pt>
                <c:pt idx="4">
                  <c:v>17.222700280000005</c:v>
                </c:pt>
                <c:pt idx="5">
                  <c:v>-4.7738019399999754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94.513352751999989</c:v>
                </c:pt>
                <c:pt idx="1">
                  <c:v>116.69668744199998</c:v>
                </c:pt>
                <c:pt idx="2">
                  <c:v>22.632457853999995</c:v>
                </c:pt>
                <c:pt idx="3">
                  <c:v>10.439132951999998</c:v>
                </c:pt>
                <c:pt idx="4">
                  <c:v>16.133105788000002</c:v>
                </c:pt>
                <c:pt idx="5">
                  <c:v>17.340164779999999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46.795226475999996</c:v>
                </c:pt>
                <c:pt idx="1">
                  <c:v>65.056825185999998</c:v>
                </c:pt>
                <c:pt idx="2">
                  <c:v>49.151440182000009</c:v>
                </c:pt>
                <c:pt idx="3">
                  <c:v>33.09930315199999</c:v>
                </c:pt>
                <c:pt idx="4">
                  <c:v>20.35437641</c:v>
                </c:pt>
                <c:pt idx="5">
                  <c:v>16.183796819999998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-13.576732519999984</c:v>
                </c:pt>
                <c:pt idx="1">
                  <c:v>2.3178734199999895</c:v>
                </c:pt>
                <c:pt idx="2">
                  <c:v>-5.4424509999999939</c:v>
                </c:pt>
                <c:pt idx="3">
                  <c:v>2.0529686800000038</c:v>
                </c:pt>
                <c:pt idx="4">
                  <c:v>17.627265099999999</c:v>
                </c:pt>
                <c:pt idx="5">
                  <c:v>15.373813300000005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14.909023059999999</c:v>
                </c:pt>
                <c:pt idx="1">
                  <c:v>23.189445799999998</c:v>
                </c:pt>
                <c:pt idx="2">
                  <c:v>31.596502959999999</c:v>
                </c:pt>
                <c:pt idx="3">
                  <c:v>46.807876939999986</c:v>
                </c:pt>
                <c:pt idx="4">
                  <c:v>27.583446539999994</c:v>
                </c:pt>
                <c:pt idx="5">
                  <c:v>30.630349840000001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8.2461192000001654E-2</c:v>
                </c:pt>
                <c:pt idx="1">
                  <c:v>0.16090863800000008</c:v>
                </c:pt>
                <c:pt idx="2">
                  <c:v>0.25783513799999724</c:v>
                </c:pt>
                <c:pt idx="3">
                  <c:v>0.38679420400000025</c:v>
                </c:pt>
                <c:pt idx="4">
                  <c:v>0.49410951399999875</c:v>
                </c:pt>
                <c:pt idx="5">
                  <c:v>0.595224168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72.914226240000019</c:v>
                </c:pt>
                <c:pt idx="1">
                  <c:v>78.675630159999997</c:v>
                </c:pt>
                <c:pt idx="2">
                  <c:v>46.561434540000015</c:v>
                </c:pt>
                <c:pt idx="3">
                  <c:v>27.86834596000001</c:v>
                </c:pt>
                <c:pt idx="4">
                  <c:v>37.164066899999987</c:v>
                </c:pt>
                <c:pt idx="5">
                  <c:v>98.517155299999999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0.10324353599999939</c:v>
                </c:pt>
                <c:pt idx="1">
                  <c:v>0.20247830000000136</c:v>
                </c:pt>
                <c:pt idx="2">
                  <c:v>0.32631440999999911</c:v>
                </c:pt>
                <c:pt idx="3">
                  <c:v>0.4896442399999984</c:v>
                </c:pt>
                <c:pt idx="4">
                  <c:v>0.62474300599999988</c:v>
                </c:pt>
                <c:pt idx="5">
                  <c:v>0.74920237199999917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124.51547931999998</c:v>
                </c:pt>
                <c:pt idx="1">
                  <c:v>169.68680984000002</c:v>
                </c:pt>
                <c:pt idx="2">
                  <c:v>125.35050604</c:v>
                </c:pt>
                <c:pt idx="3">
                  <c:v>103.38098853999998</c:v>
                </c:pt>
                <c:pt idx="4">
                  <c:v>52.029634560000048</c:v>
                </c:pt>
                <c:pt idx="5">
                  <c:v>45.74097119999999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-0.7651901319999993</c:v>
                </c:pt>
                <c:pt idx="1">
                  <c:v>-0.9077566879999992</c:v>
                </c:pt>
                <c:pt idx="2">
                  <c:v>-1.6750491999999895E-2</c:v>
                </c:pt>
                <c:pt idx="3">
                  <c:v>0.30675500799999966</c:v>
                </c:pt>
                <c:pt idx="4">
                  <c:v>0.53945522999999862</c:v>
                </c:pt>
                <c:pt idx="5">
                  <c:v>-0.45566924799999953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498.90992104399993</c:v>
                </c:pt>
                <c:pt idx="1">
                  <c:v>672.0805856579999</c:v>
                </c:pt>
                <c:pt idx="2">
                  <c:v>440.52307511199996</c:v>
                </c:pt>
                <c:pt idx="3">
                  <c:v>321.75752877599996</c:v>
                </c:pt>
                <c:pt idx="4">
                  <c:v>189.77290332800004</c:v>
                </c:pt>
                <c:pt idx="5">
                  <c:v>219.90120659200002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188.21025734</c:v>
                </c:pt>
                <c:pt idx="1">
                  <c:v>133.51575228999999</c:v>
                </c:pt>
                <c:pt idx="2">
                  <c:v>6.2244491700000149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105.60502009699999</c:v>
                </c:pt>
                <c:pt idx="1">
                  <c:v>16.535795402999995</c:v>
                </c:pt>
                <c:pt idx="2">
                  <c:v>16.736635284000002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55.926025830999997</c:v>
                </c:pt>
                <c:pt idx="1">
                  <c:v>41.125371666999996</c:v>
                </c:pt>
                <c:pt idx="2">
                  <c:v>18.269086614999999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-5.6294295499999976</c:v>
                </c:pt>
                <c:pt idx="1">
                  <c:v>-1.6947411599999951</c:v>
                </c:pt>
                <c:pt idx="2">
                  <c:v>16.500539200000002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19.049234429999998</c:v>
                </c:pt>
                <c:pt idx="1">
                  <c:v>39.20218994999999</c:v>
                </c:pt>
                <c:pt idx="2">
                  <c:v>29.106898189999995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0.12168491500000087</c:v>
                </c:pt>
                <c:pt idx="1">
                  <c:v>0.32231467099999878</c:v>
                </c:pt>
                <c:pt idx="2">
                  <c:v>0.5446668409999994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75.794928200000015</c:v>
                </c:pt>
                <c:pt idx="1">
                  <c:v>37.21489025000001</c:v>
                </c:pt>
                <c:pt idx="2">
                  <c:v>67.84061109999999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0.15286091800000037</c:v>
                </c:pt>
                <c:pt idx="1">
                  <c:v>0.40797932499999878</c:v>
                </c:pt>
                <c:pt idx="2">
                  <c:v>0.68697268899999953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147.10114458000001</c:v>
                </c:pt>
                <c:pt idx="1">
                  <c:v>114.36574728999999</c:v>
                </c:pt>
                <c:pt idx="2">
                  <c:v>48.885302880000019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-0.83647340999999931</c:v>
                </c:pt>
                <c:pt idx="1">
                  <c:v>0.14500225799999988</c:v>
                </c:pt>
                <c:pt idx="2">
                  <c:v>4.1892990999999546E-2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585.49525335099997</c:v>
                </c:pt>
                <c:pt idx="1">
                  <c:v>381.14030194399993</c:v>
                </c:pt>
                <c:pt idx="2">
                  <c:v>204.83705496000005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103.04447600000003</c:v>
                </c:pt>
                <c:pt idx="1">
                  <c:v>148.83914659999994</c:v>
                </c:pt>
                <c:pt idx="2">
                  <c:v>168.88771159999999</c:v>
                </c:pt>
                <c:pt idx="3">
                  <c:v>179.63249800000006</c:v>
                </c:pt>
                <c:pt idx="4">
                  <c:v>196.69032340000001</c:v>
                </c:pt>
                <c:pt idx="5">
                  <c:v>208.86177199999997</c:v>
                </c:pt>
                <c:pt idx="6">
                  <c:v>216.55716619999998</c:v>
                </c:pt>
                <c:pt idx="7">
                  <c:v>222.34009570000001</c:v>
                </c:pt>
                <c:pt idx="8">
                  <c:v>227.12183729999992</c:v>
                </c:pt>
                <c:pt idx="9">
                  <c:v>210.12754660000007</c:v>
                </c:pt>
                <c:pt idx="10">
                  <c:v>184.75407129999996</c:v>
                </c:pt>
                <c:pt idx="11">
                  <c:v>176.3011735</c:v>
                </c:pt>
                <c:pt idx="12">
                  <c:v>173.64778560000002</c:v>
                </c:pt>
                <c:pt idx="13">
                  <c:v>172.71304929999997</c:v>
                </c:pt>
                <c:pt idx="14">
                  <c:v>143.11284769999997</c:v>
                </c:pt>
                <c:pt idx="15">
                  <c:v>117.4344145</c:v>
                </c:pt>
                <c:pt idx="16">
                  <c:v>106.8924571</c:v>
                </c:pt>
                <c:pt idx="17">
                  <c:v>101.53642479999996</c:v>
                </c:pt>
                <c:pt idx="18">
                  <c:v>97.857258000000002</c:v>
                </c:pt>
                <c:pt idx="19">
                  <c:v>60.908041099999991</c:v>
                </c:pt>
                <c:pt idx="20">
                  <c:v>33.964445100000034</c:v>
                </c:pt>
                <c:pt idx="21">
                  <c:v>21.837022999999931</c:v>
                </c:pt>
                <c:pt idx="22">
                  <c:v>14.890859000000091</c:v>
                </c:pt>
                <c:pt idx="23">
                  <c:v>9.8448247000000038</c:v>
                </c:pt>
                <c:pt idx="24">
                  <c:v>5.5763495999999577</c:v>
                </c:pt>
                <c:pt idx="25">
                  <c:v>1.7275920000000724</c:v>
                </c:pt>
                <c:pt idx="26">
                  <c:v>-1.8070775999999569</c:v>
                </c:pt>
                <c:pt idx="27">
                  <c:v>-5.054888099999971</c:v>
                </c:pt>
                <c:pt idx="28">
                  <c:v>-8.022198000000003</c:v>
                </c:pt>
                <c:pt idx="29">
                  <c:v>-10.71243800000002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51.086084150000005</c:v>
                </c:pt>
                <c:pt idx="1">
                  <c:v>85.953248680000002</c:v>
                </c:pt>
                <c:pt idx="2">
                  <c:v>103.49974286999999</c:v>
                </c:pt>
                <c:pt idx="3">
                  <c:v>112.95013233999998</c:v>
                </c:pt>
                <c:pt idx="4">
                  <c:v>119.07755571999999</c:v>
                </c:pt>
                <c:pt idx="5">
                  <c:v>123.69507689</c:v>
                </c:pt>
                <c:pt idx="6">
                  <c:v>121.41024221999999</c:v>
                </c:pt>
                <c:pt idx="7">
                  <c:v>122.06169355</c:v>
                </c:pt>
                <c:pt idx="8">
                  <c:v>110.01171886</c:v>
                </c:pt>
                <c:pt idx="9">
                  <c:v>106.30470568999999</c:v>
                </c:pt>
                <c:pt idx="10">
                  <c:v>56.340955490000006</c:v>
                </c:pt>
                <c:pt idx="11">
                  <c:v>24.410737519999998</c:v>
                </c:pt>
                <c:pt idx="12">
                  <c:v>14.491851529999998</c:v>
                </c:pt>
                <c:pt idx="13">
                  <c:v>10.240781369999993</c:v>
                </c:pt>
                <c:pt idx="14">
                  <c:v>7.6779633599999997</c:v>
                </c:pt>
                <c:pt idx="15">
                  <c:v>5.7067139799999964</c:v>
                </c:pt>
                <c:pt idx="16">
                  <c:v>11.101661050000004</c:v>
                </c:pt>
                <c:pt idx="17">
                  <c:v>12.345293759999997</c:v>
                </c:pt>
                <c:pt idx="18">
                  <c:v>11.956031660000001</c:v>
                </c:pt>
                <c:pt idx="19">
                  <c:v>11.085964309999994</c:v>
                </c:pt>
                <c:pt idx="20">
                  <c:v>10.126080260000002</c:v>
                </c:pt>
                <c:pt idx="21">
                  <c:v>16.058459849999998</c:v>
                </c:pt>
                <c:pt idx="22">
                  <c:v>17.986718690000004</c:v>
                </c:pt>
                <c:pt idx="23">
                  <c:v>18.325161000000001</c:v>
                </c:pt>
                <c:pt idx="24">
                  <c:v>18.169109140000003</c:v>
                </c:pt>
                <c:pt idx="25">
                  <c:v>17.884432269999998</c:v>
                </c:pt>
                <c:pt idx="26">
                  <c:v>17.586552880000006</c:v>
                </c:pt>
                <c:pt idx="27">
                  <c:v>17.310429769999992</c:v>
                </c:pt>
                <c:pt idx="28">
                  <c:v>17.065637689999996</c:v>
                </c:pt>
                <c:pt idx="29">
                  <c:v>16.853771290000005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28.302327090000006</c:v>
                </c:pt>
                <c:pt idx="1">
                  <c:v>42.953440729999997</c:v>
                </c:pt>
                <c:pt idx="2">
                  <c:v>49.694379790000006</c:v>
                </c:pt>
                <c:pt idx="3">
                  <c:v>53.314251279999993</c:v>
                </c:pt>
                <c:pt idx="4">
                  <c:v>59.71173349</c:v>
                </c:pt>
                <c:pt idx="5">
                  <c:v>63.286638529999998</c:v>
                </c:pt>
                <c:pt idx="6">
                  <c:v>65.242558250000002</c:v>
                </c:pt>
                <c:pt idx="7">
                  <c:v>66.858285809999998</c:v>
                </c:pt>
                <c:pt idx="8">
                  <c:v>67.502656880000018</c:v>
                </c:pt>
                <c:pt idx="9">
                  <c:v>62.393986459999994</c:v>
                </c:pt>
                <c:pt idx="10">
                  <c:v>54.879117769999993</c:v>
                </c:pt>
                <c:pt idx="11">
                  <c:v>51.310436069999994</c:v>
                </c:pt>
                <c:pt idx="12">
                  <c:v>50.016486210000011</c:v>
                </c:pt>
                <c:pt idx="13">
                  <c:v>49.427503810000005</c:v>
                </c:pt>
                <c:pt idx="14">
                  <c:v>40.123657050000006</c:v>
                </c:pt>
                <c:pt idx="15">
                  <c:v>36.445256639999997</c:v>
                </c:pt>
                <c:pt idx="16">
                  <c:v>35.279401699999994</c:v>
                </c:pt>
                <c:pt idx="17">
                  <c:v>34.390736020000006</c:v>
                </c:pt>
                <c:pt idx="18">
                  <c:v>33.576510439999993</c:v>
                </c:pt>
                <c:pt idx="19">
                  <c:v>25.804610960000005</c:v>
                </c:pt>
                <c:pt idx="20">
                  <c:v>22.463172720000003</c:v>
                </c:pt>
                <c:pt idx="21">
                  <c:v>21.263870679999997</c:v>
                </c:pt>
                <c:pt idx="22">
                  <c:v>20.255532190000011</c:v>
                </c:pt>
                <c:pt idx="23">
                  <c:v>19.329483170000003</c:v>
                </c:pt>
                <c:pt idx="24">
                  <c:v>18.459823289999989</c:v>
                </c:pt>
                <c:pt idx="25">
                  <c:v>17.638687149999996</c:v>
                </c:pt>
                <c:pt idx="26">
                  <c:v>16.864382300000003</c:v>
                </c:pt>
                <c:pt idx="27">
                  <c:v>16.136934099999991</c:v>
                </c:pt>
                <c:pt idx="28">
                  <c:v>15.456432629999995</c:v>
                </c:pt>
                <c:pt idx="29">
                  <c:v>14.822547920000005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-12.252579999999966</c:v>
                </c:pt>
                <c:pt idx="1">
                  <c:v>-16.011972800000024</c:v>
                </c:pt>
                <c:pt idx="2">
                  <c:v>-16.634199599999988</c:v>
                </c:pt>
                <c:pt idx="3">
                  <c:v>-16.190261099999987</c:v>
                </c:pt>
                <c:pt idx="4">
                  <c:v>-6.7946490999999583</c:v>
                </c:pt>
                <c:pt idx="5">
                  <c:v>-2.2047044000000255</c:v>
                </c:pt>
                <c:pt idx="6">
                  <c:v>0.54748779999999897</c:v>
                </c:pt>
                <c:pt idx="7">
                  <c:v>2.7486662000000024</c:v>
                </c:pt>
                <c:pt idx="8">
                  <c:v>0.80223489999997355</c:v>
                </c:pt>
                <c:pt idx="9">
                  <c:v>9.6956825999999978</c:v>
                </c:pt>
                <c:pt idx="10">
                  <c:v>-2.0597214000000008</c:v>
                </c:pt>
                <c:pt idx="11">
                  <c:v>-6.3007496000000174</c:v>
                </c:pt>
                <c:pt idx="12">
                  <c:v>-7.6372188999999935</c:v>
                </c:pt>
                <c:pt idx="13">
                  <c:v>-7.9889102999999864</c:v>
                </c:pt>
                <c:pt idx="14">
                  <c:v>-3.2256547999999725</c:v>
                </c:pt>
                <c:pt idx="15">
                  <c:v>-1.2076038000000153</c:v>
                </c:pt>
                <c:pt idx="16">
                  <c:v>-0.23603049999996983</c:v>
                </c:pt>
                <c:pt idx="17">
                  <c:v>0.37692620000001398</c:v>
                </c:pt>
                <c:pt idx="18">
                  <c:v>0.86472620000000688</c:v>
                </c:pt>
                <c:pt idx="19">
                  <c:v>10.466825299999982</c:v>
                </c:pt>
                <c:pt idx="20">
                  <c:v>14.507076200000029</c:v>
                </c:pt>
                <c:pt idx="21">
                  <c:v>16.431439599999976</c:v>
                </c:pt>
                <c:pt idx="22">
                  <c:v>17.621079800000018</c:v>
                </c:pt>
                <c:pt idx="23">
                  <c:v>18.564457199999993</c:v>
                </c:pt>
                <c:pt idx="24">
                  <c:v>21.012272699999983</c:v>
                </c:pt>
                <c:pt idx="25">
                  <c:v>16.826122100000021</c:v>
                </c:pt>
                <c:pt idx="26">
                  <c:v>15.392642200000012</c:v>
                </c:pt>
                <c:pt idx="27">
                  <c:v>14.976828000000012</c:v>
                </c:pt>
                <c:pt idx="28">
                  <c:v>14.860117500000001</c:v>
                </c:pt>
                <c:pt idx="29">
                  <c:v>14.813356699999986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9.5141992000000073</c:v>
                </c:pt>
                <c:pt idx="1">
                  <c:v>13.498371700000007</c:v>
                </c:pt>
                <c:pt idx="2">
                  <c:v>15.253048399999983</c:v>
                </c:pt>
                <c:pt idx="3">
                  <c:v>16.222839800000003</c:v>
                </c:pt>
                <c:pt idx="4">
                  <c:v>20.056656199999992</c:v>
                </c:pt>
                <c:pt idx="5">
                  <c:v>21.894479499999989</c:v>
                </c:pt>
                <c:pt idx="6">
                  <c:v>22.262113599999992</c:v>
                </c:pt>
                <c:pt idx="7">
                  <c:v>22.755542600000012</c:v>
                </c:pt>
                <c:pt idx="8">
                  <c:v>22.848050400000005</c:v>
                </c:pt>
                <c:pt idx="9">
                  <c:v>26.187042899999994</c:v>
                </c:pt>
                <c:pt idx="10">
                  <c:v>29.533265</c:v>
                </c:pt>
                <c:pt idx="11">
                  <c:v>29.031362699999988</c:v>
                </c:pt>
                <c:pt idx="12">
                  <c:v>28.880084399999987</c:v>
                </c:pt>
                <c:pt idx="13">
                  <c:v>28.857672500000007</c:v>
                </c:pt>
                <c:pt idx="14">
                  <c:v>41.680130200000008</c:v>
                </c:pt>
                <c:pt idx="15">
                  <c:v>46.867050299999988</c:v>
                </c:pt>
                <c:pt idx="16">
                  <c:v>49.98904619999999</c:v>
                </c:pt>
                <c:pt idx="17">
                  <c:v>51.376108899999991</c:v>
                </c:pt>
                <c:pt idx="18">
                  <c:v>52.077816999999982</c:v>
                </c:pt>
                <c:pt idx="19">
                  <c:v>33.729362299999991</c:v>
                </c:pt>
                <c:pt idx="20">
                  <c:v>26.997200599999985</c:v>
                </c:pt>
                <c:pt idx="21">
                  <c:v>25.330050900000003</c:v>
                </c:pt>
                <c:pt idx="22">
                  <c:v>24.22205249999999</c:v>
                </c:pt>
                <c:pt idx="23">
                  <c:v>29.846811599999995</c:v>
                </c:pt>
                <c:pt idx="24">
                  <c:v>31.521117099999998</c:v>
                </c:pt>
                <c:pt idx="25">
                  <c:v>31.661399000000017</c:v>
                </c:pt>
                <c:pt idx="26">
                  <c:v>31.282111799999996</c:v>
                </c:pt>
                <c:pt idx="27">
                  <c:v>30.718414600000017</c:v>
                </c:pt>
                <c:pt idx="28">
                  <c:v>30.08113019999999</c:v>
                </c:pt>
                <c:pt idx="29">
                  <c:v>29.408693599999992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4.0568280000002233E-2</c:v>
                </c:pt>
                <c:pt idx="1">
                  <c:v>6.751814000000067E-2</c:v>
                </c:pt>
                <c:pt idx="2">
                  <c:v>8.7650030000002488E-2</c:v>
                </c:pt>
                <c:pt idx="3">
                  <c:v>0.10181430000000091</c:v>
                </c:pt>
                <c:pt idx="4">
                  <c:v>0.11475521000000199</c:v>
                </c:pt>
                <c:pt idx="5">
                  <c:v>0.12807434000000129</c:v>
                </c:pt>
                <c:pt idx="6">
                  <c:v>0.14245142999999771</c:v>
                </c:pt>
                <c:pt idx="7">
                  <c:v>0.15915874999999957</c:v>
                </c:pt>
                <c:pt idx="8">
                  <c:v>0.17784197999999662</c:v>
                </c:pt>
                <c:pt idx="9">
                  <c:v>0.19701669000000521</c:v>
                </c:pt>
                <c:pt idx="10">
                  <c:v>0.21310745999999625</c:v>
                </c:pt>
                <c:pt idx="11">
                  <c:v>0.23150743999999435</c:v>
                </c:pt>
                <c:pt idx="12">
                  <c:v>0.25461873999999796</c:v>
                </c:pt>
                <c:pt idx="13">
                  <c:v>0.28147108999999659</c:v>
                </c:pt>
                <c:pt idx="14">
                  <c:v>0.30847096000000107</c:v>
                </c:pt>
                <c:pt idx="15">
                  <c:v>0.33463669999999723</c:v>
                </c:pt>
                <c:pt idx="16">
                  <c:v>0.36156502000000046</c:v>
                </c:pt>
                <c:pt idx="17">
                  <c:v>0.3885487800000007</c:v>
                </c:pt>
                <c:pt idx="18">
                  <c:v>0.41481747000000269</c:v>
                </c:pt>
                <c:pt idx="19">
                  <c:v>0.43440305000000023</c:v>
                </c:pt>
                <c:pt idx="20">
                  <c:v>0.45193963999999909</c:v>
                </c:pt>
                <c:pt idx="21">
                  <c:v>0.47127644999999774</c:v>
                </c:pt>
                <c:pt idx="22">
                  <c:v>0.49194749000000115</c:v>
                </c:pt>
                <c:pt idx="23">
                  <c:v>0.51600046999999449</c:v>
                </c:pt>
                <c:pt idx="24">
                  <c:v>0.53938352000000123</c:v>
                </c:pt>
                <c:pt idx="25">
                  <c:v>0.5605155900000014</c:v>
                </c:pt>
                <c:pt idx="26">
                  <c:v>0.5793679900000015</c:v>
                </c:pt>
                <c:pt idx="27">
                  <c:v>0.59645706999999959</c:v>
                </c:pt>
                <c:pt idx="28">
                  <c:v>0.61233929000000131</c:v>
                </c:pt>
                <c:pt idx="29">
                  <c:v>0.6274408999999963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128.88772411000002</c:v>
                </c:pt>
                <c:pt idx="1">
                  <c:v>185.74373930000004</c:v>
                </c:pt>
                <c:pt idx="2">
                  <c:v>210.9379715</c:v>
                </c:pt>
                <c:pt idx="3">
                  <c:v>224.60048841</c:v>
                </c:pt>
                <c:pt idx="4">
                  <c:v>233.66887149999997</c:v>
                </c:pt>
                <c:pt idx="5">
                  <c:v>242.19404753000001</c:v>
                </c:pt>
                <c:pt idx="6">
                  <c:v>248.16418058000011</c:v>
                </c:pt>
                <c:pt idx="7">
                  <c:v>253.73040460999999</c:v>
                </c:pt>
                <c:pt idx="8">
                  <c:v>257.02280863999999</c:v>
                </c:pt>
                <c:pt idx="9">
                  <c:v>237.17436670000001</c:v>
                </c:pt>
                <c:pt idx="10">
                  <c:v>194.07593922000001</c:v>
                </c:pt>
                <c:pt idx="11">
                  <c:v>175.69526891000004</c:v>
                </c:pt>
                <c:pt idx="12">
                  <c:v>168.94536507000001</c:v>
                </c:pt>
                <c:pt idx="13">
                  <c:v>166.01056726999997</c:v>
                </c:pt>
                <c:pt idx="14">
                  <c:v>156.38038202000004</c:v>
                </c:pt>
                <c:pt idx="15">
                  <c:v>145.35726408000008</c:v>
                </c:pt>
                <c:pt idx="16">
                  <c:v>141.38989668999997</c:v>
                </c:pt>
                <c:pt idx="17">
                  <c:v>138.61239428999994</c:v>
                </c:pt>
                <c:pt idx="18">
                  <c:v>136.15676885000002</c:v>
                </c:pt>
                <c:pt idx="19">
                  <c:v>98.712344829999893</c:v>
                </c:pt>
                <c:pt idx="20">
                  <c:v>77.43038114000008</c:v>
                </c:pt>
                <c:pt idx="21">
                  <c:v>68.77580401000003</c:v>
                </c:pt>
                <c:pt idx="22">
                  <c:v>63.196021029999976</c:v>
                </c:pt>
                <c:pt idx="23">
                  <c:v>112.45576314000004</c:v>
                </c:pt>
                <c:pt idx="24">
                  <c:v>129.93152916</c:v>
                </c:pt>
                <c:pt idx="25">
                  <c:v>140.72320998999993</c:v>
                </c:pt>
                <c:pt idx="26">
                  <c:v>144.49959348999994</c:v>
                </c:pt>
                <c:pt idx="27">
                  <c:v>145.68603525</c:v>
                </c:pt>
                <c:pt idx="28">
                  <c:v>145.96030464000003</c:v>
                </c:pt>
                <c:pt idx="29">
                  <c:v>145.88915475000005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308.62279883000008</c:v>
                </c:pt>
                <c:pt idx="1">
                  <c:v>461.04349234999995</c:v>
                </c:pt>
                <c:pt idx="2">
                  <c:v>531.72630458999993</c:v>
                </c:pt>
                <c:pt idx="3">
                  <c:v>570.63176303000012</c:v>
                </c:pt>
                <c:pt idx="4">
                  <c:v>622.52524641999992</c:v>
                </c:pt>
                <c:pt idx="5">
                  <c:v>657.85538439000004</c:v>
                </c:pt>
                <c:pt idx="6">
                  <c:v>674.32620008000004</c:v>
                </c:pt>
                <c:pt idx="7">
                  <c:v>690.65384721999999</c:v>
                </c:pt>
                <c:pt idx="8">
                  <c:v>685.48714895999979</c:v>
                </c:pt>
                <c:pt idx="9">
                  <c:v>652.08034764000001</c:v>
                </c:pt>
                <c:pt idx="10">
                  <c:v>517.73673484000005</c:v>
                </c:pt>
                <c:pt idx="11">
                  <c:v>450.67973653999996</c:v>
                </c:pt>
                <c:pt idx="12">
                  <c:v>428.59897265000001</c:v>
                </c:pt>
                <c:pt idx="13">
                  <c:v>419.54213503999995</c:v>
                </c:pt>
                <c:pt idx="14">
                  <c:v>386.0577964900001</c:v>
                </c:pt>
                <c:pt idx="15">
                  <c:v>350.93773240000002</c:v>
                </c:pt>
                <c:pt idx="16">
                  <c:v>344.77799726000001</c:v>
                </c:pt>
                <c:pt idx="17">
                  <c:v>339.02643274999997</c:v>
                </c:pt>
                <c:pt idx="18">
                  <c:v>332.90392961999999</c:v>
                </c:pt>
                <c:pt idx="19">
                  <c:v>241.14155184999987</c:v>
                </c:pt>
                <c:pt idx="20">
                  <c:v>185.94029566000012</c:v>
                </c:pt>
                <c:pt idx="21">
                  <c:v>170.16792448999993</c:v>
                </c:pt>
                <c:pt idx="22">
                  <c:v>158.6642107000001</c:v>
                </c:pt>
                <c:pt idx="23">
                  <c:v>208.88250128000004</c:v>
                </c:pt>
                <c:pt idx="24">
                  <c:v>225.20958450999993</c:v>
                </c:pt>
                <c:pt idx="25">
                  <c:v>227.02195810000003</c:v>
                </c:pt>
                <c:pt idx="26">
                  <c:v>224.39757306000001</c:v>
                </c:pt>
                <c:pt idx="27">
                  <c:v>220.37021069000005</c:v>
                </c:pt>
                <c:pt idx="28">
                  <c:v>216.01376395</c:v>
                </c:pt>
                <c:pt idx="29">
                  <c:v>211.70252715999999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159.41883111999999</c:v>
                </c:pt>
                <c:pt idx="1">
                  <c:v>217.00168356</c:v>
                </c:pt>
                <c:pt idx="2">
                  <c:v>170.10578547999998</c:v>
                </c:pt>
                <c:pt idx="3">
                  <c:v>96.925719099999995</c:v>
                </c:pt>
                <c:pt idx="4">
                  <c:v>17.222700280000005</c:v>
                </c:pt>
                <c:pt idx="5">
                  <c:v>-4.7738019399999754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94.513352751999989</c:v>
                </c:pt>
                <c:pt idx="1">
                  <c:v>116.69668744199998</c:v>
                </c:pt>
                <c:pt idx="2">
                  <c:v>22.632457853999995</c:v>
                </c:pt>
                <c:pt idx="3">
                  <c:v>10.439132951999998</c:v>
                </c:pt>
                <c:pt idx="4">
                  <c:v>16.133105788000002</c:v>
                </c:pt>
                <c:pt idx="5">
                  <c:v>17.340164779999999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46.795226475999996</c:v>
                </c:pt>
                <c:pt idx="1">
                  <c:v>65.056825185999998</c:v>
                </c:pt>
                <c:pt idx="2">
                  <c:v>49.151440182000009</c:v>
                </c:pt>
                <c:pt idx="3">
                  <c:v>33.09930315199999</c:v>
                </c:pt>
                <c:pt idx="4">
                  <c:v>20.35437641</c:v>
                </c:pt>
                <c:pt idx="5">
                  <c:v>16.183796819999998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-13.576732519999984</c:v>
                </c:pt>
                <c:pt idx="1">
                  <c:v>2.3178734199999895</c:v>
                </c:pt>
                <c:pt idx="2">
                  <c:v>-5.4424509999999939</c:v>
                </c:pt>
                <c:pt idx="3">
                  <c:v>2.0529686800000038</c:v>
                </c:pt>
                <c:pt idx="4">
                  <c:v>17.627265099999999</c:v>
                </c:pt>
                <c:pt idx="5">
                  <c:v>15.373813300000005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14.909023059999999</c:v>
                </c:pt>
                <c:pt idx="1">
                  <c:v>23.189445799999998</c:v>
                </c:pt>
                <c:pt idx="2">
                  <c:v>31.596502959999999</c:v>
                </c:pt>
                <c:pt idx="3">
                  <c:v>46.807876939999986</c:v>
                </c:pt>
                <c:pt idx="4">
                  <c:v>27.583446539999994</c:v>
                </c:pt>
                <c:pt idx="5">
                  <c:v>30.630349840000001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8.2461192000001654E-2</c:v>
                </c:pt>
                <c:pt idx="1">
                  <c:v>0.16090863800000008</c:v>
                </c:pt>
                <c:pt idx="2">
                  <c:v>0.25783513799999724</c:v>
                </c:pt>
                <c:pt idx="3">
                  <c:v>0.38679420400000025</c:v>
                </c:pt>
                <c:pt idx="4">
                  <c:v>0.49410951399999875</c:v>
                </c:pt>
                <c:pt idx="5">
                  <c:v>0.595224168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196.767758964</c:v>
                </c:pt>
                <c:pt idx="1">
                  <c:v>247.65716161200004</c:v>
                </c:pt>
                <c:pt idx="2">
                  <c:v>172.221504498</c:v>
                </c:pt>
                <c:pt idx="3">
                  <c:v>132.04573374799998</c:v>
                </c:pt>
                <c:pt idx="4">
                  <c:v>90.357899696000032</c:v>
                </c:pt>
                <c:pt idx="5">
                  <c:v>144.55165962399997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498.90992104399993</c:v>
                </c:pt>
                <c:pt idx="1">
                  <c:v>672.0805856579999</c:v>
                </c:pt>
                <c:pt idx="2">
                  <c:v>440.52307511199996</c:v>
                </c:pt>
                <c:pt idx="3">
                  <c:v>321.75752877599996</c:v>
                </c:pt>
                <c:pt idx="4">
                  <c:v>189.77290332800004</c:v>
                </c:pt>
                <c:pt idx="5">
                  <c:v>219.90120659200002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188.21025734</c:v>
                </c:pt>
                <c:pt idx="1">
                  <c:v>133.51575228999999</c:v>
                </c:pt>
                <c:pt idx="2">
                  <c:v>6.2244491700000149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105.60502009699999</c:v>
                </c:pt>
                <c:pt idx="1">
                  <c:v>16.535795402999995</c:v>
                </c:pt>
                <c:pt idx="2">
                  <c:v>16.736635284000002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55.926025830999997</c:v>
                </c:pt>
                <c:pt idx="1">
                  <c:v>41.125371666999996</c:v>
                </c:pt>
                <c:pt idx="2">
                  <c:v>18.269086614999999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-5.6294295499999976</c:v>
                </c:pt>
                <c:pt idx="1">
                  <c:v>-1.6947411599999951</c:v>
                </c:pt>
                <c:pt idx="2">
                  <c:v>16.500539200000002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19.049234429999998</c:v>
                </c:pt>
                <c:pt idx="1">
                  <c:v>39.20218994999999</c:v>
                </c:pt>
                <c:pt idx="2">
                  <c:v>29.106898189999995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0.12168491500000087</c:v>
                </c:pt>
                <c:pt idx="1">
                  <c:v>0.32231467099999878</c:v>
                </c:pt>
                <c:pt idx="2">
                  <c:v>0.5446668409999994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222.21246028800002</c:v>
                </c:pt>
                <c:pt idx="1">
                  <c:v>152.13361912299999</c:v>
                </c:pt>
                <c:pt idx="2">
                  <c:v>117.45477966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585.49525335099997</c:v>
                </c:pt>
                <c:pt idx="1">
                  <c:v>381.14030194399993</c:v>
                </c:pt>
                <c:pt idx="2">
                  <c:v>204.83705496000005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38.513725764</c:v>
                </c:pt>
                <c:pt idx="1">
                  <c:v>62.614685008000002</c:v>
                </c:pt>
                <c:pt idx="2">
                  <c:v>74.804386245999993</c:v>
                </c:pt>
                <c:pt idx="3">
                  <c:v>79.372208233000009</c:v>
                </c:pt>
                <c:pt idx="4">
                  <c:v>84.084964203999988</c:v>
                </c:pt>
                <c:pt idx="5">
                  <c:v>85.560602003999989</c:v>
                </c:pt>
                <c:pt idx="6">
                  <c:v>84.227928184000021</c:v>
                </c:pt>
                <c:pt idx="7">
                  <c:v>82.468849354</c:v>
                </c:pt>
                <c:pt idx="8">
                  <c:v>79.076493990999992</c:v>
                </c:pt>
                <c:pt idx="9">
                  <c:v>72.593472430999995</c:v>
                </c:pt>
                <c:pt idx="10">
                  <c:v>57.464404447000021</c:v>
                </c:pt>
                <c:pt idx="11">
                  <c:v>48.062501926000017</c:v>
                </c:pt>
                <c:pt idx="12">
                  <c:v>43.751563984000001</c:v>
                </c:pt>
                <c:pt idx="13">
                  <c:v>41.887137356999979</c:v>
                </c:pt>
                <c:pt idx="14">
                  <c:v>38.310745802000007</c:v>
                </c:pt>
                <c:pt idx="15">
                  <c:v>33.960896507000008</c:v>
                </c:pt>
                <c:pt idx="16">
                  <c:v>32.853727382999985</c:v>
                </c:pt>
                <c:pt idx="17">
                  <c:v>32.578194702000005</c:v>
                </c:pt>
                <c:pt idx="18">
                  <c:v>32.613405436000022</c:v>
                </c:pt>
                <c:pt idx="19">
                  <c:v>21.622194417999989</c:v>
                </c:pt>
                <c:pt idx="20">
                  <c:v>13.930421434000014</c:v>
                </c:pt>
                <c:pt idx="21">
                  <c:v>11.323076734000001</c:v>
                </c:pt>
                <c:pt idx="22">
                  <c:v>10.479287461999995</c:v>
                </c:pt>
                <c:pt idx="23">
                  <c:v>13.313397961000019</c:v>
                </c:pt>
                <c:pt idx="24">
                  <c:v>15.251964247</c:v>
                </c:pt>
                <c:pt idx="25">
                  <c:v>16.064910483000002</c:v>
                </c:pt>
                <c:pt idx="26">
                  <c:v>16.484350250000006</c:v>
                </c:pt>
                <c:pt idx="27">
                  <c:v>16.656576637000025</c:v>
                </c:pt>
                <c:pt idx="28">
                  <c:v>16.680152799999998</c:v>
                </c:pt>
                <c:pt idx="29">
                  <c:v>16.618592693000021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60.851094300000454</c:v>
                </c:pt>
                <c:pt idx="1">
                  <c:v>98.701832300000547</c:v>
                </c:pt>
                <c:pt idx="2">
                  <c:v>131.22590260000072</c:v>
                </c:pt>
                <c:pt idx="3">
                  <c:v>156.799181199999</c:v>
                </c:pt>
                <c:pt idx="4">
                  <c:v>177.66273979999823</c:v>
                </c:pt>
                <c:pt idx="5">
                  <c:v>193.22685139999987</c:v>
                </c:pt>
                <c:pt idx="6">
                  <c:v>203.57192460000101</c:v>
                </c:pt>
                <c:pt idx="7">
                  <c:v>210.33840059999818</c:v>
                </c:pt>
                <c:pt idx="8">
                  <c:v>213.67668500000013</c:v>
                </c:pt>
                <c:pt idx="9">
                  <c:v>212.85960300000295</c:v>
                </c:pt>
                <c:pt idx="10">
                  <c:v>204.59242859999938</c:v>
                </c:pt>
                <c:pt idx="11">
                  <c:v>196.1081296000026</c:v>
                </c:pt>
                <c:pt idx="12">
                  <c:v>190.6117337000029</c:v>
                </c:pt>
                <c:pt idx="13">
                  <c:v>188.64217259999873</c:v>
                </c:pt>
                <c:pt idx="14">
                  <c:v>187.88764370000251</c:v>
                </c:pt>
                <c:pt idx="15">
                  <c:v>188.34476420000033</c:v>
                </c:pt>
                <c:pt idx="16">
                  <c:v>191.97035370000026</c:v>
                </c:pt>
                <c:pt idx="17">
                  <c:v>197.92421960000047</c:v>
                </c:pt>
                <c:pt idx="18">
                  <c:v>205.53879520000135</c:v>
                </c:pt>
                <c:pt idx="19">
                  <c:v>208.0092471999983</c:v>
                </c:pt>
                <c:pt idx="20">
                  <c:v>209.92938090000257</c:v>
                </c:pt>
                <c:pt idx="21">
                  <c:v>214.21191420000036</c:v>
                </c:pt>
                <c:pt idx="22">
                  <c:v>220.4596358000008</c:v>
                </c:pt>
                <c:pt idx="23">
                  <c:v>231.42569900000171</c:v>
                </c:pt>
                <c:pt idx="24">
                  <c:v>243.3275931000021</c:v>
                </c:pt>
                <c:pt idx="25">
                  <c:v>255.03998619999845</c:v>
                </c:pt>
                <c:pt idx="26">
                  <c:v>266.07345749999877</c:v>
                </c:pt>
                <c:pt idx="27">
                  <c:v>276.25350880000008</c:v>
                </c:pt>
                <c:pt idx="28">
                  <c:v>285.55400710000231</c:v>
                </c:pt>
                <c:pt idx="29">
                  <c:v>294.02400150000165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7.3940996799999326</c:v>
                </c:pt>
                <c:pt idx="1">
                  <c:v>11.771554370000032</c:v>
                </c:pt>
                <c:pt idx="2">
                  <c:v>14.757866549999946</c:v>
                </c:pt>
                <c:pt idx="3">
                  <c:v>16.54072209999989</c:v>
                </c:pt>
                <c:pt idx="4">
                  <c:v>17.719054729999975</c:v>
                </c:pt>
                <c:pt idx="5">
                  <c:v>18.218688029999861</c:v>
                </c:pt>
                <c:pt idx="6">
                  <c:v>18.090754160000081</c:v>
                </c:pt>
                <c:pt idx="7">
                  <c:v>17.625666580000022</c:v>
                </c:pt>
                <c:pt idx="8">
                  <c:v>16.812258270000022</c:v>
                </c:pt>
                <c:pt idx="9">
                  <c:v>15.519851889999885</c:v>
                </c:pt>
                <c:pt idx="10">
                  <c:v>13.248545069999878</c:v>
                </c:pt>
                <c:pt idx="11">
                  <c:v>11.318269680000071</c:v>
                </c:pt>
                <c:pt idx="12">
                  <c:v>10.063638389999838</c:v>
                </c:pt>
                <c:pt idx="13">
                  <c:v>9.396530519999871</c:v>
                </c:pt>
                <c:pt idx="14">
                  <c:v>8.8475223699999574</c:v>
                </c:pt>
                <c:pt idx="15">
                  <c:v>8.464311409999894</c:v>
                </c:pt>
                <c:pt idx="16">
                  <c:v>8.5786187800000775</c:v>
                </c:pt>
                <c:pt idx="17">
                  <c:v>8.9826783899999185</c:v>
                </c:pt>
                <c:pt idx="18">
                  <c:v>9.5622678799998582</c:v>
                </c:pt>
                <c:pt idx="19">
                  <c:v>9.2300596199998637</c:v>
                </c:pt>
                <c:pt idx="20">
                  <c:v>8.9692773400000334</c:v>
                </c:pt>
                <c:pt idx="21">
                  <c:v>9.1810846900000485</c:v>
                </c:pt>
                <c:pt idx="22">
                  <c:v>9.6716812299999191</c:v>
                </c:pt>
                <c:pt idx="23">
                  <c:v>10.869012730000037</c:v>
                </c:pt>
                <c:pt idx="24">
                  <c:v>12.033236729999786</c:v>
                </c:pt>
                <c:pt idx="25">
                  <c:v>13.059723389999817</c:v>
                </c:pt>
                <c:pt idx="26">
                  <c:v>13.931986879999897</c:v>
                </c:pt>
                <c:pt idx="27">
                  <c:v>14.662073479999989</c:v>
                </c:pt>
                <c:pt idx="28">
                  <c:v>15.268014490000027</c:v>
                </c:pt>
                <c:pt idx="29">
                  <c:v>15.768878250000085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4.4219270000000961</c:v>
                </c:pt>
                <c:pt idx="1">
                  <c:v>6.8374989999999798</c:v>
                </c:pt>
                <c:pt idx="2">
                  <c:v>9.0466389999999137</c:v>
                </c:pt>
                <c:pt idx="3">
                  <c:v>10.877070999999887</c:v>
                </c:pt>
                <c:pt idx="4">
                  <c:v>12.448799000000008</c:v>
                </c:pt>
                <c:pt idx="5">
                  <c:v>13.819682999999941</c:v>
                </c:pt>
                <c:pt idx="6">
                  <c:v>15.034053999999969</c:v>
                </c:pt>
                <c:pt idx="7">
                  <c:v>16.180532999999969</c:v>
                </c:pt>
                <c:pt idx="8">
                  <c:v>17.279410999999982</c:v>
                </c:pt>
                <c:pt idx="9">
                  <c:v>18.285923000000139</c:v>
                </c:pt>
                <c:pt idx="10">
                  <c:v>19.02844099999993</c:v>
                </c:pt>
                <c:pt idx="11">
                  <c:v>19.761657000000014</c:v>
                </c:pt>
                <c:pt idx="12">
                  <c:v>20.670065000000022</c:v>
                </c:pt>
                <c:pt idx="13">
                  <c:v>21.786233999999922</c:v>
                </c:pt>
                <c:pt idx="14">
                  <c:v>22.979874999999993</c:v>
                </c:pt>
                <c:pt idx="15">
                  <c:v>24.192231999999876</c:v>
                </c:pt>
                <c:pt idx="16">
                  <c:v>25.483956000000035</c:v>
                </c:pt>
                <c:pt idx="17">
                  <c:v>26.829341999999997</c:v>
                </c:pt>
                <c:pt idx="18">
                  <c:v>28.189208000000008</c:v>
                </c:pt>
                <c:pt idx="19">
                  <c:v>29.264190999999983</c:v>
                </c:pt>
                <c:pt idx="20">
                  <c:v>30.19630600000005</c:v>
                </c:pt>
                <c:pt idx="21">
                  <c:v>31.168285000000196</c:v>
                </c:pt>
                <c:pt idx="22">
                  <c:v>32.207979999999907</c:v>
                </c:pt>
                <c:pt idx="23">
                  <c:v>33.431315999999924</c:v>
                </c:pt>
                <c:pt idx="24">
                  <c:v>34.691651000000093</c:v>
                </c:pt>
                <c:pt idx="25">
                  <c:v>35.895301999999901</c:v>
                </c:pt>
                <c:pt idx="26">
                  <c:v>37.004849000000149</c:v>
                </c:pt>
                <c:pt idx="27">
                  <c:v>38.016595000000052</c:v>
                </c:pt>
                <c:pt idx="28">
                  <c:v>38.941534999999931</c:v>
                </c:pt>
                <c:pt idx="29">
                  <c:v>39.794399999999996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8.5640616000000023</c:v>
                </c:pt>
                <c:pt idx="1">
                  <c:v>11.02072560000002</c:v>
                </c:pt>
                <c:pt idx="2">
                  <c:v>13.505199099999999</c:v>
                </c:pt>
                <c:pt idx="3">
                  <c:v>15.968249299999997</c:v>
                </c:pt>
                <c:pt idx="4">
                  <c:v>18.408051199999989</c:v>
                </c:pt>
                <c:pt idx="5">
                  <c:v>20.809139999999985</c:v>
                </c:pt>
                <c:pt idx="6">
                  <c:v>23.164898500000021</c:v>
                </c:pt>
                <c:pt idx="7">
                  <c:v>25.483819299999993</c:v>
                </c:pt>
                <c:pt idx="8">
                  <c:v>27.764830799999999</c:v>
                </c:pt>
                <c:pt idx="9">
                  <c:v>29.998197799999986</c:v>
                </c:pt>
                <c:pt idx="10">
                  <c:v>32.150683599999979</c:v>
                </c:pt>
                <c:pt idx="11">
                  <c:v>34.280428400000005</c:v>
                </c:pt>
                <c:pt idx="12">
                  <c:v>36.417652599999997</c:v>
                </c:pt>
                <c:pt idx="13">
                  <c:v>38.567666400000007</c:v>
                </c:pt>
                <c:pt idx="14">
                  <c:v>40.709271199999989</c:v>
                </c:pt>
                <c:pt idx="15">
                  <c:v>42.834947499999998</c:v>
                </c:pt>
                <c:pt idx="16">
                  <c:v>44.959859099999989</c:v>
                </c:pt>
                <c:pt idx="17">
                  <c:v>47.076458599999995</c:v>
                </c:pt>
                <c:pt idx="18">
                  <c:v>49.176450499999987</c:v>
                </c:pt>
                <c:pt idx="19">
                  <c:v>51.191911300000015</c:v>
                </c:pt>
                <c:pt idx="20">
                  <c:v>53.161037600000014</c:v>
                </c:pt>
                <c:pt idx="21">
                  <c:v>55.114332200000007</c:v>
                </c:pt>
                <c:pt idx="22">
                  <c:v>57.05062460000002</c:v>
                </c:pt>
                <c:pt idx="23">
                  <c:v>58.994548600000002</c:v>
                </c:pt>
                <c:pt idx="24">
                  <c:v>60.912140399999998</c:v>
                </c:pt>
                <c:pt idx="25">
                  <c:v>62.788358499999987</c:v>
                </c:pt>
                <c:pt idx="26">
                  <c:v>64.617085500000002</c:v>
                </c:pt>
                <c:pt idx="27">
                  <c:v>66.396509399999985</c:v>
                </c:pt>
                <c:pt idx="28">
                  <c:v>68.127030400000024</c:v>
                </c:pt>
                <c:pt idx="29">
                  <c:v>69.810016899999994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1.9713942800000694</c:v>
                </c:pt>
                <c:pt idx="1">
                  <c:v>3.2947292100000567</c:v>
                </c:pt>
                <c:pt idx="2">
                  <c:v>4.3801291999999563</c:v>
                </c:pt>
                <c:pt idx="3">
                  <c:v>5.1548968500000001</c:v>
                </c:pt>
                <c:pt idx="4">
                  <c:v>5.6959464500000792</c:v>
                </c:pt>
                <c:pt idx="5">
                  <c:v>5.9786959100000985</c:v>
                </c:pt>
                <c:pt idx="6">
                  <c:v>6.0130051699999711</c:v>
                </c:pt>
                <c:pt idx="7">
                  <c:v>5.8737722700000461</c:v>
                </c:pt>
                <c:pt idx="8">
                  <c:v>5.5804467900000247</c:v>
                </c:pt>
                <c:pt idx="9">
                  <c:v>5.1190907500000691</c:v>
                </c:pt>
                <c:pt idx="10">
                  <c:v>4.3768186999999443</c:v>
                </c:pt>
                <c:pt idx="11">
                  <c:v>3.6434980600000273</c:v>
                </c:pt>
                <c:pt idx="12">
                  <c:v>3.050217909999958</c:v>
                </c:pt>
                <c:pt idx="13">
                  <c:v>2.6244237200000526</c:v>
                </c:pt>
                <c:pt idx="14">
                  <c:v>2.2810322899999989</c:v>
                </c:pt>
                <c:pt idx="15">
                  <c:v>2.0203643100000193</c:v>
                </c:pt>
                <c:pt idx="16">
                  <c:v>1.9138598200000274</c:v>
                </c:pt>
                <c:pt idx="17">
                  <c:v>1.9236185600000937</c:v>
                </c:pt>
                <c:pt idx="18">
                  <c:v>2.0185506399999156</c:v>
                </c:pt>
                <c:pt idx="19">
                  <c:v>1.9325969000000072</c:v>
                </c:pt>
                <c:pt idx="20">
                  <c:v>1.8388041700000599</c:v>
                </c:pt>
                <c:pt idx="21">
                  <c:v>1.8451098900001028</c:v>
                </c:pt>
                <c:pt idx="22">
                  <c:v>1.9348973100000393</c:v>
                </c:pt>
                <c:pt idx="23">
                  <c:v>2.2130661700000331</c:v>
                </c:pt>
                <c:pt idx="24">
                  <c:v>2.5323980499999834</c:v>
                </c:pt>
                <c:pt idx="25">
                  <c:v>2.8475888899999546</c:v>
                </c:pt>
                <c:pt idx="26">
                  <c:v>3.1360434899999632</c:v>
                </c:pt>
                <c:pt idx="27">
                  <c:v>3.387497159999981</c:v>
                </c:pt>
                <c:pt idx="28">
                  <c:v>3.5987128399999904</c:v>
                </c:pt>
                <c:pt idx="29">
                  <c:v>3.7709126100000248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121.71630999999979</c:v>
                </c:pt>
                <c:pt idx="1">
                  <c:v>194.2410200000013</c:v>
                </c:pt>
                <c:pt idx="2">
                  <c:v>247.72012000000177</c:v>
                </c:pt>
                <c:pt idx="3">
                  <c:v>284.71232999999847</c:v>
                </c:pt>
                <c:pt idx="4">
                  <c:v>316.01954999999725</c:v>
                </c:pt>
                <c:pt idx="5">
                  <c:v>337.61366000000271</c:v>
                </c:pt>
                <c:pt idx="6">
                  <c:v>350.1025699999991</c:v>
                </c:pt>
                <c:pt idx="7">
                  <c:v>357.9710500000001</c:v>
                </c:pt>
                <c:pt idx="8">
                  <c:v>360.1901199999993</c:v>
                </c:pt>
                <c:pt idx="9">
                  <c:v>354.37614000000031</c:v>
                </c:pt>
                <c:pt idx="10">
                  <c:v>330.86132999999973</c:v>
                </c:pt>
                <c:pt idx="11">
                  <c:v>313.17448000000149</c:v>
                </c:pt>
                <c:pt idx="12">
                  <c:v>304.56487000000197</c:v>
                </c:pt>
                <c:pt idx="13">
                  <c:v>302.90416999999798</c:v>
                </c:pt>
                <c:pt idx="14">
                  <c:v>301.01608999999735</c:v>
                </c:pt>
                <c:pt idx="15">
                  <c:v>299.81751000000077</c:v>
                </c:pt>
                <c:pt idx="16">
                  <c:v>305.76036999999997</c:v>
                </c:pt>
                <c:pt idx="17">
                  <c:v>315.31451000000015</c:v>
                </c:pt>
                <c:pt idx="18">
                  <c:v>327.09867000000304</c:v>
                </c:pt>
                <c:pt idx="19">
                  <c:v>321.25020000000222</c:v>
                </c:pt>
                <c:pt idx="20">
                  <c:v>318.02522999999928</c:v>
                </c:pt>
                <c:pt idx="21">
                  <c:v>322.84380999999848</c:v>
                </c:pt>
                <c:pt idx="22">
                  <c:v>331.80411000000095</c:v>
                </c:pt>
                <c:pt idx="23">
                  <c:v>350.24704000000202</c:v>
                </c:pt>
                <c:pt idx="24">
                  <c:v>368.74899000000005</c:v>
                </c:pt>
                <c:pt idx="25">
                  <c:v>385.69586999999956</c:v>
                </c:pt>
                <c:pt idx="26">
                  <c:v>401.24776999999813</c:v>
                </c:pt>
                <c:pt idx="27">
                  <c:v>415.37276000000202</c:v>
                </c:pt>
                <c:pt idx="28">
                  <c:v>428.1694499999976</c:v>
                </c:pt>
                <c:pt idx="29">
                  <c:v>439.78679999999804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11591.929921044002</c:v>
                </c:pt>
                <c:pt idx="1">
                  <c:v>12068.040585658</c:v>
                </c:pt>
                <c:pt idx="2">
                  <c:v>6815.7230751120005</c:v>
                </c:pt>
                <c:pt idx="3">
                  <c:v>4745.2175287759992</c:v>
                </c:pt>
                <c:pt idx="4">
                  <c:v>2481.472903328</c:v>
                </c:pt>
                <c:pt idx="5">
                  <c:v>3414.8212065920002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1559.6787359999987</c:v>
                </c:pt>
                <c:pt idx="1">
                  <c:v>2585.2000840000073</c:v>
                </c:pt>
                <c:pt idx="2">
                  <c:v>3462.9283600000076</c:v>
                </c:pt>
                <c:pt idx="3">
                  <c:v>4815.6721339999913</c:v>
                </c:pt>
                <c:pt idx="4">
                  <c:v>6017.8698840000125</c:v>
                </c:pt>
                <c:pt idx="5">
                  <c:v>7343.7537319999947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237.51164099999613</c:v>
                </c:pt>
                <c:pt idx="1">
                  <c:v>315.86081320000164</c:v>
                </c:pt>
                <c:pt idx="2">
                  <c:v>258.78735999999975</c:v>
                </c:pt>
                <c:pt idx="3">
                  <c:v>273.62528779999923</c:v>
                </c:pt>
                <c:pt idx="4">
                  <c:v>312.32464260000063</c:v>
                </c:pt>
                <c:pt idx="5">
                  <c:v>417.60458779999863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32.469563999999991</c:v>
                </c:pt>
                <c:pt idx="1">
                  <c:v>67.96184299999986</c:v>
                </c:pt>
                <c:pt idx="2">
                  <c:v>108.14372400000011</c:v>
                </c:pt>
                <c:pt idx="3">
                  <c:v>156.51963139999989</c:v>
                </c:pt>
                <c:pt idx="4">
                  <c:v>201.25486500000005</c:v>
                </c:pt>
                <c:pt idx="5">
                  <c:v>244.88276419999929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1688.3582800000004</c:v>
                </c:pt>
                <c:pt idx="1">
                  <c:v>3554.0652779999982</c:v>
                </c:pt>
                <c:pt idx="2">
                  <c:v>5709.8671939999995</c:v>
                </c:pt>
                <c:pt idx="3">
                  <c:v>8079.7472360000011</c:v>
                </c:pt>
                <c:pt idx="4">
                  <c:v>10514.890347999997</c:v>
                </c:pt>
                <c:pt idx="5">
                  <c:v>12928.434072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49.392327200000089</c:v>
                </c:pt>
                <c:pt idx="1">
                  <c:v>67.741333000000395</c:v>
                </c:pt>
                <c:pt idx="2">
                  <c:v>56.361203599999541</c:v>
                </c:pt>
                <c:pt idx="3">
                  <c:v>59.092933399999993</c:v>
                </c:pt>
                <c:pt idx="4">
                  <c:v>64.040345199999962</c:v>
                </c:pt>
                <c:pt idx="5">
                  <c:v>81.934878600000189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15159.340469243994</c:v>
                </c:pt>
                <c:pt idx="1">
                  <c:v>18658.869936858006</c:v>
                </c:pt>
                <c:pt idx="2">
                  <c:v>16411.810916712006</c:v>
                </c:pt>
                <c:pt idx="3">
                  <c:v>18129.874751375992</c:v>
                </c:pt>
                <c:pt idx="4">
                  <c:v>19591.852988128008</c:v>
                </c:pt>
                <c:pt idx="5">
                  <c:v>24431.431241191989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4931.398831120001</c:v>
                </c:pt>
                <c:pt idx="1">
                  <c:v>5245.9616835600009</c:v>
                </c:pt>
                <c:pt idx="2">
                  <c:v>3444.18578548</c:v>
                </c:pt>
                <c:pt idx="3">
                  <c:v>1574.7857191000001</c:v>
                </c:pt>
                <c:pt idx="4">
                  <c:v>-96.877299719999996</c:v>
                </c:pt>
                <c:pt idx="5">
                  <c:v>-118.87380193999998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2072.1133527520001</c:v>
                </c:pt>
                <c:pt idx="1">
                  <c:v>1847.5766874420001</c:v>
                </c:pt>
                <c:pt idx="2">
                  <c:v>149.39245785399999</c:v>
                </c:pt>
                <c:pt idx="3">
                  <c:v>235.75913295199999</c:v>
                </c:pt>
                <c:pt idx="4">
                  <c:v>468.81310578800003</c:v>
                </c:pt>
                <c:pt idx="5">
                  <c:v>515.94016478000003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1056.1152264759999</c:v>
                </c:pt>
                <c:pt idx="1">
                  <c:v>1118.5968251859999</c:v>
                </c:pt>
                <c:pt idx="2">
                  <c:v>729.63144018200001</c:v>
                </c:pt>
                <c:pt idx="3">
                  <c:v>488.87930315200003</c:v>
                </c:pt>
                <c:pt idx="4">
                  <c:v>334.37437641000002</c:v>
                </c:pt>
                <c:pt idx="5">
                  <c:v>333.48379682000001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-196.47673251999998</c:v>
                </c:pt>
                <c:pt idx="1">
                  <c:v>56.537873419999983</c:v>
                </c:pt>
                <c:pt idx="2">
                  <c:v>-117.14245099999998</c:v>
                </c:pt>
                <c:pt idx="3">
                  <c:v>9.0929686800000038</c:v>
                </c:pt>
                <c:pt idx="4">
                  <c:v>180.84726509999999</c:v>
                </c:pt>
                <c:pt idx="5">
                  <c:v>89.193813300000002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498.94902306000006</c:v>
                </c:pt>
                <c:pt idx="1">
                  <c:v>626.08944580000002</c:v>
                </c:pt>
                <c:pt idx="2">
                  <c:v>844.25650296000003</c:v>
                </c:pt>
                <c:pt idx="3">
                  <c:v>1140.8278769399999</c:v>
                </c:pt>
                <c:pt idx="4">
                  <c:v>586.62344654000003</c:v>
                </c:pt>
                <c:pt idx="5">
                  <c:v>729.03034983999999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8.2461192000001654E-2</c:v>
                </c:pt>
                <c:pt idx="1">
                  <c:v>0.16090863800000008</c:v>
                </c:pt>
                <c:pt idx="2">
                  <c:v>0.25783513799999724</c:v>
                </c:pt>
                <c:pt idx="3">
                  <c:v>0.38679420400000025</c:v>
                </c:pt>
                <c:pt idx="4">
                  <c:v>0.49410951399999875</c:v>
                </c:pt>
                <c:pt idx="5">
                  <c:v>0.595224168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2092.8735327240001</c:v>
                </c:pt>
                <c:pt idx="1">
                  <c:v>2242.641531452</c:v>
                </c:pt>
                <c:pt idx="2">
                  <c:v>1354.3600699579999</c:v>
                </c:pt>
                <c:pt idx="3">
                  <c:v>1071.5373877879997</c:v>
                </c:pt>
                <c:pt idx="4">
                  <c:v>457.61383279600005</c:v>
                </c:pt>
                <c:pt idx="5">
                  <c:v>526.33450432400002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1136.8742262399999</c:v>
                </c:pt>
                <c:pt idx="1">
                  <c:v>930.47563016000004</c:v>
                </c:pt>
                <c:pt idx="2">
                  <c:v>410.78143454000002</c:v>
                </c:pt>
                <c:pt idx="3">
                  <c:v>223.94834596000001</c:v>
                </c:pt>
                <c:pt idx="4">
                  <c:v>549.58406689999993</c:v>
                </c:pt>
                <c:pt idx="5">
                  <c:v>1339.1171552999999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11591.929921044002</c:v>
                </c:pt>
                <c:pt idx="1">
                  <c:v>12068.040585658</c:v>
                </c:pt>
                <c:pt idx="2">
                  <c:v>6815.7230751120005</c:v>
                </c:pt>
                <c:pt idx="3">
                  <c:v>4745.2175287759992</c:v>
                </c:pt>
                <c:pt idx="4">
                  <c:v>2481.472903328</c:v>
                </c:pt>
                <c:pt idx="5">
                  <c:v>3414.8212065920002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4066.3204799999949</c:v>
                </c:pt>
                <c:pt idx="1">
                  <c:v>7262.909939999995</c:v>
                </c:pt>
                <c:pt idx="2">
                  <c:v>10036.610960000031</c:v>
                </c:pt>
                <c:pt idx="3">
                  <c:v>13706.414719999953</c:v>
                </c:pt>
                <c:pt idx="4">
                  <c:v>17300.153020000038</c:v>
                </c:pt>
                <c:pt idx="5">
                  <c:v>21236.511160000016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0.13797913891463526</c:v>
                </c:pt>
                <c:pt idx="1">
                  <c:v>0.22346782824220929</c:v>
                </c:pt>
                <c:pt idx="2">
                  <c:v>0.26593484742077933</c:v>
                </c:pt>
                <c:pt idx="3">
                  <c:v>0.28106738331862402</c:v>
                </c:pt>
                <c:pt idx="4">
                  <c:v>0.29658603276806911</c:v>
                </c:pt>
                <c:pt idx="5">
                  <c:v>0.30060877896085914</c:v>
                </c:pt>
                <c:pt idx="6">
                  <c:v>0.29477498557428022</c:v>
                </c:pt>
                <c:pt idx="7">
                  <c:v>0.28750551808251179</c:v>
                </c:pt>
                <c:pt idx="8">
                  <c:v>0.27462718315955348</c:v>
                </c:pt>
                <c:pt idx="9">
                  <c:v>0.25116224676584564</c:v>
                </c:pt>
                <c:pt idx="10">
                  <c:v>0.19807969733268516</c:v>
                </c:pt>
                <c:pt idx="11">
                  <c:v>0.16506644926735872</c:v>
                </c:pt>
                <c:pt idx="12">
                  <c:v>0.14972290034575567</c:v>
                </c:pt>
                <c:pt idx="13">
                  <c:v>0.14284081649166183</c:v>
                </c:pt>
                <c:pt idx="14">
                  <c:v>0.13019926019209457</c:v>
                </c:pt>
                <c:pt idx="15">
                  <c:v>0.11503431299306542</c:v>
                </c:pt>
                <c:pt idx="16">
                  <c:v>0.11092814880675114</c:v>
                </c:pt>
                <c:pt idx="17">
                  <c:v>0.10965938031575148</c:v>
                </c:pt>
                <c:pt idx="18">
                  <c:v>0.10945441018996491</c:v>
                </c:pt>
                <c:pt idx="19">
                  <c:v>7.2362654450291525E-2</c:v>
                </c:pt>
                <c:pt idx="20">
                  <c:v>4.6496141677469655E-2</c:v>
                </c:pt>
                <c:pt idx="21">
                  <c:v>3.769776663607044E-2</c:v>
                </c:pt>
                <c:pt idx="22">
                  <c:v>3.4804853204527898E-2</c:v>
                </c:pt>
                <c:pt idx="23">
                  <c:v>4.4117279931712931E-2</c:v>
                </c:pt>
                <c:pt idx="24">
                  <c:v>5.0432126273129319E-2</c:v>
                </c:pt>
                <c:pt idx="25">
                  <c:v>5.3010975119176185E-2</c:v>
                </c:pt>
                <c:pt idx="26">
                  <c:v>5.4287981146086017E-2</c:v>
                </c:pt>
                <c:pt idx="27">
                  <c:v>5.4751271909600392E-2</c:v>
                </c:pt>
                <c:pt idx="28">
                  <c:v>5.4728225248274157E-2</c:v>
                </c:pt>
                <c:pt idx="29">
                  <c:v>5.4428896487369628E-2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0.21800491712945033</c:v>
                </c:pt>
                <c:pt idx="1">
                  <c:v>0.35226056163645403</c:v>
                </c:pt>
                <c:pt idx="2">
                  <c:v>0.46651730114892476</c:v>
                </c:pt>
                <c:pt idx="3">
                  <c:v>0.55524643382748784</c:v>
                </c:pt>
                <c:pt idx="4">
                  <c:v>0.62665528453041242</c:v>
                </c:pt>
                <c:pt idx="5">
                  <c:v>0.67888358077575817</c:v>
                </c:pt>
                <c:pt idx="6">
                  <c:v>0.71244671964628914</c:v>
                </c:pt>
                <c:pt idx="7">
                  <c:v>0.73328840296491715</c:v>
                </c:pt>
                <c:pt idx="8">
                  <c:v>0.74208431794029417</c:v>
                </c:pt>
                <c:pt idx="9">
                  <c:v>0.73646147986628485</c:v>
                </c:pt>
                <c:pt idx="10">
                  <c:v>0.70522972827507202</c:v>
                </c:pt>
                <c:pt idx="11">
                  <c:v>0.67351617848309253</c:v>
                </c:pt>
                <c:pt idx="12">
                  <c:v>0.65229534697169056</c:v>
                </c:pt>
                <c:pt idx="13">
                  <c:v>0.64329538037628253</c:v>
                </c:pt>
                <c:pt idx="14">
                  <c:v>0.63853709179681351</c:v>
                </c:pt>
                <c:pt idx="15">
                  <c:v>0.63797227941617629</c:v>
                </c:pt>
                <c:pt idx="16">
                  <c:v>0.64817351509214882</c:v>
                </c:pt>
                <c:pt idx="17">
                  <c:v>0.66622007355989155</c:v>
                </c:pt>
                <c:pt idx="18">
                  <c:v>0.68981228114677817</c:v>
                </c:pt>
                <c:pt idx="19">
                  <c:v>0.69614124203176919</c:v>
                </c:pt>
                <c:pt idx="20">
                  <c:v>0.70068994558675579</c:v>
                </c:pt>
                <c:pt idx="21">
                  <c:v>0.71317283648972507</c:v>
                </c:pt>
                <c:pt idx="22">
                  <c:v>0.73221249911951136</c:v>
                </c:pt>
                <c:pt idx="23">
                  <c:v>0.76688703936321223</c:v>
                </c:pt>
                <c:pt idx="24">
                  <c:v>0.80458672091168382</c:v>
                </c:pt>
                <c:pt idx="25">
                  <c:v>0.84158068463251567</c:v>
                </c:pt>
                <c:pt idx="26">
                  <c:v>0.87626085500299766</c:v>
                </c:pt>
                <c:pt idx="27">
                  <c:v>0.90806360189834645</c:v>
                </c:pt>
                <c:pt idx="28">
                  <c:v>0.93691372066544409</c:v>
                </c:pt>
                <c:pt idx="29">
                  <c:v>0.96298177818550423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2.649007559401061E-2</c:v>
                </c:pt>
                <c:pt idx="1">
                  <c:v>4.2011928827285064E-2</c:v>
                </c:pt>
                <c:pt idx="2">
                  <c:v>5.2465252188875863E-2</c:v>
                </c:pt>
                <c:pt idx="3">
                  <c:v>5.8572863000107264E-2</c:v>
                </c:pt>
                <c:pt idx="4">
                  <c:v>6.2498975845683716E-2</c:v>
                </c:pt>
                <c:pt idx="5">
                  <c:v>6.4009572568353434E-2</c:v>
                </c:pt>
                <c:pt idx="6">
                  <c:v>6.3312750432283002E-2</c:v>
                </c:pt>
                <c:pt idx="7">
                  <c:v>6.1447157821740025E-2</c:v>
                </c:pt>
                <c:pt idx="8">
                  <c:v>5.8387807782253526E-2</c:v>
                </c:pt>
                <c:pt idx="9">
                  <c:v>5.3696299951357093E-2</c:v>
                </c:pt>
                <c:pt idx="10">
                  <c:v>4.5667710695312752E-2</c:v>
                </c:pt>
                <c:pt idx="11">
                  <c:v>3.8871604953160721E-2</c:v>
                </c:pt>
                <c:pt idx="12">
                  <c:v>3.4438931790705327E-2</c:v>
                </c:pt>
                <c:pt idx="13">
                  <c:v>3.204344284084408E-2</c:v>
                </c:pt>
                <c:pt idx="14">
                  <c:v>3.0068348788106124E-2</c:v>
                </c:pt>
                <c:pt idx="15">
                  <c:v>2.8670805195263903E-2</c:v>
                </c:pt>
                <c:pt idx="16">
                  <c:v>2.8965063522035546E-2</c:v>
                </c:pt>
                <c:pt idx="17">
                  <c:v>3.0236019976963534E-2</c:v>
                </c:pt>
                <c:pt idx="18">
                  <c:v>3.2092091484825343E-2</c:v>
                </c:pt>
                <c:pt idx="19">
                  <c:v>3.0890093851048066E-2</c:v>
                </c:pt>
                <c:pt idx="20">
                  <c:v>2.9937126591683016E-2</c:v>
                </c:pt>
                <c:pt idx="21">
                  <c:v>3.056646141683083E-2</c:v>
                </c:pt>
                <c:pt idx="22">
                  <c:v>3.2122550953181769E-2</c:v>
                </c:pt>
                <c:pt idx="23">
                  <c:v>3.6017197006762536E-2</c:v>
                </c:pt>
                <c:pt idx="24">
                  <c:v>3.9789085813073152E-2</c:v>
                </c:pt>
                <c:pt idx="25">
                  <c:v>4.3094461834891892E-2</c:v>
                </c:pt>
                <c:pt idx="26">
                  <c:v>4.588227194875058E-2</c:v>
                </c:pt>
                <c:pt idx="27">
                  <c:v>4.8195207776296274E-2</c:v>
                </c:pt>
                <c:pt idx="28">
                  <c:v>5.0094944939750898E-2</c:v>
                </c:pt>
                <c:pt idx="29">
                  <c:v>5.1645928018484583E-2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1.5841980169409832E-2</c:v>
                </c:pt>
                <c:pt idx="1">
                  <c:v>2.4402599037958606E-2</c:v>
                </c:pt>
                <c:pt idx="2">
                  <c:v>3.21614370877151E-2</c:v>
                </c:pt>
                <c:pt idx="3">
                  <c:v>3.8517132787415496E-2</c:v>
                </c:pt>
                <c:pt idx="4">
                  <c:v>4.3909632870622925E-2</c:v>
                </c:pt>
                <c:pt idx="5">
                  <c:v>4.855410007589607E-2</c:v>
                </c:pt>
                <c:pt idx="6">
                  <c:v>5.2615125962634721E-2</c:v>
                </c:pt>
                <c:pt idx="7">
                  <c:v>5.6409087303344894E-2</c:v>
                </c:pt>
                <c:pt idx="8">
                  <c:v>6.0010196837081836E-2</c:v>
                </c:pt>
                <c:pt idx="9">
                  <c:v>6.3266480457077445E-2</c:v>
                </c:pt>
                <c:pt idx="10">
                  <c:v>6.5591001425398823E-2</c:v>
                </c:pt>
                <c:pt idx="11">
                  <c:v>6.7869678479323042E-2</c:v>
                </c:pt>
                <c:pt idx="12">
                  <c:v>7.0735347501338197E-2</c:v>
                </c:pt>
                <c:pt idx="13">
                  <c:v>7.4294011221522627E-2</c:v>
                </c:pt>
                <c:pt idx="14">
                  <c:v>7.8097219505202306E-2</c:v>
                </c:pt>
                <c:pt idx="15">
                  <c:v>8.1945327542081392E-2</c:v>
                </c:pt>
                <c:pt idx="16">
                  <c:v>8.6044667942775793E-2</c:v>
                </c:pt>
                <c:pt idx="17">
                  <c:v>9.0308534432656448E-2</c:v>
                </c:pt>
                <c:pt idx="18">
                  <c:v>9.4606285179786975E-2</c:v>
                </c:pt>
                <c:pt idx="19">
                  <c:v>9.7938002968720128E-2</c:v>
                </c:pt>
                <c:pt idx="20">
                  <c:v>0.10078745489246009</c:v>
                </c:pt>
                <c:pt idx="21">
                  <c:v>0.10376815082851318</c:v>
                </c:pt>
                <c:pt idx="22">
                  <c:v>0.10697235093314501</c:v>
                </c:pt>
                <c:pt idx="23">
                  <c:v>0.11078304207371321</c:v>
                </c:pt>
                <c:pt idx="24">
                  <c:v>0.11471137064850283</c:v>
                </c:pt>
                <c:pt idx="25">
                  <c:v>0.11844728068861046</c:v>
                </c:pt>
                <c:pt idx="26">
                  <c:v>0.12186822740106316</c:v>
                </c:pt>
                <c:pt idx="27">
                  <c:v>0.12496306865952991</c:v>
                </c:pt>
                <c:pt idx="28">
                  <c:v>0.12776867961266852</c:v>
                </c:pt>
                <c:pt idx="29">
                  <c:v>0.13033385668627112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3.0681577067374469E-2</c:v>
                </c:pt>
                <c:pt idx="1">
                  <c:v>3.9332268702951527E-2</c:v>
                </c:pt>
                <c:pt idx="2">
                  <c:v>4.8011931415823834E-2</c:v>
                </c:pt>
                <c:pt idx="3">
                  <c:v>5.654566184873315E-2</c:v>
                </c:pt>
                <c:pt idx="4">
                  <c:v>6.4929216871091586E-2</c:v>
                </c:pt>
                <c:pt idx="5">
                  <c:v>7.3110871360315216E-2</c:v>
                </c:pt>
                <c:pt idx="6">
                  <c:v>8.1070884306332788E-2</c:v>
                </c:pt>
                <c:pt idx="7">
                  <c:v>8.8842499052186025E-2</c:v>
                </c:pt>
                <c:pt idx="8">
                  <c:v>9.6425333100547364E-2</c:v>
                </c:pt>
                <c:pt idx="9">
                  <c:v>0.10378914943813577</c:v>
                </c:pt>
                <c:pt idx="10">
                  <c:v>0.11082334773695525</c:v>
                </c:pt>
                <c:pt idx="11">
                  <c:v>0.11773312600463813</c:v>
                </c:pt>
                <c:pt idx="12">
                  <c:v>0.12462540934651284</c:v>
                </c:pt>
                <c:pt idx="13">
                  <c:v>0.13152097055000556</c:v>
                </c:pt>
                <c:pt idx="14">
                  <c:v>0.13835066068911234</c:v>
                </c:pt>
                <c:pt idx="15">
                  <c:v>0.14509301180376305</c:v>
                </c:pt>
                <c:pt idx="16">
                  <c:v>0.15180359544701236</c:v>
                </c:pt>
                <c:pt idx="17">
                  <c:v>0.15846106037358809</c:v>
                </c:pt>
                <c:pt idx="18">
                  <c:v>0.16504193023559546</c:v>
                </c:pt>
                <c:pt idx="19">
                  <c:v>0.17132315603304621</c:v>
                </c:pt>
                <c:pt idx="20">
                  <c:v>0.17743778590488316</c:v>
                </c:pt>
                <c:pt idx="21">
                  <c:v>0.18349140276862683</c:v>
                </c:pt>
                <c:pt idx="22">
                  <c:v>0.18948221638445883</c:v>
                </c:pt>
                <c:pt idx="23">
                  <c:v>0.19549321838462841</c:v>
                </c:pt>
                <c:pt idx="24">
                  <c:v>0.20141200874002962</c:v>
                </c:pt>
                <c:pt idx="25">
                  <c:v>0.20718896091824637</c:v>
                </c:pt>
                <c:pt idx="26">
                  <c:v>0.21280372390407223</c:v>
                </c:pt>
                <c:pt idx="27">
                  <c:v>0.21824972917499091</c:v>
                </c:pt>
                <c:pt idx="28">
                  <c:v>0.22352741668093251</c:v>
                </c:pt>
                <c:pt idx="29">
                  <c:v>0.22864043025930256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7.0627102369282182E-3</c:v>
                </c:pt>
                <c:pt idx="1">
                  <c:v>1.1758678992169511E-2</c:v>
                </c:pt>
                <c:pt idx="2">
                  <c:v>1.557166696956308E-2</c:v>
                </c:pt>
                <c:pt idx="3">
                  <c:v>1.8254164790951523E-2</c:v>
                </c:pt>
                <c:pt idx="4">
                  <c:v>2.0090847114667715E-2</c:v>
                </c:pt>
                <c:pt idx="5">
                  <c:v>2.1005561382087787E-2</c:v>
                </c:pt>
                <c:pt idx="6">
                  <c:v>2.104389304664752E-2</c:v>
                </c:pt>
                <c:pt idx="7">
                  <c:v>2.0477331171871446E-2</c:v>
                </c:pt>
                <c:pt idx="8">
                  <c:v>1.938050494352854E-2</c:v>
                </c:pt>
                <c:pt idx="9">
                  <c:v>1.7711266469452112E-2</c:v>
                </c:pt>
                <c:pt idx="10">
                  <c:v>1.5086886077025966E-2</c:v>
                </c:pt>
                <c:pt idx="11">
                  <c:v>1.2513274664783375E-2</c:v>
                </c:pt>
                <c:pt idx="12">
                  <c:v>1.0438197645660615E-2</c:v>
                </c:pt>
                <c:pt idx="13">
                  <c:v>8.9496406448085312E-3</c:v>
                </c:pt>
                <c:pt idx="14">
                  <c:v>7.7520995849882039E-3</c:v>
                </c:pt>
                <c:pt idx="15">
                  <c:v>6.8434948514582566E-3</c:v>
                </c:pt>
                <c:pt idx="16">
                  <c:v>6.462004278335833E-3</c:v>
                </c:pt>
                <c:pt idx="17">
                  <c:v>6.4749695673143037E-3</c:v>
                </c:pt>
                <c:pt idx="18">
                  <c:v>6.7744924759034347E-3</c:v>
                </c:pt>
                <c:pt idx="19">
                  <c:v>6.4677913334263322E-3</c:v>
                </c:pt>
                <c:pt idx="20">
                  <c:v>6.1374524532885211E-3</c:v>
                </c:pt>
                <c:pt idx="21">
                  <c:v>6.1428994685047552E-3</c:v>
                </c:pt>
                <c:pt idx="22">
                  <c:v>6.4263736522724678E-3</c:v>
                </c:pt>
                <c:pt idx="23">
                  <c:v>7.3335492573197106E-3</c:v>
                </c:pt>
                <c:pt idx="24">
                  <c:v>8.3736242862325738E-3</c:v>
                </c:pt>
                <c:pt idx="25">
                  <c:v>9.3964708958181511E-3</c:v>
                </c:pt>
                <c:pt idx="26">
                  <c:v>1.0327945431663346E-2</c:v>
                </c:pt>
                <c:pt idx="27">
                  <c:v>1.1134927791114226E-2</c:v>
                </c:pt>
                <c:pt idx="28">
                  <c:v>1.1807515750777263E-2</c:v>
                </c:pt>
                <c:pt idx="29">
                  <c:v>1.2350420754885042E-2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0.43606042553703261</c:v>
                </c:pt>
                <c:pt idx="1">
                  <c:v>0.6932338458527143</c:v>
                </c:pt>
                <c:pt idx="2">
                  <c:v>0.88066242664721628</c:v>
                </c:pt>
                <c:pt idx="3">
                  <c:v>1.0082036442369935</c:v>
                </c:pt>
                <c:pt idx="4">
                  <c:v>1.1146699710099961</c:v>
                </c:pt>
                <c:pt idx="5">
                  <c:v>1.1861724639146809</c:v>
                </c:pt>
                <c:pt idx="6">
                  <c:v>1.2252643778180028</c:v>
                </c:pt>
                <c:pt idx="7">
                  <c:v>1.2479700274101058</c:v>
                </c:pt>
                <c:pt idx="8">
                  <c:v>1.2509153234431469</c:v>
                </c:pt>
                <c:pt idx="9">
                  <c:v>1.2260869268543084</c:v>
                </c:pt>
                <c:pt idx="10">
                  <c:v>1.1404784011280311</c:v>
                </c:pt>
                <c:pt idx="11">
                  <c:v>1.0755702958273661</c:v>
                </c:pt>
                <c:pt idx="12">
                  <c:v>1.0422561281810294</c:v>
                </c:pt>
                <c:pt idx="13">
                  <c:v>1.0329442805500744</c:v>
                </c:pt>
                <c:pt idx="14">
                  <c:v>1.0230046793260339</c:v>
                </c:pt>
                <c:pt idx="15">
                  <c:v>1.0155592117255363</c:v>
                </c:pt>
                <c:pt idx="16">
                  <c:v>1.0323769789396087</c:v>
                </c:pt>
                <c:pt idx="17">
                  <c:v>1.0613600319922645</c:v>
                </c:pt>
                <c:pt idx="18">
                  <c:v>1.0977814650184436</c:v>
                </c:pt>
                <c:pt idx="19">
                  <c:v>1.0751229392024664</c:v>
                </c:pt>
                <c:pt idx="20">
                  <c:v>1.0614859156377943</c:v>
                </c:pt>
                <c:pt idx="21">
                  <c:v>1.0748395418654466</c:v>
                </c:pt>
                <c:pt idx="22">
                  <c:v>1.1020208561971279</c:v>
                </c:pt>
                <c:pt idx="23">
                  <c:v>1.1606313244896915</c:v>
                </c:pt>
                <c:pt idx="24">
                  <c:v>1.2193049580762505</c:v>
                </c:pt>
                <c:pt idx="25">
                  <c:v>1.2727188358612418</c:v>
                </c:pt>
                <c:pt idx="26">
                  <c:v>1.3214309962061632</c:v>
                </c:pt>
                <c:pt idx="27">
                  <c:v>1.3653578056419535</c:v>
                </c:pt>
                <c:pt idx="28">
                  <c:v>1.4048404942686998</c:v>
                </c:pt>
                <c:pt idx="29">
                  <c:v>1.440381303995375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0.24100704613286342</c:v>
                </c:pt>
                <c:pt idx="1">
                  <c:v>0.28173574250861005</c:v>
                </c:pt>
                <c:pt idx="2">
                  <c:v>0.15718182472591119</c:v>
                </c:pt>
                <c:pt idx="3">
                  <c:v>0.1034877813511649</c:v>
                </c:pt>
                <c:pt idx="4">
                  <c:v>4.270963354458205E-2</c:v>
                </c:pt>
                <c:pt idx="5">
                  <c:v>5.4241469982101276E-2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0.44373689965454588</c:v>
                </c:pt>
                <c:pt idx="1">
                  <c:v>0.72063290023870874</c:v>
                </c:pt>
                <c:pt idx="2">
                  <c:v>0.66257474518059023</c:v>
                </c:pt>
                <c:pt idx="3">
                  <c:v>0.6676638782493528</c:v>
                </c:pt>
                <c:pt idx="4">
                  <c:v>0.74350980829417768</c:v>
                </c:pt>
                <c:pt idx="5">
                  <c:v>0.90516012807696167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4.8407819091192503E-2</c:v>
                </c:pt>
                <c:pt idx="1">
                  <c:v>6.0170717711197419E-2</c:v>
                </c:pt>
                <c:pt idx="2">
                  <c:v>3.6218007813625802E-2</c:v>
                </c:pt>
                <c:pt idx="3">
                  <c:v>3.017081480602728E-2</c:v>
                </c:pt>
                <c:pt idx="4">
                  <c:v>3.3686484356306258E-2</c:v>
                </c:pt>
                <c:pt idx="5">
                  <c:v>4.7782562903634848E-2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3.096655639062439E-2</c:v>
                </c:pt>
                <c:pt idx="1">
                  <c:v>5.6170998127206995E-2</c:v>
                </c:pt>
                <c:pt idx="2">
                  <c:v>7.1317451626557005E-2</c:v>
                </c:pt>
                <c:pt idx="3">
                  <c:v>9.0168563613204147E-2</c:v>
                </c:pt>
                <c:pt idx="4">
                  <c:v>0.10740447387526686</c:v>
                </c:pt>
                <c:pt idx="5">
                  <c:v>0.12467622260962863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4.7900131181194919E-2</c:v>
                </c:pt>
                <c:pt idx="1">
                  <c:v>8.8647747451503431E-2</c:v>
                </c:pt>
                <c:pt idx="2">
                  <c:v>0.12461070286544482</c:v>
                </c:pt>
                <c:pt idx="3">
                  <c:v>0.15834455077860105</c:v>
                </c:pt>
                <c:pt idx="4">
                  <c:v>0.18946332643652536</c:v>
                </c:pt>
                <c:pt idx="5">
                  <c:v>0.21808205218750892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1.454761362085601E-2</c:v>
                </c:pt>
                <c:pt idx="1">
                  <c:v>1.9923711402717481E-2</c:v>
                </c:pt>
                <c:pt idx="2">
                  <c:v>1.0948019723453339E-2</c:v>
                </c:pt>
                <c:pt idx="3">
                  <c:v>6.6045505012876319E-3</c:v>
                </c:pt>
                <c:pt idx="4">
                  <c:v>6.8827798235236064E-3</c:v>
                </c:pt>
                <c:pt idx="5">
                  <c:v>1.1003456124851606E-2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0.82656606265679056</c:v>
                </c:pt>
                <c:pt idx="1">
                  <c:v>1.227281823888049</c:v>
                </c:pt>
                <c:pt idx="2">
                  <c:v>1.062850757002507</c:v>
                </c:pt>
                <c:pt idx="3">
                  <c:v>1.0564401253756639</c:v>
                </c:pt>
                <c:pt idx="4">
                  <c:v>1.1236565192532622</c:v>
                </c:pt>
                <c:pt idx="5">
                  <c:v>1.3609458871946867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67.877993890999988</c:v>
                </c:pt>
                <c:pt idx="1">
                  <c:v>80.785469192800008</c:v>
                </c:pt>
                <c:pt idx="2">
                  <c:v>45.895270703200005</c:v>
                </c:pt>
                <c:pt idx="3">
                  <c:v>30.725683689200004</c:v>
                </c:pt>
                <c:pt idx="4">
                  <c:v>12.859629567600006</c:v>
                </c:pt>
                <c:pt idx="5">
                  <c:v>16.500916572600012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125.0481500399998</c:v>
                </c:pt>
                <c:pt idx="1">
                  <c:v>206.73469292000044</c:v>
                </c:pt>
                <c:pt idx="2">
                  <c:v>193.56842164000122</c:v>
                </c:pt>
                <c:pt idx="3">
                  <c:v>198.35747598000015</c:v>
                </c:pt>
                <c:pt idx="4">
                  <c:v>223.8708446000015</c:v>
                </c:pt>
                <c:pt idx="5">
                  <c:v>275.38899222000026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13.636659485999957</c:v>
                </c:pt>
                <c:pt idx="1">
                  <c:v>17.253443785999973</c:v>
                </c:pt>
                <c:pt idx="2">
                  <c:v>10.574901205999923</c:v>
                </c:pt>
                <c:pt idx="3">
                  <c:v>8.9635872159999224</c:v>
                </c:pt>
                <c:pt idx="4">
                  <c:v>10.144858543999964</c:v>
                </c:pt>
                <c:pt idx="5">
                  <c:v>14.538135297999963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8.7263869999999777</c:v>
                </c:pt>
                <c:pt idx="1">
                  <c:v>16.119920799999999</c:v>
                </c:pt>
                <c:pt idx="2">
                  <c:v>20.845254399999977</c:v>
                </c:pt>
                <c:pt idx="3">
                  <c:v>26.791785799999978</c:v>
                </c:pt>
                <c:pt idx="4">
                  <c:v>32.339107600000034</c:v>
                </c:pt>
                <c:pt idx="5">
                  <c:v>37.930536200000006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13.493257360000001</c:v>
                </c:pt>
                <c:pt idx="1">
                  <c:v>25.444177279999998</c:v>
                </c:pt>
                <c:pt idx="2">
                  <c:v>36.425140439999993</c:v>
                </c:pt>
                <c:pt idx="3">
                  <c:v>47.047925399999997</c:v>
                </c:pt>
                <c:pt idx="4">
                  <c:v>57.04653668000001</c:v>
                </c:pt>
                <c:pt idx="5">
                  <c:v>66.34780013999999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4.0994191980000325</c:v>
                </c:pt>
                <c:pt idx="1">
                  <c:v>5.7130021780000417</c:v>
                </c:pt>
                <c:pt idx="2">
                  <c:v>3.1951981359999961</c:v>
                </c:pt>
                <c:pt idx="3">
                  <c:v>1.9617980460000126</c:v>
                </c:pt>
                <c:pt idx="4">
                  <c:v>2.0728551180000436</c:v>
                </c:pt>
                <c:pt idx="5">
                  <c:v>3.3481509979999826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232.88186599999972</c:v>
                </c:pt>
                <c:pt idx="1">
                  <c:v>352.05070800000033</c:v>
                </c:pt>
                <c:pt idx="2">
                  <c:v>310.50418799999971</c:v>
                </c:pt>
                <c:pt idx="3">
                  <c:v>313.84825200000125</c:v>
                </c:pt>
                <c:pt idx="4">
                  <c:v>338.33383600000013</c:v>
                </c:pt>
                <c:pt idx="5">
                  <c:v>414.05452999999909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0.26137139432073675</c:v>
                </c:pt>
                <c:pt idx="1">
                  <c:v>0.13033480303853806</c:v>
                </c:pt>
                <c:pt idx="2">
                  <c:v>4.8475551763341659E-2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0.58218489994662725</c:v>
                </c:pt>
                <c:pt idx="1">
                  <c:v>0.66511931171497152</c:v>
                </c:pt>
                <c:pt idx="2">
                  <c:v>0.82433496818556962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5.4289268401194961E-2</c:v>
                </c:pt>
                <c:pt idx="1">
                  <c:v>3.3194411309826539E-2</c:v>
                </c:pt>
                <c:pt idx="2">
                  <c:v>4.0734523629970557E-2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4.356877725891569E-2</c:v>
                </c:pt>
                <c:pt idx="1">
                  <c:v>8.0743007619880569E-2</c:v>
                </c:pt>
                <c:pt idx="2">
                  <c:v>0.11604034824244774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6.8273939316349175E-2</c:v>
                </c:pt>
                <c:pt idx="1">
                  <c:v>0.14147762682202292</c:v>
                </c:pt>
                <c:pt idx="2">
                  <c:v>0.20377268931201714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1.7235662511786744E-2</c:v>
                </c:pt>
                <c:pt idx="1">
                  <c:v>8.7762851123704862E-3</c:v>
                </c:pt>
                <c:pt idx="2">
                  <c:v>8.943117974187606E-3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1.0269239432724198</c:v>
                </c:pt>
                <c:pt idx="1">
                  <c:v>1.0596454411890854</c:v>
                </c:pt>
                <c:pt idx="2">
                  <c:v>1.2423012032239744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7.0417929248607361E-2</c:v>
                </c:pt>
                <c:pt idx="1">
                  <c:v>0.11099420599950133</c:v>
                </c:pt>
                <c:pt idx="2">
                  <c:v>0.12997847023865694</c:v>
                </c:pt>
                <c:pt idx="3">
                  <c:v>0.13625324155791327</c:v>
                </c:pt>
                <c:pt idx="4">
                  <c:v>0.14237841360907458</c:v>
                </c:pt>
                <c:pt idx="5">
                  <c:v>0.14414713407762128</c:v>
                </c:pt>
                <c:pt idx="6">
                  <c:v>0.14248057038676568</c:v>
                </c:pt>
                <c:pt idx="7">
                  <c:v>0.1394535301526911</c:v>
                </c:pt>
                <c:pt idx="8">
                  <c:v>0.13613005397522965</c:v>
                </c:pt>
                <c:pt idx="9">
                  <c:v>0.12073458985878723</c:v>
                </c:pt>
                <c:pt idx="10">
                  <c:v>0.10001551418045207</c:v>
                </c:pt>
                <c:pt idx="11">
                  <c:v>8.9128419145423604E-2</c:v>
                </c:pt>
                <c:pt idx="12">
                  <c:v>8.3741230837018815E-2</c:v>
                </c:pt>
                <c:pt idx="13">
                  <c:v>8.1243666630171685E-2</c:v>
                </c:pt>
                <c:pt idx="14">
                  <c:v>6.4498693188855136E-2</c:v>
                </c:pt>
                <c:pt idx="15">
                  <c:v>4.8693151483979097E-2</c:v>
                </c:pt>
                <c:pt idx="16">
                  <c:v>4.1314346727251434E-2</c:v>
                </c:pt>
                <c:pt idx="17">
                  <c:v>3.8391431075368986E-2</c:v>
                </c:pt>
                <c:pt idx="18">
                  <c:v>3.7636717637833897E-2</c:v>
                </c:pt>
                <c:pt idx="19">
                  <c:v>2.0300121019176314E-2</c:v>
                </c:pt>
                <c:pt idx="20">
                  <c:v>6.1599586086178828E-3</c:v>
                </c:pt>
                <c:pt idx="21">
                  <c:v>-9.4689569380316822E-5</c:v>
                </c:pt>
                <c:pt idx="22">
                  <c:v>-2.2227050247830647E-3</c:v>
                </c:pt>
                <c:pt idx="23">
                  <c:v>-2.3351804676009559E-3</c:v>
                </c:pt>
                <c:pt idx="24">
                  <c:v>-1.6115909418177314E-3</c:v>
                </c:pt>
                <c:pt idx="25">
                  <c:v>-6.5474941209615499E-4</c:v>
                </c:pt>
                <c:pt idx="26">
                  <c:v>2.5780479858997316E-4</c:v>
                </c:pt>
                <c:pt idx="27">
                  <c:v>1.0220455556440328E-3</c:v>
                </c:pt>
                <c:pt idx="28">
                  <c:v>1.6195068743016694E-3</c:v>
                </c:pt>
                <c:pt idx="29">
                  <c:v>2.0687453830758379E-3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1.6438221783790109E-2</c:v>
                </c:pt>
                <c:pt idx="1">
                  <c:v>3.1021679632618537E-2</c:v>
                </c:pt>
                <c:pt idx="2">
                  <c:v>3.9597930052388958E-2</c:v>
                </c:pt>
                <c:pt idx="3">
                  <c:v>4.2876189836156361E-2</c:v>
                </c:pt>
                <c:pt idx="4">
                  <c:v>4.304641484608706E-2</c:v>
                </c:pt>
                <c:pt idx="5">
                  <c:v>4.1838333590008429E-2</c:v>
                </c:pt>
                <c:pt idx="6">
                  <c:v>3.8517404077799917E-2</c:v>
                </c:pt>
                <c:pt idx="7">
                  <c:v>3.6141374134947286E-2</c:v>
                </c:pt>
                <c:pt idx="8">
                  <c:v>3.0957715285449976E-2</c:v>
                </c:pt>
                <c:pt idx="9">
                  <c:v>2.8130858395537146E-2</c:v>
                </c:pt>
                <c:pt idx="10">
                  <c:v>1.4442128322109818E-2</c:v>
                </c:pt>
                <c:pt idx="11">
                  <c:v>4.7908957296776047E-3</c:v>
                </c:pt>
                <c:pt idx="12">
                  <c:v>1.2490815991936426E-3</c:v>
                </c:pt>
                <c:pt idx="13">
                  <c:v>-4.6031663667230269E-5</c:v>
                </c:pt>
                <c:pt idx="14">
                  <c:v>-4.0470872189740507E-4</c:v>
                </c:pt>
                <c:pt idx="15">
                  <c:v>-3.6358330113371996E-4</c:v>
                </c:pt>
                <c:pt idx="16">
                  <c:v>1.6153379983822862E-3</c:v>
                </c:pt>
                <c:pt idx="17">
                  <c:v>2.8837193448921685E-3</c:v>
                </c:pt>
                <c:pt idx="18">
                  <c:v>3.597828689782256E-3</c:v>
                </c:pt>
                <c:pt idx="19">
                  <c:v>3.948728182328754E-3</c:v>
                </c:pt>
                <c:pt idx="20">
                  <c:v>4.0861289452919242E-3</c:v>
                </c:pt>
                <c:pt idx="21">
                  <c:v>6.0215050294897118E-3</c:v>
                </c:pt>
                <c:pt idx="22">
                  <c:v>7.0451864885726287E-3</c:v>
                </c:pt>
                <c:pt idx="23">
                  <c:v>7.4678090689167843E-3</c:v>
                </c:pt>
                <c:pt idx="24">
                  <c:v>7.55745374333753E-3</c:v>
                </c:pt>
                <c:pt idx="25">
                  <c:v>7.4861950162866163E-3</c:v>
                </c:pt>
                <c:pt idx="26">
                  <c:v>7.3505821980195708E-3</c:v>
                </c:pt>
                <c:pt idx="27">
                  <c:v>7.1995609788976572E-3</c:v>
                </c:pt>
                <c:pt idx="28">
                  <c:v>7.0551132082095373E-3</c:v>
                </c:pt>
                <c:pt idx="29">
                  <c:v>6.9251069688475338E-3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1.0312632786028206E-2</c:v>
                </c:pt>
                <c:pt idx="1">
                  <c:v>1.722500461579466E-2</c:v>
                </c:pt>
                <c:pt idx="2">
                  <c:v>2.0726586226338814E-2</c:v>
                </c:pt>
                <c:pt idx="3">
                  <c:v>2.1948700499931379E-2</c:v>
                </c:pt>
                <c:pt idx="4">
                  <c:v>2.3335950666946454E-2</c:v>
                </c:pt>
                <c:pt idx="5">
                  <c:v>2.3528304313983041E-2</c:v>
                </c:pt>
                <c:pt idx="6">
                  <c:v>2.3021961548538597E-2</c:v>
                </c:pt>
                <c:pt idx="7">
                  <c:v>2.2367687537552253E-2</c:v>
                </c:pt>
                <c:pt idx="8">
                  <c:v>2.1500061860709754E-2</c:v>
                </c:pt>
                <c:pt idx="9">
                  <c:v>1.9036295814024756E-2</c:v>
                </c:pt>
                <c:pt idx="10">
                  <c:v>1.5872889090890952E-2</c:v>
                </c:pt>
                <c:pt idx="11">
                  <c:v>1.3945748966396262E-2</c:v>
                </c:pt>
                <c:pt idx="12">
                  <c:v>1.298411464029605E-2</c:v>
                </c:pt>
                <c:pt idx="13">
                  <c:v>1.2521725626653818E-2</c:v>
                </c:pt>
                <c:pt idx="14">
                  <c:v>9.8715226290639804E-3</c:v>
                </c:pt>
                <c:pt idx="15">
                  <c:v>8.5692941552577336E-3</c:v>
                </c:pt>
                <c:pt idx="16">
                  <c:v>8.1331932229476416E-3</c:v>
                </c:pt>
                <c:pt idx="17">
                  <c:v>7.9789034345490329E-3</c:v>
                </c:pt>
                <c:pt idx="18">
                  <c:v>7.943747852846423E-3</c:v>
                </c:pt>
                <c:pt idx="19">
                  <c:v>6.0731968220974712E-3</c:v>
                </c:pt>
                <c:pt idx="20">
                  <c:v>5.1440005778484506E-3</c:v>
                </c:pt>
                <c:pt idx="21">
                  <c:v>4.8767631421530048E-3</c:v>
                </c:pt>
                <c:pt idx="22">
                  <c:v>4.7951785909373544E-3</c:v>
                </c:pt>
                <c:pt idx="23">
                  <c:v>4.7918366384598577E-3</c:v>
                </c:pt>
                <c:pt idx="24">
                  <c:v>4.8118201857976954E-3</c:v>
                </c:pt>
                <c:pt idx="25">
                  <c:v>4.8297238212229518E-3</c:v>
                </c:pt>
                <c:pt idx="26">
                  <c:v>4.8358686292349021E-3</c:v>
                </c:pt>
                <c:pt idx="27">
                  <c:v>4.8283876587242635E-3</c:v>
                </c:pt>
                <c:pt idx="28">
                  <c:v>4.8088273607239636E-3</c:v>
                </c:pt>
                <c:pt idx="29">
                  <c:v>4.7798536166567028E-3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-3.9424520474528584E-3</c:v>
                </c:pt>
                <c:pt idx="1">
                  <c:v>-5.6086790508783416E-3</c:v>
                </c:pt>
                <c:pt idx="2">
                  <c:v>-5.9768561855746364E-3</c:v>
                </c:pt>
                <c:pt idx="3">
                  <c:v>-5.6898109904179759E-3</c:v>
                </c:pt>
                <c:pt idx="4">
                  <c:v>-2.4695505341147941E-3</c:v>
                </c:pt>
                <c:pt idx="5">
                  <c:v>-3.5825424553297862E-4</c:v>
                </c:pt>
                <c:pt idx="6">
                  <c:v>1.0058186888200777E-3</c:v>
                </c:pt>
                <c:pt idx="7">
                  <c:v>1.9250777344782448E-3</c:v>
                </c:pt>
                <c:pt idx="8">
                  <c:v>1.4093530611332195E-3</c:v>
                </c:pt>
                <c:pt idx="9">
                  <c:v>3.7782307518315493E-3</c:v>
                </c:pt>
                <c:pt idx="10">
                  <c:v>4.9481934581068225E-4</c:v>
                </c:pt>
                <c:pt idx="11">
                  <c:v>-1.281940148871347E-3</c:v>
                </c:pt>
                <c:pt idx="12">
                  <c:v>-2.1227425210792422E-3</c:v>
                </c:pt>
                <c:pt idx="13">
                  <c:v>-2.4386621074231861E-3</c:v>
                </c:pt>
                <c:pt idx="14">
                  <c:v>-1.1906472882091455E-3</c:v>
                </c:pt>
                <c:pt idx="15">
                  <c:v>-4.3096186520659462E-4</c:v>
                </c:pt>
                <c:pt idx="16">
                  <c:v>1.1181267971878147E-5</c:v>
                </c:pt>
                <c:pt idx="17">
                  <c:v>2.6474655058360443E-4</c:v>
                </c:pt>
                <c:pt idx="18">
                  <c:v>4.1393849201828363E-4</c:v>
                </c:pt>
                <c:pt idx="19">
                  <c:v>2.8303371356265278E-3</c:v>
                </c:pt>
                <c:pt idx="20">
                  <c:v>4.0938019750870599E-3</c:v>
                </c:pt>
                <c:pt idx="21">
                  <c:v>4.672216849406702E-3</c:v>
                </c:pt>
                <c:pt idx="22">
                  <c:v>4.8822141535418443E-3</c:v>
                </c:pt>
                <c:pt idx="23">
                  <c:v>4.921933719918805E-3</c:v>
                </c:pt>
                <c:pt idx="24">
                  <c:v>5.2781293264499447E-3</c:v>
                </c:pt>
                <c:pt idx="25">
                  <c:v>4.1141152795179086E-3</c:v>
                </c:pt>
                <c:pt idx="26">
                  <c:v>3.4363134771180433E-3</c:v>
                </c:pt>
                <c:pt idx="27">
                  <c:v>3.0643785795157912E-3</c:v>
                </c:pt>
                <c:pt idx="28">
                  <c:v>2.8652598466671012E-3</c:v>
                </c:pt>
                <c:pt idx="29">
                  <c:v>2.7583430948133528E-3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7.1613221727417839E-3</c:v>
                </c:pt>
                <c:pt idx="1">
                  <c:v>1.1040677441516449E-2</c:v>
                </c:pt>
                <c:pt idx="2">
                  <c:v>1.2841561194534669E-2</c:v>
                </c:pt>
                <c:pt idx="3">
                  <c:v>1.3470875038051441E-2</c:v>
                </c:pt>
                <c:pt idx="4">
                  <c:v>1.5743012890571655E-2</c:v>
                </c:pt>
                <c:pt idx="5">
                  <c:v>1.6679378892441699E-2</c:v>
                </c:pt>
                <c:pt idx="6">
                  <c:v>1.6411268236505936E-2</c:v>
                </c:pt>
                <c:pt idx="7">
                  <c:v>1.6025652881063637E-2</c:v>
                </c:pt>
                <c:pt idx="8">
                  <c:v>1.5354456344937314E-2</c:v>
                </c:pt>
                <c:pt idx="9">
                  <c:v>1.6822077045562739E-2</c:v>
                </c:pt>
                <c:pt idx="10">
                  <c:v>1.8591960795309777E-2</c:v>
                </c:pt>
                <c:pt idx="11">
                  <c:v>1.8023153849046823E-2</c:v>
                </c:pt>
                <c:pt idx="12">
                  <c:v>1.7380810645243844E-2</c:v>
                </c:pt>
                <c:pt idx="13">
                  <c:v>1.6772165706437796E-2</c:v>
                </c:pt>
                <c:pt idx="14">
                  <c:v>2.3931704107584762E-2</c:v>
                </c:pt>
                <c:pt idx="15">
                  <c:v>2.7528296742148538E-2</c:v>
                </c:pt>
                <c:pt idx="16">
                  <c:v>2.9500312859547073E-2</c:v>
                </c:pt>
                <c:pt idx="17">
                  <c:v>2.9971370233579323E-2</c:v>
                </c:pt>
                <c:pt idx="18">
                  <c:v>2.9682768188891779E-2</c:v>
                </c:pt>
                <c:pt idx="19">
                  <c:v>1.8492670572380007E-2</c:v>
                </c:pt>
                <c:pt idx="20">
                  <c:v>1.2706874672905316E-2</c:v>
                </c:pt>
                <c:pt idx="21">
                  <c:v>1.0469305258976547E-2</c:v>
                </c:pt>
                <c:pt idx="22">
                  <c:v>9.465383440276887E-3</c:v>
                </c:pt>
                <c:pt idx="23">
                  <c:v>1.2565715774345728E-2</c:v>
                </c:pt>
                <c:pt idx="24">
                  <c:v>1.4254304195407606E-2</c:v>
                </c:pt>
                <c:pt idx="25">
                  <c:v>1.5009429411502058E-2</c:v>
                </c:pt>
                <c:pt idx="26">
                  <c:v>1.5215908242804631E-2</c:v>
                </c:pt>
                <c:pt idx="27">
                  <c:v>1.5120962225761057E-2</c:v>
                </c:pt>
                <c:pt idx="28">
                  <c:v>1.487216490396339E-2</c:v>
                </c:pt>
                <c:pt idx="29">
                  <c:v>1.4553054646675405E-2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4.5442703637802981E-5</c:v>
                </c:pt>
                <c:pt idx="1">
                  <c:v>7.6414964703058272E-5</c:v>
                </c:pt>
                <c:pt idx="2">
                  <c:v>1.0268579001139259E-4</c:v>
                </c:pt>
                <c:pt idx="3">
                  <c:v>1.2175365027259421E-4</c:v>
                </c:pt>
                <c:pt idx="4">
                  <c:v>1.3608757056721396E-4</c:v>
                </c:pt>
                <c:pt idx="5">
                  <c:v>1.4710674757092103E-4</c:v>
                </c:pt>
                <c:pt idx="6">
                  <c:v>1.5583542010056509E-4</c:v>
                </c:pt>
                <c:pt idx="7">
                  <c:v>1.6385995020429915E-4</c:v>
                </c:pt>
                <c:pt idx="8">
                  <c:v>1.7155725779941791E-4</c:v>
                </c:pt>
                <c:pt idx="9">
                  <c:v>1.7818709397038159E-4</c:v>
                </c:pt>
                <c:pt idx="10">
                  <c:v>1.8102436245518149E-4</c:v>
                </c:pt>
                <c:pt idx="11">
                  <c:v>1.8408685350734312E-4</c:v>
                </c:pt>
                <c:pt idx="12">
                  <c:v>1.9025300460824245E-4</c:v>
                </c:pt>
                <c:pt idx="13">
                  <c:v>1.9987945873293261E-4</c:v>
                </c:pt>
                <c:pt idx="14">
                  <c:v>2.1072782180666345E-4</c:v>
                </c:pt>
                <c:pt idx="15">
                  <c:v>2.217598281059326E-4</c:v>
                </c:pt>
                <c:pt idx="16">
                  <c:v>2.3386852822036619E-4</c:v>
                </c:pt>
                <c:pt idx="17">
                  <c:v>2.4664339230860292E-4</c:v>
                </c:pt>
                <c:pt idx="18">
                  <c:v>2.5947249751028163E-4</c:v>
                </c:pt>
                <c:pt idx="19">
                  <c:v>2.6784210034874024E-4</c:v>
                </c:pt>
                <c:pt idx="20">
                  <c:v>2.7403328282918268E-4</c:v>
                </c:pt>
                <c:pt idx="21">
                  <c:v>2.8097495866264061E-4</c:v>
                </c:pt>
                <c:pt idx="22">
                  <c:v>2.8912218867080327E-4</c:v>
                </c:pt>
                <c:pt idx="23">
                  <c:v>3.0019915143794819E-4</c:v>
                </c:pt>
                <c:pt idx="24">
                  <c:v>3.1189231379405246E-4</c:v>
                </c:pt>
                <c:pt idx="25">
                  <c:v>3.2271220559167759E-4</c:v>
                </c:pt>
                <c:pt idx="26">
                  <c:v>3.3210652490787306E-4</c:v>
                </c:pt>
                <c:pt idx="27">
                  <c:v>3.4008370004206997E-4</c:v>
                </c:pt>
                <c:pt idx="28">
                  <c:v>3.4688440063187034E-4</c:v>
                </c:pt>
                <c:pt idx="29">
                  <c:v>3.5279300243411325E-4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5.6668431914660656E-3</c:v>
                </c:pt>
                <c:pt idx="1">
                  <c:v>8.9750725960028917E-3</c:v>
                </c:pt>
                <c:pt idx="2">
                  <c:v>1.0547048612966169E-2</c:v>
                </c:pt>
                <c:pt idx="3">
                  <c:v>1.1089820250121308E-2</c:v>
                </c:pt>
                <c:pt idx="4">
                  <c:v>1.0117264583693098E-2</c:v>
                </c:pt>
                <c:pt idx="5">
                  <c:v>9.3967363984745981E-3</c:v>
                </c:pt>
                <c:pt idx="6">
                  <c:v>8.8874337059274763E-3</c:v>
                </c:pt>
                <c:pt idx="7">
                  <c:v>8.5277493143033657E-3</c:v>
                </c:pt>
                <c:pt idx="8">
                  <c:v>8.2681672125902456E-3</c:v>
                </c:pt>
                <c:pt idx="9">
                  <c:v>6.7018397487339856E-3</c:v>
                </c:pt>
                <c:pt idx="10">
                  <c:v>4.8188307188474881E-3</c:v>
                </c:pt>
                <c:pt idx="11">
                  <c:v>3.8200594692261221E-3</c:v>
                </c:pt>
                <c:pt idx="12">
                  <c:v>3.3541015630174581E-3</c:v>
                </c:pt>
                <c:pt idx="13">
                  <c:v>3.1652677385219934E-3</c:v>
                </c:pt>
                <c:pt idx="14">
                  <c:v>2.3632678864810483E-3</c:v>
                </c:pt>
                <c:pt idx="15">
                  <c:v>1.973332922472512E-3</c:v>
                </c:pt>
                <c:pt idx="16">
                  <c:v>1.8132850779164135E-3</c:v>
                </c:pt>
                <c:pt idx="17">
                  <c:v>1.7665341322031297E-3</c:v>
                </c:pt>
                <c:pt idx="18">
                  <c:v>1.7680234711075036E-3</c:v>
                </c:pt>
                <c:pt idx="19">
                  <c:v>1.3286785705212856E-3</c:v>
                </c:pt>
                <c:pt idx="20">
                  <c:v>1.108240493830749E-3</c:v>
                </c:pt>
                <c:pt idx="21">
                  <c:v>1.0100438358265694E-3</c:v>
                </c:pt>
                <c:pt idx="22">
                  <c:v>9.7461484055202539E-4</c:v>
                </c:pt>
                <c:pt idx="23">
                  <c:v>5.0448386736163279E-3</c:v>
                </c:pt>
                <c:pt idx="24">
                  <c:v>7.1937356057700198E-3</c:v>
                </c:pt>
                <c:pt idx="25">
                  <c:v>8.7267053195196915E-3</c:v>
                </c:pt>
                <c:pt idx="26">
                  <c:v>9.3601309401181425E-3</c:v>
                </c:pt>
                <c:pt idx="27">
                  <c:v>9.5028026296535718E-3</c:v>
                </c:pt>
                <c:pt idx="28">
                  <c:v>9.4126132287857527E-3</c:v>
                </c:pt>
                <c:pt idx="29">
                  <c:v>9.231882572064181E-3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3.1808287184970992E-5</c:v>
                </c:pt>
                <c:pt idx="1">
                  <c:v>5.3571812423283438E-5</c:v>
                </c:pt>
                <c:pt idx="2">
                  <c:v>7.2219538396996644E-5</c:v>
                </c:pt>
                <c:pt idx="3">
                  <c:v>8.5899185917542834E-5</c:v>
                </c:pt>
                <c:pt idx="4">
                  <c:v>9.6207964604888894E-5</c:v>
                </c:pt>
                <c:pt idx="5">
                  <c:v>1.0406843546382379E-4</c:v>
                </c:pt>
                <c:pt idx="6">
                  <c:v>1.1017128936921862E-4</c:v>
                </c:pt>
                <c:pt idx="7">
                  <c:v>1.1562711865491766E-4</c:v>
                </c:pt>
                <c:pt idx="8">
                  <c:v>1.2073087541676065E-4</c:v>
                </c:pt>
                <c:pt idx="9">
                  <c:v>1.2500737980860888E-4</c:v>
                </c:pt>
                <c:pt idx="10">
                  <c:v>1.2659234890800166E-4</c:v>
                </c:pt>
                <c:pt idx="11">
                  <c:v>1.2828268454469549E-4</c:v>
                </c:pt>
                <c:pt idx="12">
                  <c:v>1.3211893655385329E-4</c:v>
                </c:pt>
                <c:pt idx="13">
                  <c:v>1.384090031040698E-4</c:v>
                </c:pt>
                <c:pt idx="14">
                  <c:v>1.4564605391631516E-4</c:v>
                </c:pt>
                <c:pt idx="15">
                  <c:v>1.53120455532092E-4</c:v>
                </c:pt>
                <c:pt idx="16">
                  <c:v>1.6144493300564787E-4</c:v>
                </c:pt>
                <c:pt idx="17">
                  <c:v>1.7032977579017021E-4</c:v>
                </c:pt>
                <c:pt idx="18">
                  <c:v>1.7933915889428395E-4</c:v>
                </c:pt>
                <c:pt idx="19">
                  <c:v>1.8531588894143852E-4</c:v>
                </c:pt>
                <c:pt idx="20">
                  <c:v>1.897889717493137E-4</c:v>
                </c:pt>
                <c:pt idx="21">
                  <c:v>1.9476898062087807E-4</c:v>
                </c:pt>
                <c:pt idx="22">
                  <c:v>2.0058314348687746E-4</c:v>
                </c:pt>
                <c:pt idx="23">
                  <c:v>2.0844337677610554E-4</c:v>
                </c:pt>
                <c:pt idx="24">
                  <c:v>2.1676664851973237E-4</c:v>
                </c:pt>
                <c:pt idx="25">
                  <c:v>2.2451537872779977E-4</c:v>
                </c:pt>
                <c:pt idx="26">
                  <c:v>2.3128622996348473E-4</c:v>
                </c:pt>
                <c:pt idx="27">
                  <c:v>2.3706250901058874E-4</c:v>
                </c:pt>
                <c:pt idx="28">
                  <c:v>2.4199390120216132E-4</c:v>
                </c:pt>
                <c:pt idx="29">
                  <c:v>2.4626793208021026E-4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3.2010577242127129E-2</c:v>
                </c:pt>
                <c:pt idx="1">
                  <c:v>4.9933641480774088E-2</c:v>
                </c:pt>
                <c:pt idx="2">
                  <c:v>5.8319831484665033E-2</c:v>
                </c:pt>
                <c:pt idx="3">
                  <c:v>6.1191323634965288E-2</c:v>
                </c:pt>
                <c:pt idx="4">
                  <c:v>6.4477095618277913E-2</c:v>
                </c:pt>
                <c:pt idx="5">
                  <c:v>6.5390543034091114E-2</c:v>
                </c:pt>
                <c:pt idx="6">
                  <c:v>6.4437846665270498E-2</c:v>
                </c:pt>
                <c:pt idx="7">
                  <c:v>6.3027400001206643E-2</c:v>
                </c:pt>
                <c:pt idx="8">
                  <c:v>6.0947599905957904E-2</c:v>
                </c:pt>
                <c:pt idx="9">
                  <c:v>5.587909976689244E-2</c:v>
                </c:pt>
                <c:pt idx="10">
                  <c:v>4.3591142443472793E-2</c:v>
                </c:pt>
                <c:pt idx="11">
                  <c:v>3.6292034130555095E-2</c:v>
                </c:pt>
                <c:pt idx="12">
                  <c:v>3.2734224995475319E-2</c:v>
                </c:pt>
                <c:pt idx="13">
                  <c:v>3.1185676405436468E-2</c:v>
                </c:pt>
                <c:pt idx="14">
                  <c:v>3.0667842142926716E-2</c:v>
                </c:pt>
                <c:pt idx="15">
                  <c:v>2.8583723538323461E-2</c:v>
                </c:pt>
                <c:pt idx="16">
                  <c:v>2.8039470915541966E-2</c:v>
                </c:pt>
                <c:pt idx="17">
                  <c:v>2.7880244693511504E-2</c:v>
                </c:pt>
                <c:pt idx="18">
                  <c:v>2.7866627898009266E-2</c:v>
                </c:pt>
                <c:pt idx="19">
                  <c:v>1.8829896418828304E-2</c:v>
                </c:pt>
                <c:pt idx="20">
                  <c:v>1.2630298912371956E-2</c:v>
                </c:pt>
                <c:pt idx="21">
                  <c:v>1.0164453013689095E-2</c:v>
                </c:pt>
                <c:pt idx="22">
                  <c:v>9.2717329417525626E-3</c:v>
                </c:pt>
                <c:pt idx="23">
                  <c:v>1.1045267406663581E-2</c:v>
                </c:pt>
                <c:pt idx="24">
                  <c:v>1.2239713790624092E-2</c:v>
                </c:pt>
                <c:pt idx="25">
                  <c:v>1.2976622208885321E-2</c:v>
                </c:pt>
                <c:pt idx="26">
                  <c:v>1.3397702352963762E-2</c:v>
                </c:pt>
                <c:pt idx="27">
                  <c:v>1.3612529928360777E-2</c:v>
                </c:pt>
                <c:pt idx="28">
                  <c:v>1.3697822161903529E-2</c:v>
                </c:pt>
                <c:pt idx="29">
                  <c:v>1.3704711277428111E-2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-1.6318645349530739E-4</c:v>
                </c:pt>
                <c:pt idx="1">
                  <c:v>-2.4376125024667074E-4</c:v>
                </c:pt>
                <c:pt idx="2">
                  <c:v>-2.7462953160501964E-4</c:v>
                </c:pt>
                <c:pt idx="3">
                  <c:v>-2.8060934428713496E-4</c:v>
                </c:pt>
                <c:pt idx="4">
                  <c:v>-2.7486444763897221E-4</c:v>
                </c:pt>
                <c:pt idx="5">
                  <c:v>-2.6457228326284767E-4</c:v>
                </c:pt>
                <c:pt idx="6">
                  <c:v>-2.5332444481772169E-4</c:v>
                </c:pt>
                <c:pt idx="7">
                  <c:v>-2.424407425899185E-4</c:v>
                </c:pt>
                <c:pt idx="8">
                  <c:v>-2.3251261967074463E-4</c:v>
                </c:pt>
                <c:pt idx="9">
                  <c:v>-2.2393908930318994E-4</c:v>
                </c:pt>
                <c:pt idx="10">
                  <c:v>-5.5204275571602384E-5</c:v>
                </c:pt>
                <c:pt idx="11">
                  <c:v>3.5708587852508361E-5</c:v>
                </c:pt>
                <c:pt idx="12">
                  <c:v>7.9706645427703957E-5</c:v>
                </c:pt>
                <c:pt idx="13">
                  <c:v>9.8719693693493288E-5</c:v>
                </c:pt>
                <c:pt idx="14">
                  <c:v>1.0521237156651247E-4</c:v>
                </c:pt>
                <c:pt idx="15">
                  <c:v>1.0617903358637073E-4</c:v>
                </c:pt>
                <c:pt idx="16">
                  <c:v>1.0570727596643044E-4</c:v>
                </c:pt>
                <c:pt idx="17">
                  <c:v>1.0545768296497174E-4</c:v>
                </c:pt>
                <c:pt idx="18">
                  <c:v>1.0594630307091857E-4</c:v>
                </c:pt>
                <c:pt idx="19">
                  <c:v>1.0586774004268033E-4</c:v>
                </c:pt>
                <c:pt idx="20">
                  <c:v>1.0301523693781417E-4</c:v>
                </c:pt>
                <c:pt idx="21">
                  <c:v>1.0242513662560365E-4</c:v>
                </c:pt>
                <c:pt idx="22">
                  <c:v>1.0354244151998075E-4</c:v>
                </c:pt>
                <c:pt idx="23">
                  <c:v>1.0641658917875364E-4</c:v>
                </c:pt>
                <c:pt idx="24">
                  <c:v>1.7990140524638191E-4</c:v>
                </c:pt>
                <c:pt idx="25">
                  <c:v>-2.4294109981684677E-5</c:v>
                </c:pt>
                <c:pt idx="26">
                  <c:v>-1.2972224763436416E-4</c:v>
                </c:pt>
                <c:pt idx="27">
                  <c:v>-1.765418560094116E-4</c:v>
                </c:pt>
                <c:pt idx="28">
                  <c:v>-1.9196063811482652E-4</c:v>
                </c:pt>
                <c:pt idx="29">
                  <c:v>-1.9186200670581982E-4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0.13797913891463526</c:v>
                </c:pt>
                <c:pt idx="1">
                  <c:v>0.22346782824220929</c:v>
                </c:pt>
                <c:pt idx="2">
                  <c:v>0.26593484742077933</c:v>
                </c:pt>
                <c:pt idx="3">
                  <c:v>0.28106738331862402</c:v>
                </c:pt>
                <c:pt idx="4">
                  <c:v>0.29658603276806911</c:v>
                </c:pt>
                <c:pt idx="5">
                  <c:v>0.30060877896085914</c:v>
                </c:pt>
                <c:pt idx="6">
                  <c:v>0.29477498557428022</c:v>
                </c:pt>
                <c:pt idx="7">
                  <c:v>0.28750551808251179</c:v>
                </c:pt>
                <c:pt idx="8">
                  <c:v>0.27462718315955348</c:v>
                </c:pt>
                <c:pt idx="9">
                  <c:v>0.25116224676584564</c:v>
                </c:pt>
                <c:pt idx="10">
                  <c:v>0.19807969733268516</c:v>
                </c:pt>
                <c:pt idx="11">
                  <c:v>0.16506644926735872</c:v>
                </c:pt>
                <c:pt idx="12">
                  <c:v>0.14972290034575567</c:v>
                </c:pt>
                <c:pt idx="13">
                  <c:v>0.14284081649166183</c:v>
                </c:pt>
                <c:pt idx="14">
                  <c:v>0.13019926019209457</c:v>
                </c:pt>
                <c:pt idx="15">
                  <c:v>0.11503431299306542</c:v>
                </c:pt>
                <c:pt idx="16">
                  <c:v>0.11092814880675114</c:v>
                </c:pt>
                <c:pt idx="17">
                  <c:v>0.10965938031575148</c:v>
                </c:pt>
                <c:pt idx="18">
                  <c:v>0.10945441018996491</c:v>
                </c:pt>
                <c:pt idx="19">
                  <c:v>7.2362654450291525E-2</c:v>
                </c:pt>
                <c:pt idx="20">
                  <c:v>4.6496141677469655E-2</c:v>
                </c:pt>
                <c:pt idx="21">
                  <c:v>3.769776663607044E-2</c:v>
                </c:pt>
                <c:pt idx="22">
                  <c:v>3.4804853204527898E-2</c:v>
                </c:pt>
                <c:pt idx="23">
                  <c:v>4.4117279931712931E-2</c:v>
                </c:pt>
                <c:pt idx="24">
                  <c:v>5.0432126273129319E-2</c:v>
                </c:pt>
                <c:pt idx="25">
                  <c:v>5.3010975119176185E-2</c:v>
                </c:pt>
                <c:pt idx="26">
                  <c:v>5.4287981146086017E-2</c:v>
                </c:pt>
                <c:pt idx="27">
                  <c:v>5.4751271909600392E-2</c:v>
                </c:pt>
                <c:pt idx="28">
                  <c:v>5.4728225248274157E-2</c:v>
                </c:pt>
                <c:pt idx="29">
                  <c:v>5.4428896487369628E-2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0.11800445213075068</c:v>
                </c:pt>
                <c:pt idx="1">
                  <c:v>0.13658917569021897</c:v>
                </c:pt>
                <c:pt idx="2">
                  <c:v>8.372550479638427E-2</c:v>
                </c:pt>
                <c:pt idx="3">
                  <c:v>3.7267153588721944E-2</c:v>
                </c:pt>
                <c:pt idx="4">
                  <c:v>-2.084147899283715E-5</c:v>
                </c:pt>
                <c:pt idx="5">
                  <c:v>8.6267063990307156E-4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3.4596087230208204E-2</c:v>
                </c:pt>
                <c:pt idx="1">
                  <c:v>3.5117137096748546E-2</c:v>
                </c:pt>
                <c:pt idx="2">
                  <c:v>4.0062730530832855E-3</c:v>
                </c:pt>
                <c:pt idx="3">
                  <c:v>2.3364061828503487E-3</c:v>
                </c:pt>
                <c:pt idx="4">
                  <c:v>6.4356166551217163E-3</c:v>
                </c:pt>
                <c:pt idx="5">
                  <c:v>7.2033116740521834E-3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1.8709774959007903E-2</c:v>
                </c:pt>
                <c:pt idx="1">
                  <c:v>2.1890862214961681E-2</c:v>
                </c:pt>
                <c:pt idx="2">
                  <c:v>1.3039200190660214E-2</c:v>
                </c:pt>
                <c:pt idx="3">
                  <c:v>7.7396670975396608E-3</c:v>
                </c:pt>
                <c:pt idx="4">
                  <c:v>4.8839198270392726E-3</c:v>
                </c:pt>
                <c:pt idx="5">
                  <c:v>4.8165322173125569E-3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-4.7374697616877218E-3</c:v>
                </c:pt>
                <c:pt idx="1">
                  <c:v>1.5520451981460228E-3</c:v>
                </c:pt>
                <c:pt idx="2">
                  <c:v>-1.3078345439544478E-3</c:v>
                </c:pt>
                <c:pt idx="3">
                  <c:v>6.1784831619873988E-4</c:v>
                </c:pt>
                <c:pt idx="4">
                  <c:v>4.7696592048808717E-3</c:v>
                </c:pt>
                <c:pt idx="5">
                  <c:v>3.2476820555264393E-3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1.2051489747483199E-2</c:v>
                </c:pt>
                <c:pt idx="1">
                  <c:v>1.6258566680102265E-2</c:v>
                </c:pt>
                <c:pt idx="2">
                  <c:v>1.8939959020724598E-2</c:v>
                </c:pt>
                <c:pt idx="3">
                  <c:v>2.7035083719309343E-2</c:v>
                </c:pt>
                <c:pt idx="4">
                  <c:v>1.1892316668382415E-2</c:v>
                </c:pt>
                <c:pt idx="5">
                  <c:v>1.495430388614131E-2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9.6476935838412395E-5</c:v>
                </c:pt>
                <c:pt idx="1">
                  <c:v>1.6330929392911696E-4</c:v>
                </c:pt>
                <c:pt idx="2">
                  <c:v>1.9319430022207265E-4</c:v>
                </c:pt>
                <c:pt idx="3">
                  <c:v>2.4591726929878473E-4</c:v>
                </c:pt>
                <c:pt idx="4">
                  <c:v>2.9124437907892544E-4</c:v>
                </c:pt>
                <c:pt idx="5">
                  <c:v>3.3891596672152083E-4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9.2792098468499062E-3</c:v>
                </c:pt>
                <c:pt idx="1">
                  <c:v>8.3563852760059343E-3</c:v>
                </c:pt>
                <c:pt idx="2">
                  <c:v>3.5043054752188219E-3</c:v>
                </c:pt>
                <c:pt idx="3">
                  <c:v>1.729970834844169E-3</c:v>
                </c:pt>
                <c:pt idx="4">
                  <c:v>3.0662946899191385E-3</c:v>
                </c:pt>
                <c:pt idx="5">
                  <c:v>9.2468269380282693E-3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6.7941357705536556E-5</c:v>
                </c:pt>
                <c:pt idx="1">
                  <c:v>1.1512101974266594E-4</c:v>
                </c:pt>
                <c:pt idx="2">
                  <c:v>1.3420980540538707E-4</c:v>
                </c:pt>
                <c:pt idx="3">
                  <c:v>1.6991004243272653E-4</c:v>
                </c:pt>
                <c:pt idx="4">
                  <c:v>2.0207022423058144E-4</c:v>
                </c:pt>
                <c:pt idx="5">
                  <c:v>2.3622519019684895E-4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5.3186493892161901E-2</c:v>
                </c:pt>
                <c:pt idx="1">
                  <c:v>6.1936497874683714E-2</c:v>
                </c:pt>
                <c:pt idx="2">
                  <c:v>3.4894184023573277E-2</c:v>
                </c:pt>
                <c:pt idx="3">
                  <c:v>2.6239992692842901E-2</c:v>
                </c:pt>
                <c:pt idx="4">
                  <c:v>1.1070293213020258E-2</c:v>
                </c:pt>
                <c:pt idx="5">
                  <c:v>1.3477877585908302E-2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-2.4741020545462103E-4</c:v>
                </c:pt>
                <c:pt idx="1">
                  <c:v>-2.4335783592888447E-4</c:v>
                </c:pt>
                <c:pt idx="2">
                  <c:v>5.2828604593723132E-5</c:v>
                </c:pt>
                <c:pt idx="3">
                  <c:v>1.0583160712627437E-4</c:v>
                </c:pt>
                <c:pt idx="4">
                  <c:v>1.1906016190170685E-4</c:v>
                </c:pt>
                <c:pt idx="5">
                  <c:v>-1.4287617168922136E-4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0.24100704613286342</c:v>
                </c:pt>
                <c:pt idx="1">
                  <c:v>0.28173574250861005</c:v>
                </c:pt>
                <c:pt idx="2">
                  <c:v>0.15718182472591119</c:v>
                </c:pt>
                <c:pt idx="3">
                  <c:v>0.1034877813511649</c:v>
                </c:pt>
                <c:pt idx="4">
                  <c:v>4.270963354458205E-2</c:v>
                </c:pt>
                <c:pt idx="5">
                  <c:v>5.4241469982101276E-2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0.12729681391048484</c:v>
                </c:pt>
                <c:pt idx="1">
                  <c:v>6.0496329192553107E-2</c:v>
                </c:pt>
                <c:pt idx="2">
                  <c:v>4.2091458045511723E-4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3.4856612163478379E-2</c:v>
                </c:pt>
                <c:pt idx="1">
                  <c:v>3.1713396179668171E-3</c:v>
                </c:pt>
                <c:pt idx="2">
                  <c:v>6.8194641645869499E-3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2.0300318586984792E-2</c:v>
                </c:pt>
                <c:pt idx="1">
                  <c:v>1.0389433644099937E-2</c:v>
                </c:pt>
                <c:pt idx="2">
                  <c:v>4.8502260221759148E-3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-1.5927122817708495E-3</c:v>
                </c:pt>
                <c:pt idx="1">
                  <c:v>-3.4499311387785396E-4</c:v>
                </c:pt>
                <c:pt idx="2">
                  <c:v>4.0086706302036555E-3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1.4155028213792732E-2</c:v>
                </c:pt>
                <c:pt idx="1">
                  <c:v>2.2987521370016972E-2</c:v>
                </c:pt>
                <c:pt idx="2">
                  <c:v>1.3423310277261864E-2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1.2989311488376468E-4</c:v>
                </c:pt>
                <c:pt idx="1">
                  <c:v>2.195557847604287E-4</c:v>
                </c:pt>
                <c:pt idx="2">
                  <c:v>3.1508017290022314E-4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8.8177975614279203E-3</c:v>
                </c:pt>
                <c:pt idx="1">
                  <c:v>2.6171381550314952E-3</c:v>
                </c:pt>
                <c:pt idx="2">
                  <c:v>6.1565608139737037E-3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9.1531188724101249E-5</c:v>
                </c:pt>
                <c:pt idx="1">
                  <c:v>1.5205992391905678E-4</c:v>
                </c:pt>
                <c:pt idx="2">
                  <c:v>2.1914770721371521E-4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5.7561495883422811E-2</c:v>
                </c:pt>
                <c:pt idx="1">
                  <c:v>3.0567088358208087E-2</c:v>
                </c:pt>
                <c:pt idx="2">
                  <c:v>1.227408539946428E-2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-2.4538402069175275E-4</c:v>
                </c:pt>
                <c:pt idx="1">
                  <c:v>7.9330105859998747E-5</c:v>
                </c:pt>
                <c:pt idx="2">
                  <c:v>-1.1908004893757256E-5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0.26137139432073675</c:v>
                </c:pt>
                <c:pt idx="1">
                  <c:v>0.13033480303853806</c:v>
                </c:pt>
                <c:pt idx="2">
                  <c:v>4.8475551763341659E-2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7.0417929248607361E-2</c:v>
                </c:pt>
                <c:pt idx="1">
                  <c:v>0.11099420599950133</c:v>
                </c:pt>
                <c:pt idx="2">
                  <c:v>0.12997847023865694</c:v>
                </c:pt>
                <c:pt idx="3">
                  <c:v>0.13625324155791327</c:v>
                </c:pt>
                <c:pt idx="4">
                  <c:v>0.14237841360907458</c:v>
                </c:pt>
                <c:pt idx="5">
                  <c:v>0.14414713407762128</c:v>
                </c:pt>
                <c:pt idx="6">
                  <c:v>0.14248057038676568</c:v>
                </c:pt>
                <c:pt idx="7">
                  <c:v>0.1394535301526911</c:v>
                </c:pt>
                <c:pt idx="8">
                  <c:v>0.13613005397522965</c:v>
                </c:pt>
                <c:pt idx="9">
                  <c:v>0.12073458985878723</c:v>
                </c:pt>
                <c:pt idx="10">
                  <c:v>0.10001551418045207</c:v>
                </c:pt>
                <c:pt idx="11">
                  <c:v>8.9128419145423604E-2</c:v>
                </c:pt>
                <c:pt idx="12">
                  <c:v>8.3741230837018815E-2</c:v>
                </c:pt>
                <c:pt idx="13">
                  <c:v>8.1243666630171685E-2</c:v>
                </c:pt>
                <c:pt idx="14">
                  <c:v>6.4498693188855136E-2</c:v>
                </c:pt>
                <c:pt idx="15">
                  <c:v>4.8693151483979097E-2</c:v>
                </c:pt>
                <c:pt idx="16">
                  <c:v>4.1314346727251434E-2</c:v>
                </c:pt>
                <c:pt idx="17">
                  <c:v>3.8391431075368986E-2</c:v>
                </c:pt>
                <c:pt idx="18">
                  <c:v>3.7636717637833897E-2</c:v>
                </c:pt>
                <c:pt idx="19">
                  <c:v>2.0300121019176314E-2</c:v>
                </c:pt>
                <c:pt idx="20">
                  <c:v>6.1599586086178828E-3</c:v>
                </c:pt>
                <c:pt idx="21">
                  <c:v>-9.4689569380316822E-5</c:v>
                </c:pt>
                <c:pt idx="22">
                  <c:v>-2.2227050247830647E-3</c:v>
                </c:pt>
                <c:pt idx="23">
                  <c:v>-2.3351804676009559E-3</c:v>
                </c:pt>
                <c:pt idx="24">
                  <c:v>-1.6115909418177314E-3</c:v>
                </c:pt>
                <c:pt idx="25">
                  <c:v>-6.5474941209615499E-4</c:v>
                </c:pt>
                <c:pt idx="26">
                  <c:v>2.5780479858997316E-4</c:v>
                </c:pt>
                <c:pt idx="27">
                  <c:v>1.0220455556440328E-3</c:v>
                </c:pt>
                <c:pt idx="28">
                  <c:v>1.6195068743016694E-3</c:v>
                </c:pt>
                <c:pt idx="29">
                  <c:v>2.0687453830758379E-3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1.6438221783790109E-2</c:v>
                </c:pt>
                <c:pt idx="1">
                  <c:v>3.1021679632618537E-2</c:v>
                </c:pt>
                <c:pt idx="2">
                  <c:v>3.9597930052388958E-2</c:v>
                </c:pt>
                <c:pt idx="3">
                  <c:v>4.2876189836156361E-2</c:v>
                </c:pt>
                <c:pt idx="4">
                  <c:v>4.304641484608706E-2</c:v>
                </c:pt>
                <c:pt idx="5">
                  <c:v>4.1838333590008429E-2</c:v>
                </c:pt>
                <c:pt idx="6">
                  <c:v>3.8517404077799917E-2</c:v>
                </c:pt>
                <c:pt idx="7">
                  <c:v>3.6141374134947286E-2</c:v>
                </c:pt>
                <c:pt idx="8">
                  <c:v>3.0957715285449976E-2</c:v>
                </c:pt>
                <c:pt idx="9">
                  <c:v>2.8130858395537146E-2</c:v>
                </c:pt>
                <c:pt idx="10">
                  <c:v>1.4442128322109818E-2</c:v>
                </c:pt>
                <c:pt idx="11">
                  <c:v>4.7908957296776047E-3</c:v>
                </c:pt>
                <c:pt idx="12">
                  <c:v>1.2490815991936426E-3</c:v>
                </c:pt>
                <c:pt idx="13">
                  <c:v>-4.6031663667230269E-5</c:v>
                </c:pt>
                <c:pt idx="14">
                  <c:v>-4.0470872189740507E-4</c:v>
                </c:pt>
                <c:pt idx="15">
                  <c:v>-3.6358330113371996E-4</c:v>
                </c:pt>
                <c:pt idx="16">
                  <c:v>1.6153379983822862E-3</c:v>
                </c:pt>
                <c:pt idx="17">
                  <c:v>2.8837193448921685E-3</c:v>
                </c:pt>
                <c:pt idx="18">
                  <c:v>3.597828689782256E-3</c:v>
                </c:pt>
                <c:pt idx="19">
                  <c:v>3.948728182328754E-3</c:v>
                </c:pt>
                <c:pt idx="20">
                  <c:v>4.0861289452919242E-3</c:v>
                </c:pt>
                <c:pt idx="21">
                  <c:v>6.0215050294897118E-3</c:v>
                </c:pt>
                <c:pt idx="22">
                  <c:v>7.0451864885726287E-3</c:v>
                </c:pt>
                <c:pt idx="23">
                  <c:v>7.4678090689167843E-3</c:v>
                </c:pt>
                <c:pt idx="24">
                  <c:v>7.55745374333753E-3</c:v>
                </c:pt>
                <c:pt idx="25">
                  <c:v>7.4861950162866163E-3</c:v>
                </c:pt>
                <c:pt idx="26">
                  <c:v>7.3505821980195708E-3</c:v>
                </c:pt>
                <c:pt idx="27">
                  <c:v>7.1995609788976572E-3</c:v>
                </c:pt>
                <c:pt idx="28">
                  <c:v>7.0551132082095373E-3</c:v>
                </c:pt>
                <c:pt idx="29">
                  <c:v>6.9251069688475338E-3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1.0312632786028206E-2</c:v>
                </c:pt>
                <c:pt idx="1">
                  <c:v>1.722500461579466E-2</c:v>
                </c:pt>
                <c:pt idx="2">
                  <c:v>2.0726586226338814E-2</c:v>
                </c:pt>
                <c:pt idx="3">
                  <c:v>2.1948700499931379E-2</c:v>
                </c:pt>
                <c:pt idx="4">
                  <c:v>2.3335950666946454E-2</c:v>
                </c:pt>
                <c:pt idx="5">
                  <c:v>2.3528304313983041E-2</c:v>
                </c:pt>
                <c:pt idx="6">
                  <c:v>2.3021961548538597E-2</c:v>
                </c:pt>
                <c:pt idx="7">
                  <c:v>2.2367687537552253E-2</c:v>
                </c:pt>
                <c:pt idx="8">
                  <c:v>2.1500061860709754E-2</c:v>
                </c:pt>
                <c:pt idx="9">
                  <c:v>1.9036295814024756E-2</c:v>
                </c:pt>
                <c:pt idx="10">
                  <c:v>1.5872889090890952E-2</c:v>
                </c:pt>
                <c:pt idx="11">
                  <c:v>1.3945748966396262E-2</c:v>
                </c:pt>
                <c:pt idx="12">
                  <c:v>1.298411464029605E-2</c:v>
                </c:pt>
                <c:pt idx="13">
                  <c:v>1.2521725626653818E-2</c:v>
                </c:pt>
                <c:pt idx="14">
                  <c:v>9.8715226290639804E-3</c:v>
                </c:pt>
                <c:pt idx="15">
                  <c:v>8.5692941552577336E-3</c:v>
                </c:pt>
                <c:pt idx="16">
                  <c:v>8.1331932229476416E-3</c:v>
                </c:pt>
                <c:pt idx="17">
                  <c:v>7.9789034345490329E-3</c:v>
                </c:pt>
                <c:pt idx="18">
                  <c:v>7.943747852846423E-3</c:v>
                </c:pt>
                <c:pt idx="19">
                  <c:v>6.0731968220974712E-3</c:v>
                </c:pt>
                <c:pt idx="20">
                  <c:v>5.1440005778484506E-3</c:v>
                </c:pt>
                <c:pt idx="21">
                  <c:v>4.8767631421530048E-3</c:v>
                </c:pt>
                <c:pt idx="22">
                  <c:v>4.7951785909373544E-3</c:v>
                </c:pt>
                <c:pt idx="23">
                  <c:v>4.7918366384598577E-3</c:v>
                </c:pt>
                <c:pt idx="24">
                  <c:v>4.8118201857976954E-3</c:v>
                </c:pt>
                <c:pt idx="25">
                  <c:v>4.8297238212229518E-3</c:v>
                </c:pt>
                <c:pt idx="26">
                  <c:v>4.8358686292349021E-3</c:v>
                </c:pt>
                <c:pt idx="27">
                  <c:v>4.8283876587242635E-3</c:v>
                </c:pt>
                <c:pt idx="28">
                  <c:v>4.8088273607239636E-3</c:v>
                </c:pt>
                <c:pt idx="29">
                  <c:v>4.7798536166567028E-3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-3.9424520474528584E-3</c:v>
                </c:pt>
                <c:pt idx="1">
                  <c:v>-5.6086790508783416E-3</c:v>
                </c:pt>
                <c:pt idx="2">
                  <c:v>-5.9768561855746364E-3</c:v>
                </c:pt>
                <c:pt idx="3">
                  <c:v>-5.6898109904179759E-3</c:v>
                </c:pt>
                <c:pt idx="4">
                  <c:v>-2.4695505341147941E-3</c:v>
                </c:pt>
                <c:pt idx="5">
                  <c:v>-3.5825424553297862E-4</c:v>
                </c:pt>
                <c:pt idx="6">
                  <c:v>1.0058186888200777E-3</c:v>
                </c:pt>
                <c:pt idx="7">
                  <c:v>1.9250777344782448E-3</c:v>
                </c:pt>
                <c:pt idx="8">
                  <c:v>1.4093530611332195E-3</c:v>
                </c:pt>
                <c:pt idx="9">
                  <c:v>3.7782307518315493E-3</c:v>
                </c:pt>
                <c:pt idx="10">
                  <c:v>4.9481934581068225E-4</c:v>
                </c:pt>
                <c:pt idx="11">
                  <c:v>-1.281940148871347E-3</c:v>
                </c:pt>
                <c:pt idx="12">
                  <c:v>-2.1227425210792422E-3</c:v>
                </c:pt>
                <c:pt idx="13">
                  <c:v>-2.4386621074231861E-3</c:v>
                </c:pt>
                <c:pt idx="14">
                  <c:v>-1.1906472882091455E-3</c:v>
                </c:pt>
                <c:pt idx="15">
                  <c:v>-4.3096186520659462E-4</c:v>
                </c:pt>
                <c:pt idx="16">
                  <c:v>1.1181267971878147E-5</c:v>
                </c:pt>
                <c:pt idx="17">
                  <c:v>2.6474655058360443E-4</c:v>
                </c:pt>
                <c:pt idx="18">
                  <c:v>4.1393849201828363E-4</c:v>
                </c:pt>
                <c:pt idx="19">
                  <c:v>2.8303371356265278E-3</c:v>
                </c:pt>
                <c:pt idx="20">
                  <c:v>4.0938019750870599E-3</c:v>
                </c:pt>
                <c:pt idx="21">
                  <c:v>4.672216849406702E-3</c:v>
                </c:pt>
                <c:pt idx="22">
                  <c:v>4.8822141535418443E-3</c:v>
                </c:pt>
                <c:pt idx="23">
                  <c:v>4.921933719918805E-3</c:v>
                </c:pt>
                <c:pt idx="24">
                  <c:v>5.2781293264499447E-3</c:v>
                </c:pt>
                <c:pt idx="25">
                  <c:v>4.1141152795179086E-3</c:v>
                </c:pt>
                <c:pt idx="26">
                  <c:v>3.4363134771180433E-3</c:v>
                </c:pt>
                <c:pt idx="27">
                  <c:v>3.0643785795157912E-3</c:v>
                </c:pt>
                <c:pt idx="28">
                  <c:v>2.8652598466671012E-3</c:v>
                </c:pt>
                <c:pt idx="29">
                  <c:v>2.7583430948133528E-3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7.1613221727417839E-3</c:v>
                </c:pt>
                <c:pt idx="1">
                  <c:v>1.1040677441516449E-2</c:v>
                </c:pt>
                <c:pt idx="2">
                  <c:v>1.2841561194534669E-2</c:v>
                </c:pt>
                <c:pt idx="3">
                  <c:v>1.3470875038051441E-2</c:v>
                </c:pt>
                <c:pt idx="4">
                  <c:v>1.5743012890571655E-2</c:v>
                </c:pt>
                <c:pt idx="5">
                  <c:v>1.6679378892441699E-2</c:v>
                </c:pt>
                <c:pt idx="6">
                  <c:v>1.6411268236505936E-2</c:v>
                </c:pt>
                <c:pt idx="7">
                  <c:v>1.6025652881063637E-2</c:v>
                </c:pt>
                <c:pt idx="8">
                  <c:v>1.5354456344937314E-2</c:v>
                </c:pt>
                <c:pt idx="9">
                  <c:v>1.6822077045562739E-2</c:v>
                </c:pt>
                <c:pt idx="10">
                  <c:v>1.8591960795309777E-2</c:v>
                </c:pt>
                <c:pt idx="11">
                  <c:v>1.8023153849046823E-2</c:v>
                </c:pt>
                <c:pt idx="12">
                  <c:v>1.7380810645243844E-2</c:v>
                </c:pt>
                <c:pt idx="13">
                  <c:v>1.6772165706437796E-2</c:v>
                </c:pt>
                <c:pt idx="14">
                  <c:v>2.3931704107584762E-2</c:v>
                </c:pt>
                <c:pt idx="15">
                  <c:v>2.7528296742148538E-2</c:v>
                </c:pt>
                <c:pt idx="16">
                  <c:v>2.9500312859547073E-2</c:v>
                </c:pt>
                <c:pt idx="17">
                  <c:v>2.9971370233579323E-2</c:v>
                </c:pt>
                <c:pt idx="18">
                  <c:v>2.9682768188891779E-2</c:v>
                </c:pt>
                <c:pt idx="19">
                  <c:v>1.8492670572380007E-2</c:v>
                </c:pt>
                <c:pt idx="20">
                  <c:v>1.2706874672905316E-2</c:v>
                </c:pt>
                <c:pt idx="21">
                  <c:v>1.0469305258976547E-2</c:v>
                </c:pt>
                <c:pt idx="22">
                  <c:v>9.465383440276887E-3</c:v>
                </c:pt>
                <c:pt idx="23">
                  <c:v>1.2565715774345728E-2</c:v>
                </c:pt>
                <c:pt idx="24">
                  <c:v>1.4254304195407606E-2</c:v>
                </c:pt>
                <c:pt idx="25">
                  <c:v>1.5009429411502058E-2</c:v>
                </c:pt>
                <c:pt idx="26">
                  <c:v>1.5215908242804631E-2</c:v>
                </c:pt>
                <c:pt idx="27">
                  <c:v>1.5120962225761057E-2</c:v>
                </c:pt>
                <c:pt idx="28">
                  <c:v>1.487216490396339E-2</c:v>
                </c:pt>
                <c:pt idx="29">
                  <c:v>1.4553054646675405E-2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4.5442703637802981E-5</c:v>
                </c:pt>
                <c:pt idx="1">
                  <c:v>7.6414964703058272E-5</c:v>
                </c:pt>
                <c:pt idx="2">
                  <c:v>1.0268579001139259E-4</c:v>
                </c:pt>
                <c:pt idx="3">
                  <c:v>1.2175365027259421E-4</c:v>
                </c:pt>
                <c:pt idx="4">
                  <c:v>1.3608757056721396E-4</c:v>
                </c:pt>
                <c:pt idx="5">
                  <c:v>1.4710674757092103E-4</c:v>
                </c:pt>
                <c:pt idx="6">
                  <c:v>1.5583542010056509E-4</c:v>
                </c:pt>
                <c:pt idx="7">
                  <c:v>1.6385995020429915E-4</c:v>
                </c:pt>
                <c:pt idx="8">
                  <c:v>1.7155725779941791E-4</c:v>
                </c:pt>
                <c:pt idx="9">
                  <c:v>1.7818709397038159E-4</c:v>
                </c:pt>
                <c:pt idx="10">
                  <c:v>1.8102436245518149E-4</c:v>
                </c:pt>
                <c:pt idx="11">
                  <c:v>1.8408685350734312E-4</c:v>
                </c:pt>
                <c:pt idx="12">
                  <c:v>1.9025300460824245E-4</c:v>
                </c:pt>
                <c:pt idx="13">
                  <c:v>1.9987945873293261E-4</c:v>
                </c:pt>
                <c:pt idx="14">
                  <c:v>2.1072782180666345E-4</c:v>
                </c:pt>
                <c:pt idx="15">
                  <c:v>2.217598281059326E-4</c:v>
                </c:pt>
                <c:pt idx="16">
                  <c:v>2.3386852822036619E-4</c:v>
                </c:pt>
                <c:pt idx="17">
                  <c:v>2.4664339230860292E-4</c:v>
                </c:pt>
                <c:pt idx="18">
                  <c:v>2.5947249751028163E-4</c:v>
                </c:pt>
                <c:pt idx="19">
                  <c:v>2.6784210034874024E-4</c:v>
                </c:pt>
                <c:pt idx="20">
                  <c:v>2.7403328282918268E-4</c:v>
                </c:pt>
                <c:pt idx="21">
                  <c:v>2.8097495866264061E-4</c:v>
                </c:pt>
                <c:pt idx="22">
                  <c:v>2.8912218867080327E-4</c:v>
                </c:pt>
                <c:pt idx="23">
                  <c:v>3.0019915143794819E-4</c:v>
                </c:pt>
                <c:pt idx="24">
                  <c:v>3.1189231379405246E-4</c:v>
                </c:pt>
                <c:pt idx="25">
                  <c:v>3.2271220559167759E-4</c:v>
                </c:pt>
                <c:pt idx="26">
                  <c:v>3.3210652490787306E-4</c:v>
                </c:pt>
                <c:pt idx="27">
                  <c:v>3.4008370004206997E-4</c:v>
                </c:pt>
                <c:pt idx="28">
                  <c:v>3.4688440063187034E-4</c:v>
                </c:pt>
                <c:pt idx="29">
                  <c:v>3.5279300243411325E-4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3.7546042267282857E-2</c:v>
                </c:pt>
                <c:pt idx="1">
                  <c:v>5.8718524638953593E-2</c:v>
                </c:pt>
                <c:pt idx="2">
                  <c:v>6.8664470104423184E-2</c:v>
                </c:pt>
                <c:pt idx="3">
                  <c:v>7.2086433726716997E-2</c:v>
                </c:pt>
                <c:pt idx="4">
                  <c:v>7.4415703718936937E-2</c:v>
                </c:pt>
                <c:pt idx="5">
                  <c:v>7.4626775584766686E-2</c:v>
                </c:pt>
                <c:pt idx="6">
                  <c:v>7.3182127215749473E-2</c:v>
                </c:pt>
                <c:pt idx="7">
                  <c:v>7.1428335691575015E-2</c:v>
                </c:pt>
                <c:pt idx="8">
                  <c:v>6.9103985374294158E-2</c:v>
                </c:pt>
                <c:pt idx="9">
                  <c:v>6.2482007806131841E-2</c:v>
                </c:pt>
                <c:pt idx="10">
                  <c:v>4.8481361235656682E-2</c:v>
                </c:pt>
                <c:pt idx="11">
                  <c:v>4.0276084872178416E-2</c:v>
                </c:pt>
                <c:pt idx="12">
                  <c:v>3.6300152140474336E-2</c:v>
                </c:pt>
                <c:pt idx="13">
                  <c:v>3.4588072840756025E-2</c:v>
                </c:pt>
                <c:pt idx="14">
                  <c:v>3.3281968454890593E-2</c:v>
                </c:pt>
                <c:pt idx="15">
                  <c:v>3.0816355949914435E-2</c:v>
                </c:pt>
                <c:pt idx="16">
                  <c:v>3.0119908202430459E-2</c:v>
                </c:pt>
                <c:pt idx="17">
                  <c:v>2.9922566284469775E-2</c:v>
                </c:pt>
                <c:pt idx="18">
                  <c:v>2.9919936831081972E-2</c:v>
                </c:pt>
                <c:pt idx="19">
                  <c:v>2.0449758618333706E-2</c:v>
                </c:pt>
                <c:pt idx="20">
                  <c:v>1.4031343614889833E-2</c:v>
                </c:pt>
                <c:pt idx="21">
                  <c:v>1.1471690966762146E-2</c:v>
                </c:pt>
                <c:pt idx="22">
                  <c:v>1.0550473367311446E-2</c:v>
                </c:pt>
                <c:pt idx="23">
                  <c:v>1.6404966046234766E-2</c:v>
                </c:pt>
                <c:pt idx="24">
                  <c:v>1.9830117450160223E-2</c:v>
                </c:pt>
                <c:pt idx="25">
                  <c:v>2.1903548797151125E-2</c:v>
                </c:pt>
                <c:pt idx="26">
                  <c:v>2.2859397275411024E-2</c:v>
                </c:pt>
                <c:pt idx="27">
                  <c:v>2.3175853211015528E-2</c:v>
                </c:pt>
                <c:pt idx="28">
                  <c:v>2.3160468653776616E-2</c:v>
                </c:pt>
                <c:pt idx="29">
                  <c:v>2.2990999774866679E-2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0.13797913891463526</c:v>
                </c:pt>
                <c:pt idx="1">
                  <c:v>0.22346782824220929</c:v>
                </c:pt>
                <c:pt idx="2">
                  <c:v>0.26593484742077933</c:v>
                </c:pt>
                <c:pt idx="3">
                  <c:v>0.28106738331862402</c:v>
                </c:pt>
                <c:pt idx="4">
                  <c:v>0.29658603276806911</c:v>
                </c:pt>
                <c:pt idx="5">
                  <c:v>0.30060877896085914</c:v>
                </c:pt>
                <c:pt idx="6">
                  <c:v>0.29477498557428022</c:v>
                </c:pt>
                <c:pt idx="7">
                  <c:v>0.28750551808251179</c:v>
                </c:pt>
                <c:pt idx="8">
                  <c:v>0.27462718315955348</c:v>
                </c:pt>
                <c:pt idx="9">
                  <c:v>0.25116224676584564</c:v>
                </c:pt>
                <c:pt idx="10">
                  <c:v>0.19807969733268516</c:v>
                </c:pt>
                <c:pt idx="11">
                  <c:v>0.16506644926735872</c:v>
                </c:pt>
                <c:pt idx="12">
                  <c:v>0.14972290034575567</c:v>
                </c:pt>
                <c:pt idx="13">
                  <c:v>0.14284081649166183</c:v>
                </c:pt>
                <c:pt idx="14">
                  <c:v>0.13019926019209457</c:v>
                </c:pt>
                <c:pt idx="15">
                  <c:v>0.11503431299306542</c:v>
                </c:pt>
                <c:pt idx="16">
                  <c:v>0.11092814880675114</c:v>
                </c:pt>
                <c:pt idx="17">
                  <c:v>0.10965938031575148</c:v>
                </c:pt>
                <c:pt idx="18">
                  <c:v>0.10945441018996491</c:v>
                </c:pt>
                <c:pt idx="19">
                  <c:v>7.2362654450291525E-2</c:v>
                </c:pt>
                <c:pt idx="20">
                  <c:v>4.6496141677469655E-2</c:v>
                </c:pt>
                <c:pt idx="21">
                  <c:v>3.769776663607044E-2</c:v>
                </c:pt>
                <c:pt idx="22">
                  <c:v>3.4804853204527898E-2</c:v>
                </c:pt>
                <c:pt idx="23">
                  <c:v>4.4117279931712931E-2</c:v>
                </c:pt>
                <c:pt idx="24">
                  <c:v>5.0432126273129319E-2</c:v>
                </c:pt>
                <c:pt idx="25">
                  <c:v>5.3010975119176185E-2</c:v>
                </c:pt>
                <c:pt idx="26">
                  <c:v>5.4287981146086017E-2</c:v>
                </c:pt>
                <c:pt idx="27">
                  <c:v>5.4751271909600392E-2</c:v>
                </c:pt>
                <c:pt idx="28">
                  <c:v>5.4728225248274157E-2</c:v>
                </c:pt>
                <c:pt idx="29">
                  <c:v>5.4428896487369628E-2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0.11800445213075068</c:v>
                </c:pt>
                <c:pt idx="1">
                  <c:v>0.13658917569021897</c:v>
                </c:pt>
                <c:pt idx="2">
                  <c:v>8.372550479638427E-2</c:v>
                </c:pt>
                <c:pt idx="3">
                  <c:v>3.7267153588721944E-2</c:v>
                </c:pt>
                <c:pt idx="4">
                  <c:v>-2.084147899283715E-5</c:v>
                </c:pt>
                <c:pt idx="5">
                  <c:v>8.6267063990307156E-4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3.4596087230208204E-2</c:v>
                </c:pt>
                <c:pt idx="1">
                  <c:v>3.5117137096748546E-2</c:v>
                </c:pt>
                <c:pt idx="2">
                  <c:v>4.0062730530832855E-3</c:v>
                </c:pt>
                <c:pt idx="3">
                  <c:v>2.3364061828503487E-3</c:v>
                </c:pt>
                <c:pt idx="4">
                  <c:v>6.4356166551217163E-3</c:v>
                </c:pt>
                <c:pt idx="5">
                  <c:v>7.2033116740521834E-3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1.8709774959007903E-2</c:v>
                </c:pt>
                <c:pt idx="1">
                  <c:v>2.1890862214961681E-2</c:v>
                </c:pt>
                <c:pt idx="2">
                  <c:v>1.3039200190660214E-2</c:v>
                </c:pt>
                <c:pt idx="3">
                  <c:v>7.7396670975396608E-3</c:v>
                </c:pt>
                <c:pt idx="4">
                  <c:v>4.8839198270392726E-3</c:v>
                </c:pt>
                <c:pt idx="5">
                  <c:v>4.8165322173125569E-3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-4.7374697616877218E-3</c:v>
                </c:pt>
                <c:pt idx="1">
                  <c:v>1.5520451981460228E-3</c:v>
                </c:pt>
                <c:pt idx="2">
                  <c:v>-1.3078345439544478E-3</c:v>
                </c:pt>
                <c:pt idx="3">
                  <c:v>6.1784831619873988E-4</c:v>
                </c:pt>
                <c:pt idx="4">
                  <c:v>4.7696592048808717E-3</c:v>
                </c:pt>
                <c:pt idx="5">
                  <c:v>3.2476820555264393E-3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1.2051489747483199E-2</c:v>
                </c:pt>
                <c:pt idx="1">
                  <c:v>1.6258566680102265E-2</c:v>
                </c:pt>
                <c:pt idx="2">
                  <c:v>1.8939959020724598E-2</c:v>
                </c:pt>
                <c:pt idx="3">
                  <c:v>2.7035083719309343E-2</c:v>
                </c:pt>
                <c:pt idx="4">
                  <c:v>1.1892316668382415E-2</c:v>
                </c:pt>
                <c:pt idx="5">
                  <c:v>1.495430388614131E-2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9.6476935838412395E-5</c:v>
                </c:pt>
                <c:pt idx="1">
                  <c:v>1.6330929392911696E-4</c:v>
                </c:pt>
                <c:pt idx="2">
                  <c:v>1.9319430022207265E-4</c:v>
                </c:pt>
                <c:pt idx="3">
                  <c:v>2.4591726929878473E-4</c:v>
                </c:pt>
                <c:pt idx="4">
                  <c:v>2.9124437907892544E-4</c:v>
                </c:pt>
                <c:pt idx="5">
                  <c:v>3.3891596672152083E-4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6.2286234891262712E-2</c:v>
                </c:pt>
                <c:pt idx="1">
                  <c:v>7.016464633450345E-2</c:v>
                </c:pt>
                <c:pt idx="2">
                  <c:v>3.8585527908791203E-2</c:v>
                </c:pt>
                <c:pt idx="3">
                  <c:v>2.8245705177246071E-2</c:v>
                </c:pt>
                <c:pt idx="4">
                  <c:v>1.4457718289071681E-2</c:v>
                </c:pt>
                <c:pt idx="5">
                  <c:v>2.2818053542444199E-2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0.24100704613286342</c:v>
                </c:pt>
                <c:pt idx="1">
                  <c:v>0.28173574250861005</c:v>
                </c:pt>
                <c:pt idx="2">
                  <c:v>0.15718182472591119</c:v>
                </c:pt>
                <c:pt idx="3">
                  <c:v>0.1034877813511649</c:v>
                </c:pt>
                <c:pt idx="4">
                  <c:v>4.270963354458205E-2</c:v>
                </c:pt>
                <c:pt idx="5">
                  <c:v>5.4241469982101276E-2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0.12729681391048484</c:v>
                </c:pt>
                <c:pt idx="1">
                  <c:v>6.0496329192553107E-2</c:v>
                </c:pt>
                <c:pt idx="2">
                  <c:v>4.2091458045511723E-4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3.4856612163478379E-2</c:v>
                </c:pt>
                <c:pt idx="1">
                  <c:v>3.1713396179668171E-3</c:v>
                </c:pt>
                <c:pt idx="2">
                  <c:v>6.8194641645869499E-3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2.0300318586984792E-2</c:v>
                </c:pt>
                <c:pt idx="1">
                  <c:v>1.0389433644099937E-2</c:v>
                </c:pt>
                <c:pt idx="2">
                  <c:v>4.8502260221759148E-3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-1.5927122817708495E-3</c:v>
                </c:pt>
                <c:pt idx="1">
                  <c:v>-3.4499311387785396E-4</c:v>
                </c:pt>
                <c:pt idx="2">
                  <c:v>4.0086706302036555E-3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1.4155028213792732E-2</c:v>
                </c:pt>
                <c:pt idx="1">
                  <c:v>2.2987521370016972E-2</c:v>
                </c:pt>
                <c:pt idx="2">
                  <c:v>1.3423310277261864E-2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1.2989311488376468E-4</c:v>
                </c:pt>
                <c:pt idx="1">
                  <c:v>2.195557847604287E-4</c:v>
                </c:pt>
                <c:pt idx="2">
                  <c:v>3.1508017290022314E-4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6.6225440612883074E-2</c:v>
                </c:pt>
                <c:pt idx="1">
                  <c:v>3.3415616543018639E-2</c:v>
                </c:pt>
                <c:pt idx="2">
                  <c:v>1.8637885915757942E-2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0.26137139432073675</c:v>
                </c:pt>
                <c:pt idx="1">
                  <c:v>0.13033480303853806</c:v>
                </c:pt>
                <c:pt idx="2">
                  <c:v>4.8475551763341659E-2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0.28823934736950402</c:v>
                </c:pt>
                <c:pt idx="1">
                  <c:v>0.29530684161570037</c:v>
                </c:pt>
                <c:pt idx="2">
                  <c:v>0.29459600851936196</c:v>
                </c:pt>
                <c:pt idx="3">
                  <c:v>0.29232604740874391</c:v>
                </c:pt>
                <c:pt idx="4">
                  <c:v>0.31118126665427687</c:v>
                </c:pt>
                <c:pt idx="5">
                  <c:v>0.31194459902325733</c:v>
                </c:pt>
                <c:pt idx="6">
                  <c:v>0.30406607891053394</c:v>
                </c:pt>
                <c:pt idx="7">
                  <c:v>0.30123437867210784</c:v>
                </c:pt>
                <c:pt idx="8">
                  <c:v>0.28698086969173769</c:v>
                </c:pt>
                <c:pt idx="9">
                  <c:v>0.25532701990130446</c:v>
                </c:pt>
                <c:pt idx="10">
                  <c:v>0.1787485495591575</c:v>
                </c:pt>
                <c:pt idx="11">
                  <c:v>0.16182483254446584</c:v>
                </c:pt>
                <c:pt idx="12">
                  <c:v>0.15941847764196396</c:v>
                </c:pt>
                <c:pt idx="13">
                  <c:v>0.15769350726269185</c:v>
                </c:pt>
                <c:pt idx="14">
                  <c:v>0.13606976441622881</c:v>
                </c:pt>
                <c:pt idx="15">
                  <c:v>0.1186382011886228</c:v>
                </c:pt>
                <c:pt idx="16">
                  <c:v>0.12376436001393601</c:v>
                </c:pt>
                <c:pt idx="17">
                  <c:v>0.12271166625277108</c:v>
                </c:pt>
                <c:pt idx="18">
                  <c:v>0.12158209745855927</c:v>
                </c:pt>
                <c:pt idx="19">
                  <c:v>5.7800322807857761E-2</c:v>
                </c:pt>
                <c:pt idx="20">
                  <c:v>4.3559545899731586E-2</c:v>
                </c:pt>
                <c:pt idx="21">
                  <c:v>4.9264157126523288E-2</c:v>
                </c:pt>
                <c:pt idx="22">
                  <c:v>4.8948499066773545E-2</c:v>
                </c:pt>
                <c:pt idx="23">
                  <c:v>7.926696372841667E-2</c:v>
                </c:pt>
                <c:pt idx="24">
                  <c:v>7.9631547768121022E-2</c:v>
                </c:pt>
                <c:pt idx="25">
                  <c:v>7.9218599533584289E-2</c:v>
                </c:pt>
                <c:pt idx="26">
                  <c:v>7.8554943277470562E-2</c:v>
                </c:pt>
                <c:pt idx="27">
                  <c:v>7.7825870078349457E-2</c:v>
                </c:pt>
                <c:pt idx="28">
                  <c:v>7.7078779804435379E-2</c:v>
                </c:pt>
                <c:pt idx="29">
                  <c:v>7.6330953774191176E-2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0.22977629050845341</c:v>
                </c:pt>
                <c:pt idx="1">
                  <c:v>0.31539706570556397</c:v>
                </c:pt>
                <c:pt idx="2">
                  <c:v>0.37098146396719844</c:v>
                </c:pt>
                <c:pt idx="3">
                  <c:v>0.40959023811922474</c:v>
                </c:pt>
                <c:pt idx="4">
                  <c:v>0.44707214903053666</c:v>
                </c:pt>
                <c:pt idx="5">
                  <c:v>0.47438341957083785</c:v>
                </c:pt>
                <c:pt idx="6">
                  <c:v>0.49299765088274439</c:v>
                </c:pt>
                <c:pt idx="7">
                  <c:v>0.50981258938375906</c:v>
                </c:pt>
                <c:pt idx="8">
                  <c:v>0.52042018374743104</c:v>
                </c:pt>
                <c:pt idx="9">
                  <c:v>0.52039714658758962</c:v>
                </c:pt>
                <c:pt idx="10">
                  <c:v>0.49587510560116876</c:v>
                </c:pt>
                <c:pt idx="11">
                  <c:v>0.48914104883482329</c:v>
                </c:pt>
                <c:pt idx="12">
                  <c:v>0.49551358515387239</c:v>
                </c:pt>
                <c:pt idx="13">
                  <c:v>0.50863165205851602</c:v>
                </c:pt>
                <c:pt idx="14">
                  <c:v>0.51627318805875388</c:v>
                </c:pt>
                <c:pt idx="15">
                  <c:v>0.52474880961814263</c:v>
                </c:pt>
                <c:pt idx="16">
                  <c:v>0.54338688537491842</c:v>
                </c:pt>
                <c:pt idx="17">
                  <c:v>0.56347301107612191</c:v>
                </c:pt>
                <c:pt idx="18">
                  <c:v>0.58438323387870195</c:v>
                </c:pt>
                <c:pt idx="19">
                  <c:v>0.57724599565090096</c:v>
                </c:pt>
                <c:pt idx="20">
                  <c:v>0.58084494161863731</c:v>
                </c:pt>
                <c:pt idx="21">
                  <c:v>0.59655697884589809</c:v>
                </c:pt>
                <c:pt idx="22">
                  <c:v>0.61489236098122713</c:v>
                </c:pt>
                <c:pt idx="23">
                  <c:v>0.64927643451031369</c:v>
                </c:pt>
                <c:pt idx="24">
                  <c:v>0.67561487502154449</c:v>
                </c:pt>
                <c:pt idx="25">
                  <c:v>0.69865502155070902</c:v>
                </c:pt>
                <c:pt idx="26">
                  <c:v>0.71930374388095464</c:v>
                </c:pt>
                <c:pt idx="27">
                  <c:v>0.73818603563824181</c:v>
                </c:pt>
                <c:pt idx="28">
                  <c:v>0.75568865504733851</c:v>
                </c:pt>
                <c:pt idx="29">
                  <c:v>0.77207667501241262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6.0651113888581312E-2</c:v>
                </c:pt>
                <c:pt idx="1">
                  <c:v>7.7786533919216597E-2</c:v>
                </c:pt>
                <c:pt idx="2">
                  <c:v>8.5641131095499368E-2</c:v>
                </c:pt>
                <c:pt idx="3">
                  <c:v>8.900406984358708E-2</c:v>
                </c:pt>
                <c:pt idx="4">
                  <c:v>9.2551628932565605E-2</c:v>
                </c:pt>
                <c:pt idx="5">
                  <c:v>9.2665753304978588E-2</c:v>
                </c:pt>
                <c:pt idx="6">
                  <c:v>9.0151732775851659E-2</c:v>
                </c:pt>
                <c:pt idx="7">
                  <c:v>8.7417715511761501E-2</c:v>
                </c:pt>
                <c:pt idx="8">
                  <c:v>8.2920163712529277E-2</c:v>
                </c:pt>
                <c:pt idx="9">
                  <c:v>7.549457684695135E-2</c:v>
                </c:pt>
                <c:pt idx="10">
                  <c:v>6.1107561058602732E-2</c:v>
                </c:pt>
                <c:pt idx="11">
                  <c:v>5.4225565136140463E-2</c:v>
                </c:pt>
                <c:pt idx="12">
                  <c:v>5.1728765875992025E-2</c:v>
                </c:pt>
                <c:pt idx="13">
                  <c:v>5.1296139082936107E-2</c:v>
                </c:pt>
                <c:pt idx="14">
                  <c:v>4.9124542999797724E-2</c:v>
                </c:pt>
                <c:pt idx="15">
                  <c:v>4.786054304826054E-2</c:v>
                </c:pt>
                <c:pt idx="16">
                  <c:v>5.0309747022190404E-2</c:v>
                </c:pt>
                <c:pt idx="17">
                  <c:v>5.311134636439209E-2</c:v>
                </c:pt>
                <c:pt idx="18">
                  <c:v>5.6236732355004426E-2</c:v>
                </c:pt>
                <c:pt idx="19">
                  <c:v>5.0511334526747817E-2</c:v>
                </c:pt>
                <c:pt idx="20">
                  <c:v>4.9668332657411801E-2</c:v>
                </c:pt>
                <c:pt idx="21">
                  <c:v>5.27798202067426E-2</c:v>
                </c:pt>
                <c:pt idx="22">
                  <c:v>5.6316355491145373E-2</c:v>
                </c:pt>
                <c:pt idx="23">
                  <c:v>6.4942692031541585E-2</c:v>
                </c:pt>
                <c:pt idx="24">
                  <c:v>7.0208218503417991E-2</c:v>
                </c:pt>
                <c:pt idx="25">
                  <c:v>7.4527649223275955E-2</c:v>
                </c:pt>
                <c:pt idx="26">
                  <c:v>7.8204205723816131E-2</c:v>
                </c:pt>
                <c:pt idx="27">
                  <c:v>8.1400364772558964E-2</c:v>
                </c:pt>
                <c:pt idx="28">
                  <c:v>8.420568546253504E-2</c:v>
                </c:pt>
                <c:pt idx="29">
                  <c:v>8.6691412140819296E-2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2.0921954502162304E-2</c:v>
                </c:pt>
                <c:pt idx="1">
                  <c:v>2.9816325887185063E-2</c:v>
                </c:pt>
                <c:pt idx="2">
                  <c:v>3.6394240938727451E-2</c:v>
                </c:pt>
                <c:pt idx="3">
                  <c:v>4.1460480387428458E-2</c:v>
                </c:pt>
                <c:pt idx="4">
                  <c:v>4.6285407979659403E-2</c:v>
                </c:pt>
                <c:pt idx="5">
                  <c:v>5.0765397663379154E-2</c:v>
                </c:pt>
                <c:pt idx="6">
                  <c:v>5.4942739818561556E-2</c:v>
                </c:pt>
                <c:pt idx="7">
                  <c:v>5.9193734848732096E-2</c:v>
                </c:pt>
                <c:pt idx="8">
                  <c:v>6.3332031146350054E-2</c:v>
                </c:pt>
                <c:pt idx="9">
                  <c:v>6.7003571678723478E-2</c:v>
                </c:pt>
                <c:pt idx="10">
                  <c:v>6.9286230399288926E-2</c:v>
                </c:pt>
                <c:pt idx="11">
                  <c:v>7.2293380141584831E-2</c:v>
                </c:pt>
                <c:pt idx="12">
                  <c:v>7.6309869933267951E-2</c:v>
                </c:pt>
                <c:pt idx="13">
                  <c:v>8.0949316519155379E-2</c:v>
                </c:pt>
                <c:pt idx="14">
                  <c:v>8.53388961762864E-2</c:v>
                </c:pt>
                <c:pt idx="15">
                  <c:v>8.956291799878191E-2</c:v>
                </c:pt>
                <c:pt idx="16">
                  <c:v>9.4183729832207005E-2</c:v>
                </c:pt>
                <c:pt idx="17">
                  <c:v>9.8856189018641877E-2</c:v>
                </c:pt>
                <c:pt idx="18">
                  <c:v>0.10343538027471813</c:v>
                </c:pt>
                <c:pt idx="19">
                  <c:v>0.10625486148004541</c:v>
                </c:pt>
                <c:pt idx="20">
                  <c:v>0.10910414527505237</c:v>
                </c:pt>
                <c:pt idx="21">
                  <c:v>0.11260008214836743</c:v>
                </c:pt>
                <c:pt idx="22">
                  <c:v>0.11633084840588595</c:v>
                </c:pt>
                <c:pt idx="23">
                  <c:v>0.12091365736524139</c:v>
                </c:pt>
                <c:pt idx="24">
                  <c:v>0.1251340364794746</c:v>
                </c:pt>
                <c:pt idx="25">
                  <c:v>0.12891369435056535</c:v>
                </c:pt>
                <c:pt idx="26">
                  <c:v>0.13232278261903446</c:v>
                </c:pt>
                <c:pt idx="27">
                  <c:v>0.13544641793549406</c:v>
                </c:pt>
                <c:pt idx="28">
                  <c:v>0.13835017241044939</c:v>
                </c:pt>
                <c:pt idx="29">
                  <c:v>0.14107822082261151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0.21210581113985991</c:v>
                </c:pt>
                <c:pt idx="1">
                  <c:v>0.26372403562059099</c:v>
                </c:pt>
                <c:pt idx="2">
                  <c:v>0.31445996713063268</c:v>
                </c:pt>
                <c:pt idx="3">
                  <c:v>0.36460763036080329</c:v>
                </c:pt>
                <c:pt idx="4">
                  <c:v>0.41492231821890035</c:v>
                </c:pt>
                <c:pt idx="5">
                  <c:v>0.46467653418766042</c:v>
                </c:pt>
                <c:pt idx="6">
                  <c:v>0.51375398597829625</c:v>
                </c:pt>
                <c:pt idx="7">
                  <c:v>0.56242745005471284</c:v>
                </c:pt>
                <c:pt idx="8">
                  <c:v>0.61034355664904072</c:v>
                </c:pt>
                <c:pt idx="9">
                  <c:v>0.65705413351529551</c:v>
                </c:pt>
                <c:pt idx="10">
                  <c:v>0.7014538806763333</c:v>
                </c:pt>
                <c:pt idx="11">
                  <c:v>0.74621715706896419</c:v>
                </c:pt>
                <c:pt idx="12">
                  <c:v>0.79123879434907929</c:v>
                </c:pt>
                <c:pt idx="13">
                  <c:v>0.83611260862065595</c:v>
                </c:pt>
                <c:pt idx="14">
                  <c:v>0.88000458008525728</c:v>
                </c:pt>
                <c:pt idx="15">
                  <c:v>0.92309905345957832</c:v>
                </c:pt>
                <c:pt idx="16">
                  <c:v>0.96612360015574572</c:v>
                </c:pt>
                <c:pt idx="17">
                  <c:v>1.0085722949472578</c:v>
                </c:pt>
                <c:pt idx="18">
                  <c:v>1.0503548647989025</c:v>
                </c:pt>
                <c:pt idx="19">
                  <c:v>1.0892920226834435</c:v>
                </c:pt>
                <c:pt idx="20">
                  <c:v>1.1280413807586125</c:v>
                </c:pt>
                <c:pt idx="21">
                  <c:v>1.1669515754472739</c:v>
                </c:pt>
                <c:pt idx="22">
                  <c:v>1.205414499245965</c:v>
                </c:pt>
                <c:pt idx="23">
                  <c:v>1.2443248676232113</c:v>
                </c:pt>
                <c:pt idx="24">
                  <c:v>1.282061392093266</c:v>
                </c:pt>
                <c:pt idx="25">
                  <c:v>1.3187618606085278</c:v>
                </c:pt>
                <c:pt idx="26">
                  <c:v>1.3545046533271763</c:v>
                </c:pt>
                <c:pt idx="27">
                  <c:v>1.3893385893120591</c:v>
                </c:pt>
                <c:pt idx="28">
                  <c:v>1.4233006470216647</c:v>
                </c:pt>
                <c:pt idx="29">
                  <c:v>1.4564161565589921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8.4786308899789751E-3</c:v>
                </c:pt>
                <c:pt idx="1">
                  <c:v>1.1371216387435601E-2</c:v>
                </c:pt>
                <c:pt idx="2">
                  <c:v>1.2774425453278938E-2</c:v>
                </c:pt>
                <c:pt idx="3">
                  <c:v>1.3404816229600949E-2</c:v>
                </c:pt>
                <c:pt idx="4">
                  <c:v>1.4008945359301046E-2</c:v>
                </c:pt>
                <c:pt idx="5">
                  <c:v>1.4096613971125119E-2</c:v>
                </c:pt>
                <c:pt idx="6">
                  <c:v>1.377154896642308E-2</c:v>
                </c:pt>
                <c:pt idx="7">
                  <c:v>1.3391669718016846E-2</c:v>
                </c:pt>
                <c:pt idx="8">
                  <c:v>1.2738984051753461E-2</c:v>
                </c:pt>
                <c:pt idx="9">
                  <c:v>1.1619745155514484E-2</c:v>
                </c:pt>
                <c:pt idx="10">
                  <c:v>9.4045401089463965E-3</c:v>
                </c:pt>
                <c:pt idx="11">
                  <c:v>8.214291066544345E-3</c:v>
                </c:pt>
                <c:pt idx="12">
                  <c:v>7.6943076535708945E-3</c:v>
                </c:pt>
                <c:pt idx="13">
                  <c:v>7.5070289199466777E-3</c:v>
                </c:pt>
                <c:pt idx="14">
                  <c:v>7.0650566024677451E-3</c:v>
                </c:pt>
                <c:pt idx="15">
                  <c:v>6.7247881908627403E-3</c:v>
                </c:pt>
                <c:pt idx="16">
                  <c:v>6.9234442365781208E-3</c:v>
                </c:pt>
                <c:pt idx="17">
                  <c:v>7.1909985393356548E-3</c:v>
                </c:pt>
                <c:pt idx="18">
                  <c:v>7.508258026875398E-3</c:v>
                </c:pt>
                <c:pt idx="19">
                  <c:v>6.4843394010182381E-3</c:v>
                </c:pt>
                <c:pt idx="20">
                  <c:v>6.1059707249017962E-3</c:v>
                </c:pt>
                <c:pt idx="21">
                  <c:v>6.3351308711199041E-3</c:v>
                </c:pt>
                <c:pt idx="22">
                  <c:v>6.6687972182020239E-3</c:v>
                </c:pt>
                <c:pt idx="23">
                  <c:v>7.7838623072201555E-3</c:v>
                </c:pt>
                <c:pt idx="24">
                  <c:v>8.4535801129638349E-3</c:v>
                </c:pt>
                <c:pt idx="25">
                  <c:v>8.9781311110469671E-3</c:v>
                </c:pt>
                <c:pt idx="26">
                  <c:v>9.4049674117969006E-3</c:v>
                </c:pt>
                <c:pt idx="27">
                  <c:v>9.7620220166919E-3</c:v>
                </c:pt>
                <c:pt idx="28">
                  <c:v>1.0065860720429632E-2</c:v>
                </c:pt>
                <c:pt idx="29">
                  <c:v>1.0328998401422996E-2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0.82017313258719859</c:v>
                </c:pt>
                <c:pt idx="1">
                  <c:v>0.99340200558601932</c:v>
                </c:pt>
                <c:pt idx="2">
                  <c:v>1.1148472517573449</c:v>
                </c:pt>
                <c:pt idx="3">
                  <c:v>1.210393300482937</c:v>
                </c:pt>
                <c:pt idx="4">
                  <c:v>1.32602170762115</c:v>
                </c:pt>
                <c:pt idx="5">
                  <c:v>1.4085323057326571</c:v>
                </c:pt>
                <c:pt idx="6">
                  <c:v>1.4696837430655085</c:v>
                </c:pt>
                <c:pt idx="7">
                  <c:v>1.5334775525231992</c:v>
                </c:pt>
                <c:pt idx="8">
                  <c:v>1.5767358144321397</c:v>
                </c:pt>
                <c:pt idx="9">
                  <c:v>1.5868962160883404</c:v>
                </c:pt>
                <c:pt idx="10">
                  <c:v>1.5158758831748553</c:v>
                </c:pt>
                <c:pt idx="11">
                  <c:v>1.5319162538811382</c:v>
                </c:pt>
                <c:pt idx="12">
                  <c:v>1.5819037957311988</c:v>
                </c:pt>
                <c:pt idx="13">
                  <c:v>1.6421902468205296</c:v>
                </c:pt>
                <c:pt idx="14">
                  <c:v>1.6738760245194939</c:v>
                </c:pt>
                <c:pt idx="15">
                  <c:v>1.710634325685656</c:v>
                </c:pt>
                <c:pt idx="16">
                  <c:v>1.7846917773697957</c:v>
                </c:pt>
                <c:pt idx="17">
                  <c:v>1.8539155007278207</c:v>
                </c:pt>
                <c:pt idx="18">
                  <c:v>1.9235005820649631</c:v>
                </c:pt>
                <c:pt idx="19">
                  <c:v>1.8875889016819247</c:v>
                </c:pt>
                <c:pt idx="20">
                  <c:v>1.9173243087511338</c:v>
                </c:pt>
                <c:pt idx="21">
                  <c:v>1.9844877349395107</c:v>
                </c:pt>
                <c:pt idx="22">
                  <c:v>2.0485713508567427</c:v>
                </c:pt>
                <c:pt idx="23">
                  <c:v>2.1665084946598689</c:v>
                </c:pt>
                <c:pt idx="24">
                  <c:v>2.2411036591738043</c:v>
                </c:pt>
                <c:pt idx="25">
                  <c:v>2.3090549496071366</c:v>
                </c:pt>
                <c:pt idx="26">
                  <c:v>2.3722952934109864</c:v>
                </c:pt>
                <c:pt idx="27">
                  <c:v>2.4319593026215669</c:v>
                </c:pt>
                <c:pt idx="28">
                  <c:v>2.4886898007233871</c:v>
                </c:pt>
                <c:pt idx="29">
                  <c:v>2.5429224234020165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0.29632990231351741</c:v>
                </c:pt>
                <c:pt idx="1">
                  <c:v>0.2919105892397883</c:v>
                </c:pt>
                <c:pt idx="2">
                  <c:v>0.15875102628490159</c:v>
                </c:pt>
                <c:pt idx="3">
                  <c:v>0.10889932954434937</c:v>
                </c:pt>
                <c:pt idx="4">
                  <c:v>6.0134142717913217E-2</c:v>
                </c:pt>
                <c:pt idx="5">
                  <c:v>7.780182929360617E-2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0.35456344146619545</c:v>
                </c:pt>
                <c:pt idx="1">
                  <c:v>0.50360219803447248</c:v>
                </c:pt>
                <c:pt idx="2">
                  <c:v>0.50108691594142685</c:v>
                </c:pt>
                <c:pt idx="3">
                  <c:v>0.55864758711975715</c:v>
                </c:pt>
                <c:pt idx="4">
                  <c:v>0.62343711819552416</c:v>
                </c:pt>
                <c:pt idx="5">
                  <c:v>0.73678202622593125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8.112689553588999E-2</c:v>
                </c:pt>
                <c:pt idx="1">
                  <c:v>8.5729988430414489E-2</c:v>
                </c:pt>
                <c:pt idx="2">
                  <c:v>5.3496514830693821E-2</c:v>
                </c:pt>
                <c:pt idx="3">
                  <c:v>5.1605940663319062E-2</c:v>
                </c:pt>
                <c:pt idx="4">
                  <c:v>5.8783083778051859E-2</c:v>
                </c:pt>
                <c:pt idx="5">
                  <c:v>8.1005863464601077E-2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3.4975681939032541E-2</c:v>
                </c:pt>
                <c:pt idx="1">
                  <c:v>5.9047495031149276E-2</c:v>
                </c:pt>
                <c:pt idx="2">
                  <c:v>7.6835538633916706E-2</c:v>
                </c:pt>
                <c:pt idx="3">
                  <c:v>9.845861572087887E-2</c:v>
                </c:pt>
                <c:pt idx="4">
                  <c:v>0.11681655393480435</c:v>
                </c:pt>
                <c:pt idx="5">
                  <c:v>0.13522225762763096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0.31396395249415743</c:v>
                </c:pt>
                <c:pt idx="1">
                  <c:v>0.56165113207700101</c:v>
                </c:pt>
                <c:pt idx="2">
                  <c:v>0.79100540416005805</c:v>
                </c:pt>
                <c:pt idx="3">
                  <c:v>1.0074883672089854</c:v>
                </c:pt>
                <c:pt idx="4">
                  <c:v>1.2053587430336656</c:v>
                </c:pt>
                <c:pt idx="5">
                  <c:v>1.3884643813656843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1.2007606863919102E-2</c:v>
                </c:pt>
                <c:pt idx="1">
                  <c:v>1.3123712372566598E-2</c:v>
                </c:pt>
                <c:pt idx="2">
                  <c:v>7.9770448702952117E-3</c:v>
                </c:pt>
                <c:pt idx="3">
                  <c:v>6.9663656789340309E-3</c:v>
                </c:pt>
                <c:pt idx="4">
                  <c:v>7.0694682468815427E-3</c:v>
                </c:pt>
                <c:pt idx="5">
                  <c:v>9.7079959322776792E-3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1.09296747960693</c:v>
                </c:pt>
                <c:pt idx="1">
                  <c:v>1.515065126368369</c:v>
                </c:pt>
                <c:pt idx="2">
                  <c:v>1.5891524408254432</c:v>
                </c:pt>
                <c:pt idx="3">
                  <c:v>1.832066217506032</c:v>
                </c:pt>
                <c:pt idx="4">
                  <c:v>2.0715991096762121</c:v>
                </c:pt>
                <c:pt idx="5">
                  <c:v>2.4289843539530187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0.29412024577665286</c:v>
                </c:pt>
                <c:pt idx="1">
                  <c:v>0.13382517791462548</c:v>
                </c:pt>
                <c:pt idx="2">
                  <c:v>6.8967986005759693E-2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0.42908281975033397</c:v>
                </c:pt>
                <c:pt idx="1">
                  <c:v>0.529867251530592</c:v>
                </c:pt>
                <c:pt idx="2">
                  <c:v>0.68010957221072776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8.3428441983152246E-2</c:v>
                </c:pt>
                <c:pt idx="1">
                  <c:v>5.2551227747006442E-2</c:v>
                </c:pt>
                <c:pt idx="2">
                  <c:v>6.9894473621326475E-2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4.7011588485090905E-2</c:v>
                </c:pt>
                <c:pt idx="1">
                  <c:v>8.7647077177397781E-2</c:v>
                </c:pt>
                <c:pt idx="2">
                  <c:v>0.12601940578121765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0.43780754228557922</c:v>
                </c:pt>
                <c:pt idx="1">
                  <c:v>0.89924688568452171</c:v>
                </c:pt>
                <c:pt idx="2">
                  <c:v>1.296911562199675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1.2565659618242849E-2</c:v>
                </c:pt>
                <c:pt idx="1">
                  <c:v>7.4717052746146213E-3</c:v>
                </c:pt>
                <c:pt idx="2">
                  <c:v>8.3887320895796105E-3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1.3040163029876495</c:v>
                </c:pt>
                <c:pt idx="1">
                  <c:v>1.7106093291657376</c:v>
                </c:pt>
                <c:pt idx="2">
                  <c:v>2.2502917318146154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74.331731541899998</c:v>
                </c:pt>
                <c:pt idx="1">
                  <c:v>38.310477196200004</c:v>
                </c:pt>
                <c:pt idx="2">
                  <c:v>14.680273070100009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165.89142148000013</c:v>
                </c:pt>
                <c:pt idx="1">
                  <c:v>195.96294881000068</c:v>
                </c:pt>
                <c:pt idx="2">
                  <c:v>249.62991841000087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15.445051635999965</c:v>
                </c:pt>
                <c:pt idx="1">
                  <c:v>9.769244210999922</c:v>
                </c:pt>
                <c:pt idx="2">
                  <c:v>12.341496920999964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12.423153899999988</c:v>
                </c:pt>
                <c:pt idx="1">
                  <c:v>23.818520099999979</c:v>
                </c:pt>
                <c:pt idx="2">
                  <c:v>35.13482190000002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19.46871732</c:v>
                </c:pt>
                <c:pt idx="1">
                  <c:v>41.736532919999995</c:v>
                </c:pt>
                <c:pt idx="2">
                  <c:v>61.697168410000003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4.9062106880000371</c:v>
                </c:pt>
                <c:pt idx="1">
                  <c:v>2.5784980910000046</c:v>
                </c:pt>
                <c:pt idx="2">
                  <c:v>2.7105030580000129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292.46628700000002</c:v>
                </c:pt>
                <c:pt idx="1">
                  <c:v>312.17622000000051</c:v>
                </c:pt>
                <c:pt idx="2">
                  <c:v>376.19418299999961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0.12336186779834635</c:v>
                </c:pt>
                <c:pt idx="1">
                  <c:v>0.12547827789646132</c:v>
                </c:pt>
                <c:pt idx="2">
                  <c:v>0.12471392570515105</c:v>
                </c:pt>
                <c:pt idx="3">
                  <c:v>0.12342513550713755</c:v>
                </c:pt>
                <c:pt idx="4">
                  <c:v>0.13233196376681677</c:v>
                </c:pt>
                <c:pt idx="5">
                  <c:v>0.13353538035501292</c:v>
                </c:pt>
                <c:pt idx="6">
                  <c:v>0.1321382939709419</c:v>
                </c:pt>
                <c:pt idx="7">
                  <c:v>0.13069683484329306</c:v>
                </c:pt>
                <c:pt idx="8">
                  <c:v>0.12926555740835152</c:v>
                </c:pt>
                <c:pt idx="9">
                  <c:v>0.10777164495408037</c:v>
                </c:pt>
                <c:pt idx="10">
                  <c:v>8.6821958737609631E-2</c:v>
                </c:pt>
                <c:pt idx="11">
                  <c:v>8.5353933232990079E-2</c:v>
                </c:pt>
                <c:pt idx="12">
                  <c:v>8.4417064634504449E-2</c:v>
                </c:pt>
                <c:pt idx="13">
                  <c:v>8.360695003892471E-2</c:v>
                </c:pt>
                <c:pt idx="14">
                  <c:v>5.6853329510311711E-2</c:v>
                </c:pt>
                <c:pt idx="15">
                  <c:v>4.336456193894217E-2</c:v>
                </c:pt>
                <c:pt idx="16">
                  <c:v>4.2676206841427991E-2</c:v>
                </c:pt>
                <c:pt idx="17">
                  <c:v>4.2326089504980055E-2</c:v>
                </c:pt>
                <c:pt idx="18">
                  <c:v>4.2027497634677634E-2</c:v>
                </c:pt>
                <c:pt idx="19">
                  <c:v>1.2656348090196123E-2</c:v>
                </c:pt>
                <c:pt idx="20">
                  <c:v>2.2990804276218938E-3</c:v>
                </c:pt>
                <c:pt idx="21">
                  <c:v>2.0773387441442915E-3</c:v>
                </c:pt>
                <c:pt idx="22">
                  <c:v>2.1540540002673737E-3</c:v>
                </c:pt>
                <c:pt idx="23">
                  <c:v>2.3310102968046478E-3</c:v>
                </c:pt>
                <c:pt idx="24">
                  <c:v>2.4900764846076105E-3</c:v>
                </c:pt>
                <c:pt idx="25">
                  <c:v>2.6199713827157025E-3</c:v>
                </c:pt>
                <c:pt idx="26">
                  <c:v>2.7264553866124083E-3</c:v>
                </c:pt>
                <c:pt idx="27">
                  <c:v>2.8173106244918466E-3</c:v>
                </c:pt>
                <c:pt idx="28">
                  <c:v>2.8986384189762003E-3</c:v>
                </c:pt>
                <c:pt idx="29">
                  <c:v>2.9745203168329765E-3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5.1364319717836691E-2</c:v>
                </c:pt>
                <c:pt idx="1">
                  <c:v>5.2840551001225484E-2</c:v>
                </c:pt>
                <c:pt idx="2">
                  <c:v>5.2616732838651703E-2</c:v>
                </c:pt>
                <c:pt idx="3">
                  <c:v>5.2070497703145285E-2</c:v>
                </c:pt>
                <c:pt idx="4">
                  <c:v>5.1468962544097108E-2</c:v>
                </c:pt>
                <c:pt idx="5">
                  <c:v>5.0863561435681326E-2</c:v>
                </c:pt>
                <c:pt idx="6">
                  <c:v>4.6618780941964949E-2</c:v>
                </c:pt>
                <c:pt idx="7">
                  <c:v>4.5970176525021347E-2</c:v>
                </c:pt>
                <c:pt idx="8">
                  <c:v>3.7736824262802705E-2</c:v>
                </c:pt>
                <c:pt idx="9">
                  <c:v>3.7078391876209121E-2</c:v>
                </c:pt>
                <c:pt idx="10">
                  <c:v>1.1283139757310295E-2</c:v>
                </c:pt>
                <c:pt idx="11">
                  <c:v>1.7760842261134973E-3</c:v>
                </c:pt>
                <c:pt idx="12">
                  <c:v>1.4572053765616352E-3</c:v>
                </c:pt>
                <c:pt idx="13">
                  <c:v>1.3810830136898895E-3</c:v>
                </c:pt>
                <c:pt idx="14">
                  <c:v>1.347152932379512E-3</c:v>
                </c:pt>
                <c:pt idx="15">
                  <c:v>1.3209760598256652E-3</c:v>
                </c:pt>
                <c:pt idx="16">
                  <c:v>5.9889190110893756E-3</c:v>
                </c:pt>
                <c:pt idx="17">
                  <c:v>6.0409880350724803E-3</c:v>
                </c:pt>
                <c:pt idx="18">
                  <c:v>5.985357719346095E-3</c:v>
                </c:pt>
                <c:pt idx="19">
                  <c:v>5.9073942628723071E-3</c:v>
                </c:pt>
                <c:pt idx="20">
                  <c:v>5.829019461232752E-3</c:v>
                </c:pt>
                <c:pt idx="21">
                  <c:v>1.040170475025275E-2</c:v>
                </c:pt>
                <c:pt idx="22">
                  <c:v>1.0404450707399471E-2</c:v>
                </c:pt>
                <c:pt idx="23">
                  <c:v>1.0309579263621152E-2</c:v>
                </c:pt>
                <c:pt idx="24">
                  <c:v>1.0199716443394005E-2</c:v>
                </c:pt>
                <c:pt idx="25">
                  <c:v>1.00890726936956E-2</c:v>
                </c:pt>
                <c:pt idx="26">
                  <c:v>9.9803100614489632E-3</c:v>
                </c:pt>
                <c:pt idx="27">
                  <c:v>9.873897221057781E-3</c:v>
                </c:pt>
                <c:pt idx="28">
                  <c:v>9.7698083084308013E-3</c:v>
                </c:pt>
                <c:pt idx="29">
                  <c:v>9.6679027903122123E-3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2.60081675560269E-2</c:v>
                </c:pt>
                <c:pt idx="1">
                  <c:v>2.6586891988922074E-2</c:v>
                </c:pt>
                <c:pt idx="2">
                  <c:v>2.6441164105788312E-2</c:v>
                </c:pt>
                <c:pt idx="3">
                  <c:v>2.6163183217371329E-2</c:v>
                </c:pt>
                <c:pt idx="4">
                  <c:v>2.879368984285367E-2</c:v>
                </c:pt>
                <c:pt idx="5">
                  <c:v>2.8540823991185734E-2</c:v>
                </c:pt>
                <c:pt idx="6">
                  <c:v>2.7963256016520454E-2</c:v>
                </c:pt>
                <c:pt idx="7">
                  <c:v>2.7636192388924195E-2</c:v>
                </c:pt>
                <c:pt idx="8">
                  <c:v>2.683650264441911E-2</c:v>
                </c:pt>
                <c:pt idx="9">
                  <c:v>2.2694379888868924E-2</c:v>
                </c:pt>
                <c:pt idx="10">
                  <c:v>1.8561956700766227E-2</c:v>
                </c:pt>
                <c:pt idx="11">
                  <c:v>1.7597040350213731E-2</c:v>
                </c:pt>
                <c:pt idx="12">
                  <c:v>1.7356985507023488E-2</c:v>
                </c:pt>
                <c:pt idx="13">
                  <c:v>1.7153910184039976E-2</c:v>
                </c:pt>
                <c:pt idx="14">
                  <c:v>1.1601907307706352E-2</c:v>
                </c:pt>
                <c:pt idx="15">
                  <c:v>1.1330550324179301E-2</c:v>
                </c:pt>
                <c:pt idx="16">
                  <c:v>1.1518508539229944E-2</c:v>
                </c:pt>
                <c:pt idx="17">
                  <c:v>1.1395765299157479E-2</c:v>
                </c:pt>
                <c:pt idx="18">
                  <c:v>1.1270857525793248E-2</c:v>
                </c:pt>
                <c:pt idx="19">
                  <c:v>6.9989529388814848E-3</c:v>
                </c:pt>
                <c:pt idx="20">
                  <c:v>6.8087628840203911E-3</c:v>
                </c:pt>
                <c:pt idx="21">
                  <c:v>7.0490344539901294E-3</c:v>
                </c:pt>
                <c:pt idx="22">
                  <c:v>6.9780929975447707E-3</c:v>
                </c:pt>
                <c:pt idx="23">
                  <c:v>6.908778720026737E-3</c:v>
                </c:pt>
                <c:pt idx="24">
                  <c:v>6.838702077857698E-3</c:v>
                </c:pt>
                <c:pt idx="25">
                  <c:v>6.7680171488385173E-3</c:v>
                </c:pt>
                <c:pt idx="26">
                  <c:v>6.6972876575819313E-3</c:v>
                </c:pt>
                <c:pt idx="27">
                  <c:v>6.6270602885611539E-3</c:v>
                </c:pt>
                <c:pt idx="28">
                  <c:v>6.5577185091049957E-3</c:v>
                </c:pt>
                <c:pt idx="29">
                  <c:v>6.4894922815022151E-3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-6.5764150362533349E-3</c:v>
                </c:pt>
                <c:pt idx="1">
                  <c:v>-6.0961811828964454E-3</c:v>
                </c:pt>
                <c:pt idx="2">
                  <c:v>-5.4950863428563047E-3</c:v>
                </c:pt>
                <c:pt idx="3">
                  <c:v>-4.8948900083288401E-3</c:v>
                </c:pt>
                <c:pt idx="4">
                  <c:v>1.6162466088364284E-4</c:v>
                </c:pt>
                <c:pt idx="5">
                  <c:v>8.2926188606309516E-4</c:v>
                </c:pt>
                <c:pt idx="6">
                  <c:v>1.3744019257733251E-3</c:v>
                </c:pt>
                <c:pt idx="7">
                  <c:v>1.8921761459352491E-3</c:v>
                </c:pt>
                <c:pt idx="8">
                  <c:v>4.2590281010719224E-4</c:v>
                </c:pt>
                <c:pt idx="9">
                  <c:v>4.9839139715928257E-3</c:v>
                </c:pt>
                <c:pt idx="10">
                  <c:v>-2.3218216256637187E-3</c:v>
                </c:pt>
                <c:pt idx="11">
                  <c:v>-2.4323776044335972E-3</c:v>
                </c:pt>
                <c:pt idx="12">
                  <c:v>-2.3712427091414578E-3</c:v>
                </c:pt>
                <c:pt idx="13">
                  <c:v>-2.2723483181385801E-3</c:v>
                </c:pt>
                <c:pt idx="14">
                  <c:v>4.183057513995202E-6</c:v>
                </c:pt>
                <c:pt idx="15">
                  <c:v>1.394400899041967E-4</c:v>
                </c:pt>
                <c:pt idx="16">
                  <c:v>2.2941731121248006E-4</c:v>
                </c:pt>
                <c:pt idx="17">
                  <c:v>3.0486099579876832E-4</c:v>
                </c:pt>
                <c:pt idx="18">
                  <c:v>3.7564925705552306E-4</c:v>
                </c:pt>
                <c:pt idx="19">
                  <c:v>4.349783878037204E-3</c:v>
                </c:pt>
                <c:pt idx="20">
                  <c:v>4.4389708527589385E-3</c:v>
                </c:pt>
                <c:pt idx="21">
                  <c:v>4.465281880431984E-3</c:v>
                </c:pt>
                <c:pt idx="22">
                  <c:v>4.4762193151944643E-3</c:v>
                </c:pt>
                <c:pt idx="23">
                  <c:v>4.4981128407053537E-3</c:v>
                </c:pt>
                <c:pt idx="24">
                  <c:v>5.1642064809361713E-3</c:v>
                </c:pt>
                <c:pt idx="25">
                  <c:v>3.0125952866109636E-3</c:v>
                </c:pt>
                <c:pt idx="26">
                  <c:v>2.919326512073227E-3</c:v>
                </c:pt>
                <c:pt idx="27">
                  <c:v>2.8687986663389928E-3</c:v>
                </c:pt>
                <c:pt idx="28">
                  <c:v>2.8234377252043022E-3</c:v>
                </c:pt>
                <c:pt idx="29">
                  <c:v>2.7787379776503577E-3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1.1956429093462496E-2</c:v>
                </c:pt>
                <c:pt idx="1">
                  <c:v>1.2228181599578562E-2</c:v>
                </c:pt>
                <c:pt idx="2">
                  <c:v>1.2227942173210009E-2</c:v>
                </c:pt>
                <c:pt idx="3">
                  <c:v>1.2162435037371688E-2</c:v>
                </c:pt>
                <c:pt idx="4">
                  <c:v>1.5737723156676948E-2</c:v>
                </c:pt>
                <c:pt idx="5">
                  <c:v>1.5696727422647189E-2</c:v>
                </c:pt>
                <c:pt idx="6">
                  <c:v>1.4821293331981705E-2</c:v>
                </c:pt>
                <c:pt idx="7">
                  <c:v>1.4695463657422466E-2</c:v>
                </c:pt>
                <c:pt idx="8">
                  <c:v>1.4117398334881633E-2</c:v>
                </c:pt>
                <c:pt idx="9">
                  <c:v>1.7220985868918071E-2</c:v>
                </c:pt>
                <c:pt idx="10">
                  <c:v>1.8998304641538157E-2</c:v>
                </c:pt>
                <c:pt idx="11">
                  <c:v>1.6724793347827577E-2</c:v>
                </c:pt>
                <c:pt idx="12">
                  <c:v>1.6302127392345479E-2</c:v>
                </c:pt>
                <c:pt idx="13">
                  <c:v>1.5929664332069771E-2</c:v>
                </c:pt>
                <c:pt idx="14">
                  <c:v>2.8470094820270814E-2</c:v>
                </c:pt>
                <c:pt idx="15">
                  <c:v>2.8258583869519502E-2</c:v>
                </c:pt>
                <c:pt idx="16">
                  <c:v>2.8802853304808206E-2</c:v>
                </c:pt>
                <c:pt idx="17">
                  <c:v>2.8334870786366591E-2</c:v>
                </c:pt>
                <c:pt idx="18">
                  <c:v>2.7851750403478683E-2</c:v>
                </c:pt>
                <c:pt idx="19">
                  <c:v>1.0577886829924358E-2</c:v>
                </c:pt>
                <c:pt idx="20">
                  <c:v>9.9215938645695022E-3</c:v>
                </c:pt>
                <c:pt idx="21">
                  <c:v>1.0574575766637086E-2</c:v>
                </c:pt>
                <c:pt idx="22">
                  <c:v>1.0311592685598118E-2</c:v>
                </c:pt>
                <c:pt idx="23">
                  <c:v>1.5934229004885898E-2</c:v>
                </c:pt>
                <c:pt idx="24">
                  <c:v>1.5746971814350409E-2</c:v>
                </c:pt>
                <c:pt idx="25">
                  <c:v>1.5441372504087692E-2</c:v>
                </c:pt>
                <c:pt idx="26">
                  <c:v>1.51197622955106E-2</c:v>
                </c:pt>
                <c:pt idx="27">
                  <c:v>1.4797528460447368E-2</c:v>
                </c:pt>
                <c:pt idx="28">
                  <c:v>1.4478532826701548E-2</c:v>
                </c:pt>
                <c:pt idx="29">
                  <c:v>1.4163939027922396E-2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9.5823196479661988E-5</c:v>
                </c:pt>
                <c:pt idx="1">
                  <c:v>1.4385534401576406E-4</c:v>
                </c:pt>
                <c:pt idx="2">
                  <c:v>1.7411065605625755E-4</c:v>
                </c:pt>
                <c:pt idx="3">
                  <c:v>1.9297497998182906E-4</c:v>
                </c:pt>
                <c:pt idx="4">
                  <c:v>2.099683473164783E-4</c:v>
                </c:pt>
                <c:pt idx="5">
                  <c:v>2.2493807908985952E-4</c:v>
                </c:pt>
                <c:pt idx="6">
                  <c:v>2.3836428701988127E-4</c:v>
                </c:pt>
                <c:pt idx="7">
                  <c:v>2.5291095695063268E-4</c:v>
                </c:pt>
                <c:pt idx="8">
                  <c:v>2.6731058149516738E-4</c:v>
                </c:pt>
                <c:pt idx="9">
                  <c:v>2.7905250561645567E-4</c:v>
                </c:pt>
                <c:pt idx="10">
                  <c:v>2.818405975132393E-4</c:v>
                </c:pt>
                <c:pt idx="11">
                  <c:v>2.9014069924942652E-4</c:v>
                </c:pt>
                <c:pt idx="12">
                  <c:v>3.0597245100641207E-4</c:v>
                </c:pt>
                <c:pt idx="13">
                  <c:v>3.2642308138212467E-4</c:v>
                </c:pt>
                <c:pt idx="14">
                  <c:v>3.4521712673962865E-4</c:v>
                </c:pt>
                <c:pt idx="15">
                  <c:v>3.628403704283106E-4</c:v>
                </c:pt>
                <c:pt idx="16">
                  <c:v>3.8315251385849958E-4</c:v>
                </c:pt>
                <c:pt idx="17">
                  <c:v>4.0380222836988424E-4</c:v>
                </c:pt>
                <c:pt idx="18">
                  <c:v>4.2375009118011616E-4</c:v>
                </c:pt>
                <c:pt idx="19">
                  <c:v>4.3173751725499677E-4</c:v>
                </c:pt>
                <c:pt idx="20">
                  <c:v>4.4006219485159684E-4</c:v>
                </c:pt>
                <c:pt idx="21">
                  <c:v>4.531815437279459E-4</c:v>
                </c:pt>
                <c:pt idx="22">
                  <c:v>4.6821671710735053E-4</c:v>
                </c:pt>
                <c:pt idx="23">
                  <c:v>4.8928758406882144E-4</c:v>
                </c:pt>
                <c:pt idx="24">
                  <c:v>5.0792948105577254E-4</c:v>
                </c:pt>
                <c:pt idx="25">
                  <c:v>5.2350651402563756E-4</c:v>
                </c:pt>
                <c:pt idx="26">
                  <c:v>5.3659654645381522E-4</c:v>
                </c:pt>
                <c:pt idx="27">
                  <c:v>5.4791015336175285E-4</c:v>
                </c:pt>
                <c:pt idx="28">
                  <c:v>5.5799696428688477E-4</c:v>
                </c:pt>
                <c:pt idx="29">
                  <c:v>5.6722416069323548E-4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3.031435284386335E-2</c:v>
                </c:pt>
                <c:pt idx="1">
                  <c:v>3.1244913929182896E-2</c:v>
                </c:pt>
                <c:pt idx="2">
                  <c:v>3.1141051741388863E-2</c:v>
                </c:pt>
                <c:pt idx="3">
                  <c:v>3.0841218005488169E-2</c:v>
                </c:pt>
                <c:pt idx="4">
                  <c:v>2.559552695209389E-2</c:v>
                </c:pt>
                <c:pt idx="5">
                  <c:v>2.5153379575614334E-2</c:v>
                </c:pt>
                <c:pt idx="6">
                  <c:v>2.4840548435310333E-2</c:v>
                </c:pt>
                <c:pt idx="7">
                  <c:v>2.4558986697027975E-2</c:v>
                </c:pt>
                <c:pt idx="8">
                  <c:v>2.4287742393711217E-2</c:v>
                </c:pt>
                <c:pt idx="9">
                  <c:v>1.7098829772546741E-2</c:v>
                </c:pt>
                <c:pt idx="10">
                  <c:v>1.1490190071570273E-2</c:v>
                </c:pt>
                <c:pt idx="11">
                  <c:v>1.0908349478448407E-2</c:v>
                </c:pt>
                <c:pt idx="12">
                  <c:v>1.0714161299333396E-2</c:v>
                </c:pt>
                <c:pt idx="13">
                  <c:v>1.0574291510546806E-2</c:v>
                </c:pt>
                <c:pt idx="14">
                  <c:v>6.6222915943258236E-3</c:v>
                </c:pt>
                <c:pt idx="15">
                  <c:v>6.4028817905123197E-3</c:v>
                </c:pt>
                <c:pt idx="16">
                  <c:v>6.2956946897446461E-3</c:v>
                </c:pt>
                <c:pt idx="17">
                  <c:v>6.2106247718382961E-3</c:v>
                </c:pt>
                <c:pt idx="18">
                  <c:v>6.1298190123765849E-3</c:v>
                </c:pt>
                <c:pt idx="19">
                  <c:v>3.7136410219712882E-3</c:v>
                </c:pt>
                <c:pt idx="20">
                  <c:v>3.5910907810154766E-3</c:v>
                </c:pt>
                <c:pt idx="21">
                  <c:v>3.516762651547576E-3</c:v>
                </c:pt>
                <c:pt idx="22">
                  <c:v>3.4607342843162546E-3</c:v>
                </c:pt>
                <c:pt idx="23">
                  <c:v>2.508275437872122E-2</c:v>
                </c:pt>
                <c:pt idx="24">
                  <c:v>2.4755376513977585E-2</c:v>
                </c:pt>
                <c:pt idx="25">
                  <c:v>2.7384539112174346E-2</c:v>
                </c:pt>
                <c:pt idx="26">
                  <c:v>2.7256253990161475E-2</c:v>
                </c:pt>
                <c:pt idx="27">
                  <c:v>2.7034731424805301E-2</c:v>
                </c:pt>
                <c:pt idx="28">
                  <c:v>2.6797419171690318E-2</c:v>
                </c:pt>
                <c:pt idx="29">
                  <c:v>2.6559047248309247E-2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4.1842138100929405E-5</c:v>
                </c:pt>
                <c:pt idx="1">
                  <c:v>6.283695260292618E-5</c:v>
                </c:pt>
                <c:pt idx="2">
                  <c:v>7.6086269603848106E-5</c:v>
                </c:pt>
                <c:pt idx="3">
                  <c:v>8.4368275504903195E-5</c:v>
                </c:pt>
                <c:pt idx="4">
                  <c:v>9.1842366034336609E-5</c:v>
                </c:pt>
                <c:pt idx="5">
                  <c:v>9.8451548217604731E-5</c:v>
                </c:pt>
                <c:pt idx="6">
                  <c:v>1.0441097705042994E-4</c:v>
                </c:pt>
                <c:pt idx="7">
                  <c:v>1.108838843132208E-4</c:v>
                </c:pt>
                <c:pt idx="8">
                  <c:v>1.1731506030190504E-4</c:v>
                </c:pt>
                <c:pt idx="9">
                  <c:v>1.2260445003082023E-4</c:v>
                </c:pt>
                <c:pt idx="10">
                  <c:v>1.239980443704825E-4</c:v>
                </c:pt>
                <c:pt idx="11">
                  <c:v>1.2780294887763743E-4</c:v>
                </c:pt>
                <c:pt idx="12">
                  <c:v>1.3489832156881568E-4</c:v>
                </c:pt>
                <c:pt idx="13">
                  <c:v>1.4401121834531377E-4</c:v>
                </c:pt>
                <c:pt idx="14">
                  <c:v>1.5239745778191339E-4</c:v>
                </c:pt>
                <c:pt idx="15">
                  <c:v>1.6026296224320647E-4</c:v>
                </c:pt>
                <c:pt idx="16">
                  <c:v>1.6928880762571993E-4</c:v>
                </c:pt>
                <c:pt idx="17">
                  <c:v>1.7844835620159523E-4</c:v>
                </c:pt>
                <c:pt idx="18">
                  <c:v>1.8728783827340863E-4</c:v>
                </c:pt>
                <c:pt idx="19">
                  <c:v>1.908927131736847E-4</c:v>
                </c:pt>
                <c:pt idx="20">
                  <c:v>1.9462905713235154E-4</c:v>
                </c:pt>
                <c:pt idx="21">
                  <c:v>2.0044474001179013E-4</c:v>
                </c:pt>
                <c:pt idx="22">
                  <c:v>2.070869956784246E-4</c:v>
                </c:pt>
                <c:pt idx="23">
                  <c:v>2.1635569830153454E-4</c:v>
                </c:pt>
                <c:pt idx="24">
                  <c:v>2.2455569595305043E-4</c:v>
                </c:pt>
                <c:pt idx="25">
                  <c:v>2.3140756712367968E-4</c:v>
                </c:pt>
                <c:pt idx="26">
                  <c:v>2.3716235003220598E-4</c:v>
                </c:pt>
                <c:pt idx="27">
                  <c:v>2.4213152877239404E-4</c:v>
                </c:pt>
                <c:pt idx="28">
                  <c:v>2.4655717652931407E-4</c:v>
                </c:pt>
                <c:pt idx="29">
                  <c:v>2.5060155629108349E-4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5.2033660096373849E-2</c:v>
                </c:pt>
                <c:pt idx="1">
                  <c:v>5.3171791074491041E-2</c:v>
                </c:pt>
                <c:pt idx="2">
                  <c:v>5.3043748423519749E-2</c:v>
                </c:pt>
                <c:pt idx="3">
                  <c:v>5.2615597539170555E-2</c:v>
                </c:pt>
                <c:pt idx="4">
                  <c:v>5.7115475901116965E-2</c:v>
                </c:pt>
                <c:pt idx="5">
                  <c:v>5.7319138833008591E-2</c:v>
                </c:pt>
                <c:pt idx="6">
                  <c:v>5.6275780396013754E-2</c:v>
                </c:pt>
                <c:pt idx="7">
                  <c:v>5.5721536640039614E-2</c:v>
                </c:pt>
                <c:pt idx="8">
                  <c:v>5.4218899124591435E-2</c:v>
                </c:pt>
                <c:pt idx="9">
                  <c:v>4.836231775867475E-2</c:v>
                </c:pt>
                <c:pt idx="10">
                  <c:v>3.3433241464319439E-2</c:v>
                </c:pt>
                <c:pt idx="11">
                  <c:v>3.1390868299365771E-2</c:v>
                </c:pt>
                <c:pt idx="12">
                  <c:v>3.1007004787626889E-2</c:v>
                </c:pt>
                <c:pt idx="13">
                  <c:v>3.0749400929247609E-2</c:v>
                </c:pt>
                <c:pt idx="14">
                  <c:v>3.0567946526320208E-2</c:v>
                </c:pt>
                <c:pt idx="15">
                  <c:v>2.7188078062334406E-2</c:v>
                </c:pt>
                <c:pt idx="16">
                  <c:v>2.7584811338584862E-2</c:v>
                </c:pt>
                <c:pt idx="17">
                  <c:v>2.7395134735334645E-2</c:v>
                </c:pt>
                <c:pt idx="18">
                  <c:v>2.7203659073096242E-2</c:v>
                </c:pt>
                <c:pt idx="19">
                  <c:v>1.2844946542830716E-2</c:v>
                </c:pt>
                <c:pt idx="20">
                  <c:v>9.9114888138253435E-3</c:v>
                </c:pt>
                <c:pt idx="21">
                  <c:v>1.0397540088754985E-2</c:v>
                </c:pt>
                <c:pt idx="22">
                  <c:v>1.0355692242341012E-2</c:v>
                </c:pt>
                <c:pt idx="23">
                  <c:v>1.3358858553642128E-2</c:v>
                </c:pt>
                <c:pt idx="24">
                  <c:v>1.3408370730555791E-2</c:v>
                </c:pt>
                <c:pt idx="25">
                  <c:v>1.3373314167307781E-2</c:v>
                </c:pt>
                <c:pt idx="26">
                  <c:v>1.3313561337176998E-2</c:v>
                </c:pt>
                <c:pt idx="27">
                  <c:v>1.3243961073289838E-2</c:v>
                </c:pt>
                <c:pt idx="28">
                  <c:v>1.3170146834416151E-2</c:v>
                </c:pt>
                <c:pt idx="29">
                  <c:v>1.3094869302628266E-2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-3.607000347328669E-4</c:v>
                </c:pt>
                <c:pt idx="1">
                  <c:v>-3.5427698788321322E-4</c:v>
                </c:pt>
                <c:pt idx="2">
                  <c:v>-3.4366705115149979E-4</c:v>
                </c:pt>
                <c:pt idx="3">
                  <c:v>-3.3447284809851795E-4</c:v>
                </c:pt>
                <c:pt idx="4">
                  <c:v>-3.2551088361297065E-4</c:v>
                </c:pt>
                <c:pt idx="5">
                  <c:v>-3.1706410326326777E-4</c:v>
                </c:pt>
                <c:pt idx="6">
                  <c:v>-3.0905137204279118E-4</c:v>
                </c:pt>
                <c:pt idx="7">
                  <c:v>-3.0078306681990491E-4</c:v>
                </c:pt>
                <c:pt idx="8">
                  <c:v>-2.9258292892415239E-4</c:v>
                </c:pt>
                <c:pt idx="9">
                  <c:v>-2.8510114523363811E-4</c:v>
                </c:pt>
                <c:pt idx="10">
                  <c:v>7.574116982348651E-5</c:v>
                </c:pt>
                <c:pt idx="11">
                  <c:v>8.8197565813335037E-5</c:v>
                </c:pt>
                <c:pt idx="12">
                  <c:v>9.4300581134865383E-5</c:v>
                </c:pt>
                <c:pt idx="13">
                  <c:v>1.0012127258423978E-4</c:v>
                </c:pt>
                <c:pt idx="14">
                  <c:v>1.0524408287886238E-4</c:v>
                </c:pt>
                <c:pt idx="15">
                  <c:v>1.1002572073370979E-4</c:v>
                </c:pt>
                <c:pt idx="16">
                  <c:v>1.1550765635429675E-4</c:v>
                </c:pt>
                <c:pt idx="17">
                  <c:v>1.2108153965127682E-4</c:v>
                </c:pt>
                <c:pt idx="18">
                  <c:v>1.2646890328174587E-4</c:v>
                </c:pt>
                <c:pt idx="19">
                  <c:v>1.2873901271559832E-4</c:v>
                </c:pt>
                <c:pt idx="20">
                  <c:v>1.2484756270334272E-4</c:v>
                </c:pt>
                <c:pt idx="21">
                  <c:v>1.2829250702474582E-4</c:v>
                </c:pt>
                <c:pt idx="22">
                  <c:v>1.3235912132630198E-4</c:v>
                </c:pt>
                <c:pt idx="23">
                  <c:v>1.3799738763917982E-4</c:v>
                </c:pt>
                <c:pt idx="24">
                  <c:v>2.9564204543293729E-4</c:v>
                </c:pt>
                <c:pt idx="25">
                  <c:v>-2.2519684299562693E-4</c:v>
                </c:pt>
                <c:pt idx="26">
                  <c:v>-2.3177285958105904E-4</c:v>
                </c:pt>
                <c:pt idx="27">
                  <c:v>-2.2745936277698814E-4</c:v>
                </c:pt>
                <c:pt idx="28">
                  <c:v>-2.2147613090512649E-4</c:v>
                </c:pt>
                <c:pt idx="29">
                  <c:v>-2.1538088795080695E-4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0.28823934736950402</c:v>
                </c:pt>
                <c:pt idx="1">
                  <c:v>0.29530684161570037</c:v>
                </c:pt>
                <c:pt idx="2">
                  <c:v>0.29459600851936196</c:v>
                </c:pt>
                <c:pt idx="3">
                  <c:v>0.29232604740874391</c:v>
                </c:pt>
                <c:pt idx="4">
                  <c:v>0.31118126665427687</c:v>
                </c:pt>
                <c:pt idx="5">
                  <c:v>0.31194459902325733</c:v>
                </c:pt>
                <c:pt idx="6">
                  <c:v>0.30406607891053394</c:v>
                </c:pt>
                <c:pt idx="7">
                  <c:v>0.30123437867210784</c:v>
                </c:pt>
                <c:pt idx="8">
                  <c:v>0.28698086969173769</c:v>
                </c:pt>
                <c:pt idx="9">
                  <c:v>0.25532701990130446</c:v>
                </c:pt>
                <c:pt idx="10">
                  <c:v>0.1787485495591575</c:v>
                </c:pt>
                <c:pt idx="11">
                  <c:v>0.16182483254446584</c:v>
                </c:pt>
                <c:pt idx="12">
                  <c:v>0.15941847764196396</c:v>
                </c:pt>
                <c:pt idx="13">
                  <c:v>0.15769350726269185</c:v>
                </c:pt>
                <c:pt idx="14">
                  <c:v>0.13606976441622881</c:v>
                </c:pt>
                <c:pt idx="15">
                  <c:v>0.1186382011886228</c:v>
                </c:pt>
                <c:pt idx="16">
                  <c:v>0.12376436001393601</c:v>
                </c:pt>
                <c:pt idx="17">
                  <c:v>0.12271166625277108</c:v>
                </c:pt>
                <c:pt idx="18">
                  <c:v>0.12158209745855927</c:v>
                </c:pt>
                <c:pt idx="19">
                  <c:v>5.7800322807857761E-2</c:v>
                </c:pt>
                <c:pt idx="20">
                  <c:v>4.3559545899731586E-2</c:v>
                </c:pt>
                <c:pt idx="21">
                  <c:v>4.9264157126523288E-2</c:v>
                </c:pt>
                <c:pt idx="22">
                  <c:v>4.8948499066773545E-2</c:v>
                </c:pt>
                <c:pt idx="23">
                  <c:v>7.926696372841667E-2</c:v>
                </c:pt>
                <c:pt idx="24">
                  <c:v>7.9631547768121022E-2</c:v>
                </c:pt>
                <c:pt idx="25">
                  <c:v>7.9218599533584289E-2</c:v>
                </c:pt>
                <c:pt idx="26">
                  <c:v>7.8554943277470562E-2</c:v>
                </c:pt>
                <c:pt idx="27">
                  <c:v>7.7825870078349457E-2</c:v>
                </c:pt>
                <c:pt idx="28">
                  <c:v>7.7078779804435379E-2</c:v>
                </c:pt>
                <c:pt idx="29">
                  <c:v>7.6330953774191176E-2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0.12586223413478262</c:v>
                </c:pt>
                <c:pt idx="1">
                  <c:v>0.12668154230633596</c:v>
                </c:pt>
                <c:pt idx="2">
                  <c:v>7.9410647230868117E-2</c:v>
                </c:pt>
                <c:pt idx="3">
                  <c:v>3.6610140802044791E-2</c:v>
                </c:pt>
                <c:pt idx="4">
                  <c:v>2.2703119906891636E-3</c:v>
                </c:pt>
                <c:pt idx="5">
                  <c:v>2.8073792259258271E-3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5.2072212760991256E-2</c:v>
                </c:pt>
                <c:pt idx="1">
                  <c:v>4.3653547008335888E-2</c:v>
                </c:pt>
                <c:pt idx="2">
                  <c:v>3.4489330612109655E-3</c:v>
                </c:pt>
                <c:pt idx="3">
                  <c:v>5.0487270176411848E-3</c:v>
                </c:pt>
                <c:pt idx="4">
                  <c:v>9.4288941251800262E-3</c:v>
                </c:pt>
                <c:pt idx="5">
                  <c:v>9.8761982149890709E-3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2.6798619342192454E-2</c:v>
                </c:pt>
                <c:pt idx="1">
                  <c:v>2.6734230985983688E-2</c:v>
                </c:pt>
                <c:pt idx="2">
                  <c:v>1.6454360009949952E-2</c:v>
                </c:pt>
                <c:pt idx="3">
                  <c:v>1.050292692544829E-2</c:v>
                </c:pt>
                <c:pt idx="4">
                  <c:v>6.9166742266879456E-3</c:v>
                </c:pt>
                <c:pt idx="5">
                  <c:v>6.627915177117763E-3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-4.5801895818902566E-3</c:v>
                </c:pt>
                <c:pt idx="1">
                  <c:v>1.9011313478943374E-3</c:v>
                </c:pt>
                <c:pt idx="2">
                  <c:v>-1.8787214399726717E-3</c:v>
                </c:pt>
                <c:pt idx="3">
                  <c:v>1.0798303064016345E-3</c:v>
                </c:pt>
                <c:pt idx="4">
                  <c:v>4.6085582740053822E-3</c:v>
                </c:pt>
                <c:pt idx="5">
                  <c:v>2.8805792335755689E-3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1.286254221205994E-2</c:v>
                </c:pt>
                <c:pt idx="1">
                  <c:v>1.5310373723170212E-2</c:v>
                </c:pt>
                <c:pt idx="2">
                  <c:v>1.9284996906810358E-2</c:v>
                </c:pt>
                <c:pt idx="3">
                  <c:v>2.4765189038819468E-2</c:v>
                </c:pt>
                <c:pt idx="4">
                  <c:v>1.2497792627208201E-2</c:v>
                </c:pt>
                <c:pt idx="5">
                  <c:v>1.4800227022933921E-2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1.6334650476999818E-4</c:v>
                </c:pt>
                <c:pt idx="1">
                  <c:v>2.5251528203439928E-4</c:v>
                </c:pt>
                <c:pt idx="2">
                  <c:v>3.0991879117816623E-4</c:v>
                </c:pt>
                <c:pt idx="3">
                  <c:v>4.0105654421836151E-4</c:v>
                </c:pt>
                <c:pt idx="4">
                  <c:v>4.7173550416229745E-4</c:v>
                </c:pt>
                <c:pt idx="5">
                  <c:v>5.466468677642652E-4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2.9827412694403432E-2</c:v>
                </c:pt>
                <c:pt idx="1">
                  <c:v>2.3187897374842122E-2</c:v>
                </c:pt>
                <c:pt idx="2">
                  <c:v>1.0061856790844943E-2</c:v>
                </c:pt>
                <c:pt idx="3">
                  <c:v>5.7505322572886271E-3</c:v>
                </c:pt>
                <c:pt idx="4">
                  <c:v>1.2081343721915622E-2</c:v>
                </c:pt>
                <c:pt idx="5">
                  <c:v>2.7006398189428137E-2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7.13952003693887E-5</c:v>
                </c:pt>
                <c:pt idx="1">
                  <c:v>1.1073318398279616E-4</c:v>
                </c:pt>
                <c:pt idx="2">
                  <c:v>1.3662159818883255E-4</c:v>
                </c:pt>
                <c:pt idx="3">
                  <c:v>1.77236135503523E-4</c:v>
                </c:pt>
                <c:pt idx="4">
                  <c:v>2.0861443741543024E-4</c:v>
                </c:pt>
                <c:pt idx="5">
                  <c:v>2.4157203574973549E-4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5.359605460693443E-2</c:v>
                </c:pt>
                <c:pt idx="1">
                  <c:v>5.4379534550465625E-2</c:v>
                </c:pt>
                <c:pt idx="2">
                  <c:v>3.1429692401375983E-2</c:v>
                </c:pt>
                <c:pt idx="3">
                  <c:v>2.4443325950436176E-2</c:v>
                </c:pt>
                <c:pt idx="4">
                  <c:v>1.1486390085823852E-2</c:v>
                </c:pt>
                <c:pt idx="5">
                  <c:v>1.3239170542963807E-2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-3.4372556109581366E-4</c:v>
                </c:pt>
                <c:pt idx="1">
                  <c:v>-3.0091652325675089E-4</c:v>
                </c:pt>
                <c:pt idx="2">
                  <c:v>9.2720934446957834E-5</c:v>
                </c:pt>
                <c:pt idx="3">
                  <c:v>1.2036456654732552E-4</c:v>
                </c:pt>
                <c:pt idx="4">
                  <c:v>1.6382772482530152E-4</c:v>
                </c:pt>
                <c:pt idx="5">
                  <c:v>-2.2425721684192151E-4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0.29632990231351741</c:v>
                </c:pt>
                <c:pt idx="1">
                  <c:v>0.2919105892397883</c:v>
                </c:pt>
                <c:pt idx="2">
                  <c:v>0.15875102628490159</c:v>
                </c:pt>
                <c:pt idx="3">
                  <c:v>0.10889932954434937</c:v>
                </c:pt>
                <c:pt idx="4">
                  <c:v>6.0134142717913217E-2</c:v>
                </c:pt>
                <c:pt idx="5">
                  <c:v>7.780182929360617E-2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0.12627188822055929</c:v>
                </c:pt>
                <c:pt idx="1">
                  <c:v>5.8010394016456454E-2</c:v>
                </c:pt>
                <c:pt idx="2">
                  <c:v>2.5388456083074952E-3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4.7862879884663576E-2</c:v>
                </c:pt>
                <c:pt idx="1">
                  <c:v>4.2488300394260756E-3</c:v>
                </c:pt>
                <c:pt idx="2">
                  <c:v>9.6525461700845486E-3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2.6766425164088073E-2</c:v>
                </c:pt>
                <c:pt idx="1">
                  <c:v>1.3478643467699121E-2</c:v>
                </c:pt>
                <c:pt idx="2">
                  <c:v>6.7722947019028543E-3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-1.3395291169979596E-3</c:v>
                </c:pt>
                <c:pt idx="1">
                  <c:v>-3.9944556678551859E-4</c:v>
                </c:pt>
                <c:pt idx="2">
                  <c:v>3.7445687537904756E-3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1.4086457967615075E-2</c:v>
                </c:pt>
                <c:pt idx="1">
                  <c:v>2.2025092972814915E-2</c:v>
                </c:pt>
                <c:pt idx="2">
                  <c:v>1.364900982507106E-2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2.0793089340219873E-4</c:v>
                </c:pt>
                <c:pt idx="1">
                  <c:v>3.554876676982639E-4</c:v>
                </c:pt>
                <c:pt idx="2">
                  <c:v>5.0919118596328132E-4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2.6507655034622775E-2</c:v>
                </c:pt>
                <c:pt idx="1">
                  <c:v>7.9061945240667848E-3</c:v>
                </c:pt>
                <c:pt idx="2">
                  <c:v>1.954387095567188E-2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9.106419217609243E-5</c:v>
                </c:pt>
                <c:pt idx="1">
                  <c:v>1.5692886684617776E-4</c:v>
                </c:pt>
                <c:pt idx="2">
                  <c:v>2.2509323658258286E-4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5.3987794578700024E-2</c:v>
                </c:pt>
                <c:pt idx="1">
                  <c:v>2.793650917590608E-2</c:v>
                </c:pt>
                <c:pt idx="2">
                  <c:v>1.2362780314393831E-2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-3.223210421762823E-4</c:v>
                </c:pt>
                <c:pt idx="1">
                  <c:v>1.0654275049714167E-4</c:v>
                </c:pt>
                <c:pt idx="2">
                  <c:v>-3.0214746008309996E-5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0.29412024577665286</c:v>
                </c:pt>
                <c:pt idx="1">
                  <c:v>0.13382517791462548</c:v>
                </c:pt>
                <c:pt idx="2">
                  <c:v>6.8967986005759693E-2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0.12336186779834635</c:v>
                </c:pt>
                <c:pt idx="1">
                  <c:v>0.12547827789646132</c:v>
                </c:pt>
                <c:pt idx="2">
                  <c:v>0.12471392570515105</c:v>
                </c:pt>
                <c:pt idx="3">
                  <c:v>0.12342513550713755</c:v>
                </c:pt>
                <c:pt idx="4">
                  <c:v>0.13233196376681677</c:v>
                </c:pt>
                <c:pt idx="5">
                  <c:v>0.13353538035501292</c:v>
                </c:pt>
                <c:pt idx="6">
                  <c:v>0.1321382939709419</c:v>
                </c:pt>
                <c:pt idx="7">
                  <c:v>0.13069683484329306</c:v>
                </c:pt>
                <c:pt idx="8">
                  <c:v>0.12926555740835152</c:v>
                </c:pt>
                <c:pt idx="9">
                  <c:v>0.10777164495408037</c:v>
                </c:pt>
                <c:pt idx="10">
                  <c:v>8.6821958737609631E-2</c:v>
                </c:pt>
                <c:pt idx="11">
                  <c:v>8.5353933232990079E-2</c:v>
                </c:pt>
                <c:pt idx="12">
                  <c:v>8.4417064634504449E-2</c:v>
                </c:pt>
                <c:pt idx="13">
                  <c:v>8.360695003892471E-2</c:v>
                </c:pt>
                <c:pt idx="14">
                  <c:v>5.6853329510311711E-2</c:v>
                </c:pt>
                <c:pt idx="15">
                  <c:v>4.336456193894217E-2</c:v>
                </c:pt>
                <c:pt idx="16">
                  <c:v>4.2676206841427991E-2</c:v>
                </c:pt>
                <c:pt idx="17">
                  <c:v>4.2326089504980055E-2</c:v>
                </c:pt>
                <c:pt idx="18">
                  <c:v>4.2027497634677634E-2</c:v>
                </c:pt>
                <c:pt idx="19">
                  <c:v>1.2656348090196123E-2</c:v>
                </c:pt>
                <c:pt idx="20">
                  <c:v>2.2990804276218938E-3</c:v>
                </c:pt>
                <c:pt idx="21">
                  <c:v>2.0773387441442915E-3</c:v>
                </c:pt>
                <c:pt idx="22">
                  <c:v>2.1540540002673737E-3</c:v>
                </c:pt>
                <c:pt idx="23">
                  <c:v>2.3310102968046478E-3</c:v>
                </c:pt>
                <c:pt idx="24">
                  <c:v>2.4900764846076105E-3</c:v>
                </c:pt>
                <c:pt idx="25">
                  <c:v>2.6199713827157025E-3</c:v>
                </c:pt>
                <c:pt idx="26">
                  <c:v>2.7264553866124083E-3</c:v>
                </c:pt>
                <c:pt idx="27">
                  <c:v>2.8173106244918466E-3</c:v>
                </c:pt>
                <c:pt idx="28">
                  <c:v>2.8986384189762003E-3</c:v>
                </c:pt>
                <c:pt idx="29">
                  <c:v>2.9745203168329765E-3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5.1364319717836691E-2</c:v>
                </c:pt>
                <c:pt idx="1">
                  <c:v>5.2840551001225484E-2</c:v>
                </c:pt>
                <c:pt idx="2">
                  <c:v>5.2616732838651703E-2</c:v>
                </c:pt>
                <c:pt idx="3">
                  <c:v>5.2070497703145285E-2</c:v>
                </c:pt>
                <c:pt idx="4">
                  <c:v>5.1468962544097108E-2</c:v>
                </c:pt>
                <c:pt idx="5">
                  <c:v>5.0863561435681326E-2</c:v>
                </c:pt>
                <c:pt idx="6">
                  <c:v>4.6618780941964949E-2</c:v>
                </c:pt>
                <c:pt idx="7">
                  <c:v>4.5970176525021347E-2</c:v>
                </c:pt>
                <c:pt idx="8">
                  <c:v>3.7736824262802705E-2</c:v>
                </c:pt>
                <c:pt idx="9">
                  <c:v>3.7078391876209121E-2</c:v>
                </c:pt>
                <c:pt idx="10">
                  <c:v>1.1283139757310295E-2</c:v>
                </c:pt>
                <c:pt idx="11">
                  <c:v>1.7760842261134973E-3</c:v>
                </c:pt>
                <c:pt idx="12">
                  <c:v>1.4572053765616352E-3</c:v>
                </c:pt>
                <c:pt idx="13">
                  <c:v>1.3810830136898895E-3</c:v>
                </c:pt>
                <c:pt idx="14">
                  <c:v>1.347152932379512E-3</c:v>
                </c:pt>
                <c:pt idx="15">
                  <c:v>1.3209760598256652E-3</c:v>
                </c:pt>
                <c:pt idx="16">
                  <c:v>5.9889190110893756E-3</c:v>
                </c:pt>
                <c:pt idx="17">
                  <c:v>6.0409880350724803E-3</c:v>
                </c:pt>
                <c:pt idx="18">
                  <c:v>5.985357719346095E-3</c:v>
                </c:pt>
                <c:pt idx="19">
                  <c:v>5.9073942628723071E-3</c:v>
                </c:pt>
                <c:pt idx="20">
                  <c:v>5.829019461232752E-3</c:v>
                </c:pt>
                <c:pt idx="21">
                  <c:v>1.040170475025275E-2</c:v>
                </c:pt>
                <c:pt idx="22">
                  <c:v>1.0404450707399471E-2</c:v>
                </c:pt>
                <c:pt idx="23">
                  <c:v>1.0309579263621152E-2</c:v>
                </c:pt>
                <c:pt idx="24">
                  <c:v>1.0199716443394005E-2</c:v>
                </c:pt>
                <c:pt idx="25">
                  <c:v>1.00890726936956E-2</c:v>
                </c:pt>
                <c:pt idx="26">
                  <c:v>9.9803100614489632E-3</c:v>
                </c:pt>
                <c:pt idx="27">
                  <c:v>9.873897221057781E-3</c:v>
                </c:pt>
                <c:pt idx="28">
                  <c:v>9.7698083084308013E-3</c:v>
                </c:pt>
                <c:pt idx="29">
                  <c:v>9.6679027903122123E-3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2.60081675560269E-2</c:v>
                </c:pt>
                <c:pt idx="1">
                  <c:v>2.6586891988922074E-2</c:v>
                </c:pt>
                <c:pt idx="2">
                  <c:v>2.6441164105788312E-2</c:v>
                </c:pt>
                <c:pt idx="3">
                  <c:v>2.6163183217371329E-2</c:v>
                </c:pt>
                <c:pt idx="4">
                  <c:v>2.879368984285367E-2</c:v>
                </c:pt>
                <c:pt idx="5">
                  <c:v>2.8540823991185734E-2</c:v>
                </c:pt>
                <c:pt idx="6">
                  <c:v>2.7963256016520454E-2</c:v>
                </c:pt>
                <c:pt idx="7">
                  <c:v>2.7636192388924195E-2</c:v>
                </c:pt>
                <c:pt idx="8">
                  <c:v>2.683650264441911E-2</c:v>
                </c:pt>
                <c:pt idx="9">
                  <c:v>2.2694379888868924E-2</c:v>
                </c:pt>
                <c:pt idx="10">
                  <c:v>1.8561956700766227E-2</c:v>
                </c:pt>
                <c:pt idx="11">
                  <c:v>1.7597040350213731E-2</c:v>
                </c:pt>
                <c:pt idx="12">
                  <c:v>1.7356985507023488E-2</c:v>
                </c:pt>
                <c:pt idx="13">
                  <c:v>1.7153910184039976E-2</c:v>
                </c:pt>
                <c:pt idx="14">
                  <c:v>1.1601907307706352E-2</c:v>
                </c:pt>
                <c:pt idx="15">
                  <c:v>1.1330550324179301E-2</c:v>
                </c:pt>
                <c:pt idx="16">
                  <c:v>1.1518508539229944E-2</c:v>
                </c:pt>
                <c:pt idx="17">
                  <c:v>1.1395765299157479E-2</c:v>
                </c:pt>
                <c:pt idx="18">
                  <c:v>1.1270857525793248E-2</c:v>
                </c:pt>
                <c:pt idx="19">
                  <c:v>6.9989529388814848E-3</c:v>
                </c:pt>
                <c:pt idx="20">
                  <c:v>6.8087628840203911E-3</c:v>
                </c:pt>
                <c:pt idx="21">
                  <c:v>7.0490344539901294E-3</c:v>
                </c:pt>
                <c:pt idx="22">
                  <c:v>6.9780929975447707E-3</c:v>
                </c:pt>
                <c:pt idx="23">
                  <c:v>6.908778720026737E-3</c:v>
                </c:pt>
                <c:pt idx="24">
                  <c:v>6.838702077857698E-3</c:v>
                </c:pt>
                <c:pt idx="25">
                  <c:v>6.7680171488385173E-3</c:v>
                </c:pt>
                <c:pt idx="26">
                  <c:v>6.6972876575819313E-3</c:v>
                </c:pt>
                <c:pt idx="27">
                  <c:v>6.6270602885611539E-3</c:v>
                </c:pt>
                <c:pt idx="28">
                  <c:v>6.5577185091049957E-3</c:v>
                </c:pt>
                <c:pt idx="29">
                  <c:v>6.4894922815022151E-3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-6.5764150362533349E-3</c:v>
                </c:pt>
                <c:pt idx="1">
                  <c:v>-6.0961811828964454E-3</c:v>
                </c:pt>
                <c:pt idx="2">
                  <c:v>-5.4950863428563047E-3</c:v>
                </c:pt>
                <c:pt idx="3">
                  <c:v>-4.8948900083288401E-3</c:v>
                </c:pt>
                <c:pt idx="4">
                  <c:v>1.6162466088364284E-4</c:v>
                </c:pt>
                <c:pt idx="5">
                  <c:v>8.2926188606309516E-4</c:v>
                </c:pt>
                <c:pt idx="6">
                  <c:v>1.3744019257733251E-3</c:v>
                </c:pt>
                <c:pt idx="7">
                  <c:v>1.8921761459352491E-3</c:v>
                </c:pt>
                <c:pt idx="8">
                  <c:v>4.2590281010719224E-4</c:v>
                </c:pt>
                <c:pt idx="9">
                  <c:v>4.9839139715928257E-3</c:v>
                </c:pt>
                <c:pt idx="10">
                  <c:v>-2.3218216256637187E-3</c:v>
                </c:pt>
                <c:pt idx="11">
                  <c:v>-2.4323776044335972E-3</c:v>
                </c:pt>
                <c:pt idx="12">
                  <c:v>-2.3712427091414578E-3</c:v>
                </c:pt>
                <c:pt idx="13">
                  <c:v>-2.2723483181385801E-3</c:v>
                </c:pt>
                <c:pt idx="14">
                  <c:v>4.183057513995202E-6</c:v>
                </c:pt>
                <c:pt idx="15">
                  <c:v>1.394400899041967E-4</c:v>
                </c:pt>
                <c:pt idx="16">
                  <c:v>2.2941731121248006E-4</c:v>
                </c:pt>
                <c:pt idx="17">
                  <c:v>3.0486099579876832E-4</c:v>
                </c:pt>
                <c:pt idx="18">
                  <c:v>3.7564925705552306E-4</c:v>
                </c:pt>
                <c:pt idx="19">
                  <c:v>4.349783878037204E-3</c:v>
                </c:pt>
                <c:pt idx="20">
                  <c:v>4.4389708527589385E-3</c:v>
                </c:pt>
                <c:pt idx="21">
                  <c:v>4.465281880431984E-3</c:v>
                </c:pt>
                <c:pt idx="22">
                  <c:v>4.4762193151944643E-3</c:v>
                </c:pt>
                <c:pt idx="23">
                  <c:v>4.4981128407053537E-3</c:v>
                </c:pt>
                <c:pt idx="24">
                  <c:v>5.1642064809361713E-3</c:v>
                </c:pt>
                <c:pt idx="25">
                  <c:v>3.0125952866109636E-3</c:v>
                </c:pt>
                <c:pt idx="26">
                  <c:v>2.919326512073227E-3</c:v>
                </c:pt>
                <c:pt idx="27">
                  <c:v>2.8687986663389928E-3</c:v>
                </c:pt>
                <c:pt idx="28">
                  <c:v>2.8234377252043022E-3</c:v>
                </c:pt>
                <c:pt idx="29">
                  <c:v>2.7787379776503577E-3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1.1956429093462496E-2</c:v>
                </c:pt>
                <c:pt idx="1">
                  <c:v>1.2228181599578562E-2</c:v>
                </c:pt>
                <c:pt idx="2">
                  <c:v>1.2227942173210009E-2</c:v>
                </c:pt>
                <c:pt idx="3">
                  <c:v>1.2162435037371688E-2</c:v>
                </c:pt>
                <c:pt idx="4">
                  <c:v>1.5737723156676948E-2</c:v>
                </c:pt>
                <c:pt idx="5">
                  <c:v>1.5696727422647189E-2</c:v>
                </c:pt>
                <c:pt idx="6">
                  <c:v>1.4821293331981705E-2</c:v>
                </c:pt>
                <c:pt idx="7">
                  <c:v>1.4695463657422466E-2</c:v>
                </c:pt>
                <c:pt idx="8">
                  <c:v>1.4117398334881633E-2</c:v>
                </c:pt>
                <c:pt idx="9">
                  <c:v>1.7220985868918071E-2</c:v>
                </c:pt>
                <c:pt idx="10">
                  <c:v>1.8998304641538157E-2</c:v>
                </c:pt>
                <c:pt idx="11">
                  <c:v>1.6724793347827577E-2</c:v>
                </c:pt>
                <c:pt idx="12">
                  <c:v>1.6302127392345479E-2</c:v>
                </c:pt>
                <c:pt idx="13">
                  <c:v>1.5929664332069771E-2</c:v>
                </c:pt>
                <c:pt idx="14">
                  <c:v>2.8470094820270814E-2</c:v>
                </c:pt>
                <c:pt idx="15">
                  <c:v>2.8258583869519502E-2</c:v>
                </c:pt>
                <c:pt idx="16">
                  <c:v>2.8802853304808206E-2</c:v>
                </c:pt>
                <c:pt idx="17">
                  <c:v>2.8334870786366591E-2</c:v>
                </c:pt>
                <c:pt idx="18">
                  <c:v>2.7851750403478683E-2</c:v>
                </c:pt>
                <c:pt idx="19">
                  <c:v>1.0577886829924358E-2</c:v>
                </c:pt>
                <c:pt idx="20">
                  <c:v>9.9215938645695022E-3</c:v>
                </c:pt>
                <c:pt idx="21">
                  <c:v>1.0574575766637086E-2</c:v>
                </c:pt>
                <c:pt idx="22">
                  <c:v>1.0311592685598118E-2</c:v>
                </c:pt>
                <c:pt idx="23">
                  <c:v>1.5934229004885898E-2</c:v>
                </c:pt>
                <c:pt idx="24">
                  <c:v>1.5746971814350409E-2</c:v>
                </c:pt>
                <c:pt idx="25">
                  <c:v>1.5441372504087692E-2</c:v>
                </c:pt>
                <c:pt idx="26">
                  <c:v>1.51197622955106E-2</c:v>
                </c:pt>
                <c:pt idx="27">
                  <c:v>1.4797528460447368E-2</c:v>
                </c:pt>
                <c:pt idx="28">
                  <c:v>1.4478532826701548E-2</c:v>
                </c:pt>
                <c:pt idx="29">
                  <c:v>1.4163939027922396E-2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9.5823196479661988E-5</c:v>
                </c:pt>
                <c:pt idx="1">
                  <c:v>1.4385534401576406E-4</c:v>
                </c:pt>
                <c:pt idx="2">
                  <c:v>1.7411065605625755E-4</c:v>
                </c:pt>
                <c:pt idx="3">
                  <c:v>1.9297497998182906E-4</c:v>
                </c:pt>
                <c:pt idx="4">
                  <c:v>2.099683473164783E-4</c:v>
                </c:pt>
                <c:pt idx="5">
                  <c:v>2.2493807908985952E-4</c:v>
                </c:pt>
                <c:pt idx="6">
                  <c:v>2.3836428701988127E-4</c:v>
                </c:pt>
                <c:pt idx="7">
                  <c:v>2.5291095695063268E-4</c:v>
                </c:pt>
                <c:pt idx="8">
                  <c:v>2.6731058149516738E-4</c:v>
                </c:pt>
                <c:pt idx="9">
                  <c:v>2.7905250561645567E-4</c:v>
                </c:pt>
                <c:pt idx="10">
                  <c:v>2.818405975132393E-4</c:v>
                </c:pt>
                <c:pt idx="11">
                  <c:v>2.9014069924942652E-4</c:v>
                </c:pt>
                <c:pt idx="12">
                  <c:v>3.0597245100641207E-4</c:v>
                </c:pt>
                <c:pt idx="13">
                  <c:v>3.2642308138212467E-4</c:v>
                </c:pt>
                <c:pt idx="14">
                  <c:v>3.4521712673962865E-4</c:v>
                </c:pt>
                <c:pt idx="15">
                  <c:v>3.628403704283106E-4</c:v>
                </c:pt>
                <c:pt idx="16">
                  <c:v>3.8315251385849958E-4</c:v>
                </c:pt>
                <c:pt idx="17">
                  <c:v>4.0380222836988424E-4</c:v>
                </c:pt>
                <c:pt idx="18">
                  <c:v>4.2375009118011616E-4</c:v>
                </c:pt>
                <c:pt idx="19">
                  <c:v>4.3173751725499677E-4</c:v>
                </c:pt>
                <c:pt idx="20">
                  <c:v>4.4006219485159684E-4</c:v>
                </c:pt>
                <c:pt idx="21">
                  <c:v>4.531815437279459E-4</c:v>
                </c:pt>
                <c:pt idx="22">
                  <c:v>4.6821671710735053E-4</c:v>
                </c:pt>
                <c:pt idx="23">
                  <c:v>4.8928758406882144E-4</c:v>
                </c:pt>
                <c:pt idx="24">
                  <c:v>5.0792948105577254E-4</c:v>
                </c:pt>
                <c:pt idx="25">
                  <c:v>5.2350651402563756E-4</c:v>
                </c:pt>
                <c:pt idx="26">
                  <c:v>5.3659654645381522E-4</c:v>
                </c:pt>
                <c:pt idx="27">
                  <c:v>5.4791015336175285E-4</c:v>
                </c:pt>
                <c:pt idx="28">
                  <c:v>5.5799696428688477E-4</c:v>
                </c:pt>
                <c:pt idx="29">
                  <c:v>5.6722416069323548E-4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8.2029155043605265E-2</c:v>
                </c:pt>
                <c:pt idx="1">
                  <c:v>8.4125264968393648E-2</c:v>
                </c:pt>
                <c:pt idx="2">
                  <c:v>8.3917219383360955E-2</c:v>
                </c:pt>
                <c:pt idx="3">
                  <c:v>8.3206710972065098E-2</c:v>
                </c:pt>
                <c:pt idx="4">
                  <c:v>8.2477334335632216E-2</c:v>
                </c:pt>
                <c:pt idx="5">
                  <c:v>8.2253905853577267E-2</c:v>
                </c:pt>
                <c:pt idx="6">
                  <c:v>8.091168843633173E-2</c:v>
                </c:pt>
                <c:pt idx="7">
                  <c:v>8.0090624154560905E-2</c:v>
                </c:pt>
                <c:pt idx="8">
                  <c:v>7.8331373649680416E-2</c:v>
                </c:pt>
                <c:pt idx="9">
                  <c:v>6.5298650836018671E-2</c:v>
                </c:pt>
                <c:pt idx="10">
                  <c:v>4.512317075008368E-2</c:v>
                </c:pt>
                <c:pt idx="11">
                  <c:v>4.2515218292505146E-2</c:v>
                </c:pt>
                <c:pt idx="12">
                  <c:v>4.1950364989663966E-2</c:v>
                </c:pt>
                <c:pt idx="13">
                  <c:v>4.1567824930723973E-2</c:v>
                </c:pt>
                <c:pt idx="14">
                  <c:v>3.7447879661306804E-2</c:v>
                </c:pt>
                <c:pt idx="15">
                  <c:v>3.3861248535823639E-2</c:v>
                </c:pt>
                <c:pt idx="16">
                  <c:v>3.4165302492309528E-2</c:v>
                </c:pt>
                <c:pt idx="17">
                  <c:v>3.3905289403025812E-2</c:v>
                </c:pt>
                <c:pt idx="18">
                  <c:v>3.3647234827027979E-2</c:v>
                </c:pt>
                <c:pt idx="19">
                  <c:v>1.6878219290691287E-2</c:v>
                </c:pt>
                <c:pt idx="20">
                  <c:v>1.3822056214676515E-2</c:v>
                </c:pt>
                <c:pt idx="21">
                  <c:v>1.4243039987339097E-2</c:v>
                </c:pt>
                <c:pt idx="22">
                  <c:v>1.4155872643661992E-2</c:v>
                </c:pt>
                <c:pt idx="23">
                  <c:v>3.8795966018304061E-2</c:v>
                </c:pt>
                <c:pt idx="24">
                  <c:v>3.8683944985919358E-2</c:v>
                </c:pt>
                <c:pt idx="25">
                  <c:v>4.0764064003610177E-2</c:v>
                </c:pt>
                <c:pt idx="26">
                  <c:v>4.0575204817789624E-2</c:v>
                </c:pt>
                <c:pt idx="27">
                  <c:v>4.0293364664090545E-2</c:v>
                </c:pt>
                <c:pt idx="28">
                  <c:v>3.9992647051730661E-2</c:v>
                </c:pt>
                <c:pt idx="29">
                  <c:v>3.968913721927779E-2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0.28823934736950402</c:v>
                </c:pt>
                <c:pt idx="1">
                  <c:v>0.29530684161570037</c:v>
                </c:pt>
                <c:pt idx="2">
                  <c:v>0.29459600851936196</c:v>
                </c:pt>
                <c:pt idx="3">
                  <c:v>0.29232604740874391</c:v>
                </c:pt>
                <c:pt idx="4">
                  <c:v>0.31118126665427687</c:v>
                </c:pt>
                <c:pt idx="5">
                  <c:v>0.31194459902325733</c:v>
                </c:pt>
                <c:pt idx="6">
                  <c:v>0.30406607891053394</c:v>
                </c:pt>
                <c:pt idx="7">
                  <c:v>0.30123437867210784</c:v>
                </c:pt>
                <c:pt idx="8">
                  <c:v>0.28698086969173769</c:v>
                </c:pt>
                <c:pt idx="9">
                  <c:v>0.25532701990130446</c:v>
                </c:pt>
                <c:pt idx="10">
                  <c:v>0.1787485495591575</c:v>
                </c:pt>
                <c:pt idx="11">
                  <c:v>0.16182483254446584</c:v>
                </c:pt>
                <c:pt idx="12">
                  <c:v>0.15941847764196396</c:v>
                </c:pt>
                <c:pt idx="13">
                  <c:v>0.15769350726269185</c:v>
                </c:pt>
                <c:pt idx="14">
                  <c:v>0.13606976441622881</c:v>
                </c:pt>
                <c:pt idx="15">
                  <c:v>0.1186382011886228</c:v>
                </c:pt>
                <c:pt idx="16">
                  <c:v>0.12376436001393601</c:v>
                </c:pt>
                <c:pt idx="17">
                  <c:v>0.12271166625277108</c:v>
                </c:pt>
                <c:pt idx="18">
                  <c:v>0.12158209745855927</c:v>
                </c:pt>
                <c:pt idx="19">
                  <c:v>5.7800322807857761E-2</c:v>
                </c:pt>
                <c:pt idx="20">
                  <c:v>4.3559545899731586E-2</c:v>
                </c:pt>
                <c:pt idx="21">
                  <c:v>4.9264157126523288E-2</c:v>
                </c:pt>
                <c:pt idx="22">
                  <c:v>4.8948499066773545E-2</c:v>
                </c:pt>
                <c:pt idx="23">
                  <c:v>7.926696372841667E-2</c:v>
                </c:pt>
                <c:pt idx="24">
                  <c:v>7.9631547768121022E-2</c:v>
                </c:pt>
                <c:pt idx="25">
                  <c:v>7.9218599533584289E-2</c:v>
                </c:pt>
                <c:pt idx="26">
                  <c:v>7.8554943277470562E-2</c:v>
                </c:pt>
                <c:pt idx="27">
                  <c:v>7.7825870078349457E-2</c:v>
                </c:pt>
                <c:pt idx="28">
                  <c:v>7.7078779804435379E-2</c:v>
                </c:pt>
                <c:pt idx="29">
                  <c:v>7.6330953774191176E-2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0.12586223413478262</c:v>
                </c:pt>
                <c:pt idx="1">
                  <c:v>0.12668154230633596</c:v>
                </c:pt>
                <c:pt idx="2">
                  <c:v>7.9410647230868117E-2</c:v>
                </c:pt>
                <c:pt idx="3">
                  <c:v>3.6610140802044791E-2</c:v>
                </c:pt>
                <c:pt idx="4">
                  <c:v>2.2703119906891636E-3</c:v>
                </c:pt>
                <c:pt idx="5">
                  <c:v>2.8073792259258271E-3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5.2072212760991256E-2</c:v>
                </c:pt>
                <c:pt idx="1">
                  <c:v>4.3653547008335888E-2</c:v>
                </c:pt>
                <c:pt idx="2">
                  <c:v>3.4489330612109655E-3</c:v>
                </c:pt>
                <c:pt idx="3">
                  <c:v>5.0487270176411848E-3</c:v>
                </c:pt>
                <c:pt idx="4">
                  <c:v>9.4288941251800262E-3</c:v>
                </c:pt>
                <c:pt idx="5">
                  <c:v>9.8761982149890709E-3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2.6798619342192454E-2</c:v>
                </c:pt>
                <c:pt idx="1">
                  <c:v>2.6734230985983688E-2</c:v>
                </c:pt>
                <c:pt idx="2">
                  <c:v>1.6454360009949952E-2</c:v>
                </c:pt>
                <c:pt idx="3">
                  <c:v>1.050292692544829E-2</c:v>
                </c:pt>
                <c:pt idx="4">
                  <c:v>6.9166742266879456E-3</c:v>
                </c:pt>
                <c:pt idx="5">
                  <c:v>6.627915177117763E-3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-4.5801895818902566E-3</c:v>
                </c:pt>
                <c:pt idx="1">
                  <c:v>1.9011313478943374E-3</c:v>
                </c:pt>
                <c:pt idx="2">
                  <c:v>-1.8787214399726717E-3</c:v>
                </c:pt>
                <c:pt idx="3">
                  <c:v>1.0798303064016345E-3</c:v>
                </c:pt>
                <c:pt idx="4">
                  <c:v>4.6085582740053822E-3</c:v>
                </c:pt>
                <c:pt idx="5">
                  <c:v>2.8805792335755689E-3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1.286254221205994E-2</c:v>
                </c:pt>
                <c:pt idx="1">
                  <c:v>1.5310373723170212E-2</c:v>
                </c:pt>
                <c:pt idx="2">
                  <c:v>1.9284996906810358E-2</c:v>
                </c:pt>
                <c:pt idx="3">
                  <c:v>2.4765189038819468E-2</c:v>
                </c:pt>
                <c:pt idx="4">
                  <c:v>1.2497792627208201E-2</c:v>
                </c:pt>
                <c:pt idx="5">
                  <c:v>1.4800227022933921E-2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1.6334650476999818E-4</c:v>
                </c:pt>
                <c:pt idx="1">
                  <c:v>2.5251528203439928E-4</c:v>
                </c:pt>
                <c:pt idx="2">
                  <c:v>3.0991879117816623E-4</c:v>
                </c:pt>
                <c:pt idx="3">
                  <c:v>4.0105654421836151E-4</c:v>
                </c:pt>
                <c:pt idx="4">
                  <c:v>4.7173550416229745E-4</c:v>
                </c:pt>
                <c:pt idx="5">
                  <c:v>5.466468677642652E-4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8.3151136940611436E-2</c:v>
                </c:pt>
                <c:pt idx="1">
                  <c:v>7.7377248586033801E-2</c:v>
                </c:pt>
                <c:pt idx="2">
                  <c:v>4.1720891724856712E-2</c:v>
                </c:pt>
                <c:pt idx="3">
                  <c:v>3.049145890977565E-2</c:v>
                </c:pt>
                <c:pt idx="4">
                  <c:v>2.3940175969980205E-2</c:v>
                </c:pt>
                <c:pt idx="5">
                  <c:v>4.0262883551299755E-2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0.29632990231351741</c:v>
                </c:pt>
                <c:pt idx="1">
                  <c:v>0.2919105892397883</c:v>
                </c:pt>
                <c:pt idx="2">
                  <c:v>0.15875102628490159</c:v>
                </c:pt>
                <c:pt idx="3">
                  <c:v>0.10889932954434937</c:v>
                </c:pt>
                <c:pt idx="4">
                  <c:v>6.0134142717913217E-2</c:v>
                </c:pt>
                <c:pt idx="5">
                  <c:v>7.780182929360617E-2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0.12627188822055929</c:v>
                </c:pt>
                <c:pt idx="1">
                  <c:v>5.8010394016456454E-2</c:v>
                </c:pt>
                <c:pt idx="2">
                  <c:v>2.5388456083074952E-3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4.7862879884663576E-2</c:v>
                </c:pt>
                <c:pt idx="1">
                  <c:v>4.2488300394260756E-3</c:v>
                </c:pt>
                <c:pt idx="2">
                  <c:v>9.6525461700845486E-3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2.6766425164088073E-2</c:v>
                </c:pt>
                <c:pt idx="1">
                  <c:v>1.3478643467699121E-2</c:v>
                </c:pt>
                <c:pt idx="2">
                  <c:v>6.7722947019028543E-3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-1.3395291169979596E-3</c:v>
                </c:pt>
                <c:pt idx="1">
                  <c:v>-3.9944556678551859E-4</c:v>
                </c:pt>
                <c:pt idx="2">
                  <c:v>3.7445687537904756E-3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1.4086457967615075E-2</c:v>
                </c:pt>
                <c:pt idx="1">
                  <c:v>2.2025092972814915E-2</c:v>
                </c:pt>
                <c:pt idx="2">
                  <c:v>1.364900982507106E-2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2.0793089340219873E-4</c:v>
                </c:pt>
                <c:pt idx="1">
                  <c:v>3.554876676982639E-4</c:v>
                </c:pt>
                <c:pt idx="2">
                  <c:v>5.0919118596328132E-4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8.0264192763322612E-2</c:v>
                </c:pt>
                <c:pt idx="1">
                  <c:v>3.6106175317316178E-2</c:v>
                </c:pt>
                <c:pt idx="2">
                  <c:v>3.2101529760639978E-2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0.29412024577665286</c:v>
                </c:pt>
                <c:pt idx="1">
                  <c:v>0.13382517791462548</c:v>
                </c:pt>
                <c:pt idx="2">
                  <c:v>6.8967986005759693E-2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0.25952527698754535</c:v>
                </c:pt>
                <c:pt idx="1">
                  <c:v>0.22646974243266785</c:v>
                </c:pt>
                <c:pt idx="2">
                  <c:v>0.22358964241052523</c:v>
                </c:pt>
                <c:pt idx="3">
                  <c:v>0.22372533066416692</c:v>
                </c:pt>
                <c:pt idx="4">
                  <c:v>0.24377862651053886</c:v>
                </c:pt>
                <c:pt idx="5">
                  <c:v>0.24385691738819548</c:v>
                </c:pt>
                <c:pt idx="6">
                  <c:v>0.23754389872550083</c:v>
                </c:pt>
                <c:pt idx="7">
                  <c:v>0.23660938942323928</c:v>
                </c:pt>
                <c:pt idx="8">
                  <c:v>0.22464616303709189</c:v>
                </c:pt>
                <c:pt idx="9">
                  <c:v>0.19971800340731993</c:v>
                </c:pt>
                <c:pt idx="10">
                  <c:v>0.13620852531736591</c:v>
                </c:pt>
                <c:pt idx="11">
                  <c:v>0.12875720163609911</c:v>
                </c:pt>
                <c:pt idx="12">
                  <c:v>0.12840011500681126</c:v>
                </c:pt>
                <c:pt idx="13">
                  <c:v>0.12670871954186289</c:v>
                </c:pt>
                <c:pt idx="14">
                  <c:v>0.10853525803885464</c:v>
                </c:pt>
                <c:pt idx="15">
                  <c:v>9.4901680884934406E-2</c:v>
                </c:pt>
                <c:pt idx="16">
                  <c:v>0.10138328580704546</c:v>
                </c:pt>
                <c:pt idx="17">
                  <c:v>9.9603349881478412E-2</c:v>
                </c:pt>
                <c:pt idx="18">
                  <c:v>9.8345985489823665E-2</c:v>
                </c:pt>
                <c:pt idx="19">
                  <c:v>4.1011478531101327E-2</c:v>
                </c:pt>
                <c:pt idx="20">
                  <c:v>3.4767533705513269E-2</c:v>
                </c:pt>
                <c:pt idx="21">
                  <c:v>4.1699344689477308E-2</c:v>
                </c:pt>
                <c:pt idx="22">
                  <c:v>4.0409620526479971E-2</c:v>
                </c:pt>
                <c:pt idx="23">
                  <c:v>6.3705518125154542E-2</c:v>
                </c:pt>
                <c:pt idx="24">
                  <c:v>5.9860796283505956E-2</c:v>
                </c:pt>
                <c:pt idx="25">
                  <c:v>5.8619393483170489E-2</c:v>
                </c:pt>
                <c:pt idx="26">
                  <c:v>5.8080521540250257E-2</c:v>
                </c:pt>
                <c:pt idx="27">
                  <c:v>5.7603047193455027E-2</c:v>
                </c:pt>
                <c:pt idx="28">
                  <c:v>5.7104058871041793E-2</c:v>
                </c:pt>
                <c:pt idx="29">
                  <c:v>5.6585044767194101E-2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0.27532924604100806</c:v>
                </c:pt>
                <c:pt idx="1">
                  <c:v>0.36867041155619013</c:v>
                </c:pt>
                <c:pt idx="2">
                  <c:v>0.43044659543380592</c:v>
                </c:pt>
                <c:pt idx="3">
                  <c:v>0.47459242612618391</c:v>
                </c:pt>
                <c:pt idx="4">
                  <c:v>0.51883338000330614</c:v>
                </c:pt>
                <c:pt idx="5">
                  <c:v>0.55064094035998123</c:v>
                </c:pt>
                <c:pt idx="6">
                  <c:v>0.57235638181495774</c:v>
                </c:pt>
                <c:pt idx="7">
                  <c:v>0.59231138661848426</c:v>
                </c:pt>
                <c:pt idx="8">
                  <c:v>0.60462230653763793</c:v>
                </c:pt>
                <c:pt idx="9">
                  <c:v>0.60424275278099493</c:v>
                </c:pt>
                <c:pt idx="10">
                  <c:v>0.57467377750796311</c:v>
                </c:pt>
                <c:pt idx="11">
                  <c:v>0.56847271410878197</c:v>
                </c:pt>
                <c:pt idx="12">
                  <c:v>0.57677505340172885</c:v>
                </c:pt>
                <c:pt idx="13">
                  <c:v>0.59207572777515172</c:v>
                </c:pt>
                <c:pt idx="14">
                  <c:v>0.60014613839513831</c:v>
                </c:pt>
                <c:pt idx="15">
                  <c:v>0.60971186840185043</c:v>
                </c:pt>
                <c:pt idx="16">
                  <c:v>0.63170807017605113</c:v>
                </c:pt>
                <c:pt idx="17">
                  <c:v>0.65476732684955219</c:v>
                </c:pt>
                <c:pt idx="18">
                  <c:v>0.67876164760910418</c:v>
                </c:pt>
                <c:pt idx="19">
                  <c:v>0.66862193975606832</c:v>
                </c:pt>
                <c:pt idx="20">
                  <c:v>0.67371682283069045</c:v>
                </c:pt>
                <c:pt idx="21">
                  <c:v>0.69281474635937579</c:v>
                </c:pt>
                <c:pt idx="22">
                  <c:v>0.71405439056823949</c:v>
                </c:pt>
                <c:pt idx="23">
                  <c:v>0.75457680196870869</c:v>
                </c:pt>
                <c:pt idx="24">
                  <c:v>0.78413101985607214</c:v>
                </c:pt>
                <c:pt idx="25">
                  <c:v>0.81030565514592479</c:v>
                </c:pt>
                <c:pt idx="26">
                  <c:v>0.83393687317655085</c:v>
                </c:pt>
                <c:pt idx="27">
                  <c:v>0.85563147707867881</c:v>
                </c:pt>
                <c:pt idx="28">
                  <c:v>0.87576338914669827</c:v>
                </c:pt>
                <c:pt idx="29">
                  <c:v>0.89459935885244135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4.4510113989283402E-2</c:v>
                </c:pt>
                <c:pt idx="1">
                  <c:v>5.1967352835769524E-2</c:v>
                </c:pt>
                <c:pt idx="2">
                  <c:v>5.5834757933750145E-2</c:v>
                </c:pt>
                <c:pt idx="3">
                  <c:v>5.7925658068551697E-2</c:v>
                </c:pt>
                <c:pt idx="4">
                  <c:v>6.0838155778561165E-2</c:v>
                </c:pt>
                <c:pt idx="5">
                  <c:v>6.1073615289015462E-2</c:v>
                </c:pt>
                <c:pt idx="6">
                  <c:v>5.963020375816018E-2</c:v>
                </c:pt>
                <c:pt idx="7">
                  <c:v>5.8263455952135806E-2</c:v>
                </c:pt>
                <c:pt idx="8">
                  <c:v>5.5490979720178774E-2</c:v>
                </c:pt>
                <c:pt idx="9">
                  <c:v>5.0609635339734067E-2</c:v>
                </c:pt>
                <c:pt idx="10">
                  <c:v>4.0735358849758548E-2</c:v>
                </c:pt>
                <c:pt idx="11">
                  <c:v>3.7365242418218231E-2</c:v>
                </c:pt>
                <c:pt idx="12">
                  <c:v>3.6324005931113942E-2</c:v>
                </c:pt>
                <c:pt idx="13">
                  <c:v>3.614847653616729E-2</c:v>
                </c:pt>
                <c:pt idx="14">
                  <c:v>3.4336284845186471E-2</c:v>
                </c:pt>
                <c:pt idx="15">
                  <c:v>3.3441801397509296E-2</c:v>
                </c:pt>
                <c:pt idx="16">
                  <c:v>3.5297570980456237E-2</c:v>
                </c:pt>
                <c:pt idx="17">
                  <c:v>3.6965588324740034E-2</c:v>
                </c:pt>
                <c:pt idx="18">
                  <c:v>3.8833243078183352E-2</c:v>
                </c:pt>
                <c:pt idx="19">
                  <c:v>3.3968617908129509E-2</c:v>
                </c:pt>
                <c:pt idx="20">
                  <c:v>3.3947101212919745E-2</c:v>
                </c:pt>
                <c:pt idx="21">
                  <c:v>3.6363150757457954E-2</c:v>
                </c:pt>
                <c:pt idx="22">
                  <c:v>3.8518879766730518E-2</c:v>
                </c:pt>
                <c:pt idx="23">
                  <c:v>4.4449396828394244E-2</c:v>
                </c:pt>
                <c:pt idx="24">
                  <c:v>4.7200987909193533E-2</c:v>
                </c:pt>
                <c:pt idx="25">
                  <c:v>4.9658130251698768E-2</c:v>
                </c:pt>
                <c:pt idx="26">
                  <c:v>5.1814075469856252E-2</c:v>
                </c:pt>
                <c:pt idx="27">
                  <c:v>5.3706672033531182E-2</c:v>
                </c:pt>
                <c:pt idx="28">
                  <c:v>5.536154208342807E-2</c:v>
                </c:pt>
                <c:pt idx="29">
                  <c:v>5.6810185024582335E-2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1.7241862130007671E-2</c:v>
                </c:pt>
                <c:pt idx="1">
                  <c:v>2.3882581938954851E-2</c:v>
                </c:pt>
                <c:pt idx="2">
                  <c:v>2.8675751853947769E-2</c:v>
                </c:pt>
                <c:pt idx="3">
                  <c:v>3.2457948171271331E-2</c:v>
                </c:pt>
                <c:pt idx="4">
                  <c:v>3.6227098558804745E-2</c:v>
                </c:pt>
                <c:pt idx="5">
                  <c:v>3.9721326702111884E-2</c:v>
                </c:pt>
                <c:pt idx="6">
                  <c:v>4.2971226529599477E-2</c:v>
                </c:pt>
                <c:pt idx="7">
                  <c:v>4.6301935938561301E-2</c:v>
                </c:pt>
                <c:pt idx="8">
                  <c:v>4.9511222916485291E-2</c:v>
                </c:pt>
                <c:pt idx="9">
                  <c:v>5.231227308424978E-2</c:v>
                </c:pt>
                <c:pt idx="10">
                  <c:v>5.3944278102231909E-2</c:v>
                </c:pt>
                <c:pt idx="11">
                  <c:v>5.6360495174358968E-2</c:v>
                </c:pt>
                <c:pt idx="12">
                  <c:v>5.9578941838869075E-2</c:v>
                </c:pt>
                <c:pt idx="13">
                  <c:v>6.3218725196020717E-2</c:v>
                </c:pt>
                <c:pt idx="14">
                  <c:v>6.6567962277276932E-2</c:v>
                </c:pt>
                <c:pt idx="15">
                  <c:v>6.980750621849928E-2</c:v>
                </c:pt>
                <c:pt idx="16">
                  <c:v>7.3425724057848848E-2</c:v>
                </c:pt>
                <c:pt idx="17">
                  <c:v>7.7054512737299949E-2</c:v>
                </c:pt>
                <c:pt idx="18">
                  <c:v>8.0600312928674187E-2</c:v>
                </c:pt>
                <c:pt idx="19">
                  <c:v>8.2624394930445544E-2</c:v>
                </c:pt>
                <c:pt idx="20">
                  <c:v>8.4873743009701588E-2</c:v>
                </c:pt>
                <c:pt idx="21">
                  <c:v>8.7691582539300997E-2</c:v>
                </c:pt>
                <c:pt idx="22">
                  <c:v>9.0632317747764271E-2</c:v>
                </c:pt>
                <c:pt idx="23">
                  <c:v>9.4280837174787982E-2</c:v>
                </c:pt>
                <c:pt idx="24">
                  <c:v>9.7515331551133497E-2</c:v>
                </c:pt>
                <c:pt idx="25">
                  <c:v>0.10040238815356813</c:v>
                </c:pt>
                <c:pt idx="26">
                  <c:v>0.10302023764031978</c:v>
                </c:pt>
                <c:pt idx="27">
                  <c:v>0.10543134456746034</c:v>
                </c:pt>
                <c:pt idx="28">
                  <c:v>0.10767867292452681</c:v>
                </c:pt>
                <c:pt idx="29">
                  <c:v>0.10979047259580604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0.11797253373424875</c:v>
                </c:pt>
                <c:pt idx="1">
                  <c:v>0.14495591181402098</c:v>
                </c:pt>
                <c:pt idx="2">
                  <c:v>0.17161511670095672</c:v>
                </c:pt>
                <c:pt idx="3">
                  <c:v>0.19816127112566012</c:v>
                </c:pt>
                <c:pt idx="4">
                  <c:v>0.22500037898580164</c:v>
                </c:pt>
                <c:pt idx="5">
                  <c:v>0.25151408961757599</c:v>
                </c:pt>
                <c:pt idx="6">
                  <c:v>0.27770074696880276</c:v>
                </c:pt>
                <c:pt idx="7">
                  <c:v>0.30375004486987073</c:v>
                </c:pt>
                <c:pt idx="8">
                  <c:v>0.32938661994516066</c:v>
                </c:pt>
                <c:pt idx="9">
                  <c:v>0.35436170016697333</c:v>
                </c:pt>
                <c:pt idx="10">
                  <c:v>0.37802579663270841</c:v>
                </c:pt>
                <c:pt idx="11">
                  <c:v>0.40227411300148469</c:v>
                </c:pt>
                <c:pt idx="12">
                  <c:v>0.42666154472561008</c:v>
                </c:pt>
                <c:pt idx="13">
                  <c:v>0.45090056143327473</c:v>
                </c:pt>
                <c:pt idx="14">
                  <c:v>0.47450707893628535</c:v>
                </c:pt>
                <c:pt idx="15">
                  <c:v>0.49772386180927436</c:v>
                </c:pt>
                <c:pt idx="16">
                  <c:v>0.52100149744156643</c:v>
                </c:pt>
                <c:pt idx="17">
                  <c:v>0.54389806536921925</c:v>
                </c:pt>
                <c:pt idx="18">
                  <c:v>0.56641213210613772</c:v>
                </c:pt>
                <c:pt idx="19">
                  <c:v>0.58714779403128436</c:v>
                </c:pt>
                <c:pt idx="20">
                  <c:v>0.60813790268909695</c:v>
                </c:pt>
                <c:pt idx="21">
                  <c:v>0.62924755760417961</c:v>
                </c:pt>
                <c:pt idx="22">
                  <c:v>0.6499948582683408</c:v>
                </c:pt>
                <c:pt idx="23">
                  <c:v>0.67104177095321083</c:v>
                </c:pt>
                <c:pt idx="24">
                  <c:v>0.69121739847103447</c:v>
                </c:pt>
                <c:pt idx="25">
                  <c:v>0.71083275669749524</c:v>
                </c:pt>
                <c:pt idx="26">
                  <c:v>0.72993775300015329</c:v>
                </c:pt>
                <c:pt idx="27">
                  <c:v>0.74854896363208701</c:v>
                </c:pt>
                <c:pt idx="28">
                  <c:v>0.76667968247263152</c:v>
                </c:pt>
                <c:pt idx="29">
                  <c:v>0.78433919050223933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7.0928118975373024E-3</c:v>
                </c:pt>
                <c:pt idx="1">
                  <c:v>8.8156638729714569E-3</c:v>
                </c:pt>
                <c:pt idx="2">
                  <c:v>9.696489439333579E-3</c:v>
                </c:pt>
                <c:pt idx="3">
                  <c:v>1.0136828869236787E-2</c:v>
                </c:pt>
                <c:pt idx="4">
                  <c:v>1.0645870441588576E-2</c:v>
                </c:pt>
                <c:pt idx="5">
                  <c:v>1.0709039758905178E-2</c:v>
                </c:pt>
                <c:pt idx="6">
                  <c:v>1.0463549136347641E-2</c:v>
                </c:pt>
                <c:pt idx="7">
                  <c:v>1.0205321850205513E-2</c:v>
                </c:pt>
                <c:pt idx="8">
                  <c:v>9.7109983891009166E-3</c:v>
                </c:pt>
                <c:pt idx="9">
                  <c:v>8.8422511353336217E-3</c:v>
                </c:pt>
                <c:pt idx="10">
                  <c:v>7.0938214450166695E-3</c:v>
                </c:pt>
                <c:pt idx="11">
                  <c:v>6.3280426148558128E-3</c:v>
                </c:pt>
                <c:pt idx="12">
                  <c:v>6.0098876157390953E-3</c:v>
                </c:pt>
                <c:pt idx="13">
                  <c:v>5.8845248149172313E-3</c:v>
                </c:pt>
                <c:pt idx="14">
                  <c:v>5.5052439498403461E-3</c:v>
                </c:pt>
                <c:pt idx="15">
                  <c:v>5.245338831787771E-3</c:v>
                </c:pt>
                <c:pt idx="16">
                  <c:v>5.4365308132330106E-3</c:v>
                </c:pt>
                <c:pt idx="17">
                  <c:v>5.6286318202778147E-3</c:v>
                </c:pt>
                <c:pt idx="18">
                  <c:v>5.8561463043359189E-3</c:v>
                </c:pt>
                <c:pt idx="19">
                  <c:v>4.9508329578984486E-3</c:v>
                </c:pt>
                <c:pt idx="20">
                  <c:v>4.7437220917896771E-3</c:v>
                </c:pt>
                <c:pt idx="21">
                  <c:v>4.9823530203956671E-3</c:v>
                </c:pt>
                <c:pt idx="22">
                  <c:v>5.2316005763164419E-3</c:v>
                </c:pt>
                <c:pt idx="23">
                  <c:v>6.1240085131553934E-3</c:v>
                </c:pt>
                <c:pt idx="24">
                  <c:v>6.5545945583176191E-3</c:v>
                </c:pt>
                <c:pt idx="25">
                  <c:v>6.9124519420405497E-3</c:v>
                </c:pt>
                <c:pt idx="26">
                  <c:v>7.2105512895529284E-3</c:v>
                </c:pt>
                <c:pt idx="27">
                  <c:v>7.4611858550263314E-3</c:v>
                </c:pt>
                <c:pt idx="28">
                  <c:v>7.6725881023198723E-3</c:v>
                </c:pt>
                <c:pt idx="29">
                  <c:v>7.8523173463483174E-3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0.7216718356188867</c:v>
                </c:pt>
                <c:pt idx="1">
                  <c:v>0.824761656641404</c:v>
                </c:pt>
                <c:pt idx="2">
                  <c:v>0.9198583801017568</c:v>
                </c:pt>
                <c:pt idx="3">
                  <c:v>0.99699946906943726</c:v>
                </c:pt>
                <c:pt idx="4">
                  <c:v>1.0953235072498568</c:v>
                </c:pt>
                <c:pt idx="5">
                  <c:v>1.157515921854646</c:v>
                </c:pt>
                <c:pt idx="6">
                  <c:v>1.2006660279516135</c:v>
                </c:pt>
                <c:pt idx="7">
                  <c:v>1.2474414887708729</c:v>
                </c:pt>
                <c:pt idx="8">
                  <c:v>1.2733682846304717</c:v>
                </c:pt>
                <c:pt idx="9">
                  <c:v>1.270086554679084</c:v>
                </c:pt>
                <c:pt idx="10">
                  <c:v>1.1906815731252962</c:v>
                </c:pt>
                <c:pt idx="11">
                  <c:v>1.1995578040256749</c:v>
                </c:pt>
                <c:pt idx="12">
                  <c:v>1.2337495313189395</c:v>
                </c:pt>
                <c:pt idx="13">
                  <c:v>1.2749367499348407</c:v>
                </c:pt>
                <c:pt idx="14">
                  <c:v>1.2895979795357171</c:v>
                </c:pt>
                <c:pt idx="15">
                  <c:v>1.3108320630669024</c:v>
                </c:pt>
                <c:pt idx="16">
                  <c:v>1.368252705879125</c:v>
                </c:pt>
                <c:pt idx="17">
                  <c:v>1.4179174707320108</c:v>
                </c:pt>
                <c:pt idx="18">
                  <c:v>1.4688094912251204</c:v>
                </c:pt>
                <c:pt idx="19">
                  <c:v>1.4183250830819949</c:v>
                </c:pt>
                <c:pt idx="20">
                  <c:v>1.440186854071035</c:v>
                </c:pt>
                <c:pt idx="21">
                  <c:v>1.4927987298760437</c:v>
                </c:pt>
                <c:pt idx="22">
                  <c:v>1.5388416378934622</c:v>
                </c:pt>
                <c:pt idx="23">
                  <c:v>1.6341783308722047</c:v>
                </c:pt>
                <c:pt idx="24">
                  <c:v>1.6864801207718827</c:v>
                </c:pt>
                <c:pt idx="25">
                  <c:v>1.736730788148555</c:v>
                </c:pt>
                <c:pt idx="26">
                  <c:v>1.784000029813404</c:v>
                </c:pt>
                <c:pt idx="27">
                  <c:v>1.8283826857958596</c:v>
                </c:pt>
                <c:pt idx="28">
                  <c:v>1.8702599448547907</c:v>
                </c:pt>
                <c:pt idx="29">
                  <c:v>1.909976590841822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0.23541772380108883</c:v>
                </c:pt>
                <c:pt idx="1">
                  <c:v>0.22847487439626946</c:v>
                </c:pt>
                <c:pt idx="2">
                  <c:v>0.12572196390819876</c:v>
                </c:pt>
                <c:pt idx="3">
                  <c:v>8.7049156118876647E-2</c:v>
                </c:pt>
                <c:pt idx="4">
                  <c:v>4.8088562666026215E-2</c:v>
                </c:pt>
                <c:pt idx="5">
                  <c:v>5.7598413171022336E-2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0.41357441183209886</c:v>
                </c:pt>
                <c:pt idx="1">
                  <c:v>0.58483475362241122</c:v>
                </c:pt>
                <c:pt idx="2">
                  <c:v>0.5824286822377529</c:v>
                </c:pt>
                <c:pt idx="3">
                  <c:v>0.64871417055852532</c:v>
                </c:pt>
                <c:pt idx="4">
                  <c:v>0.72385875631661734</c:v>
                </c:pt>
                <c:pt idx="5">
                  <c:v>0.85404735068005877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5.4215207721183191E-2</c:v>
                </c:pt>
                <c:pt idx="1">
                  <c:v>5.7013578011844854E-2</c:v>
                </c:pt>
                <c:pt idx="2">
                  <c:v>3.6981873716088895E-2</c:v>
                </c:pt>
                <c:pt idx="3">
                  <c:v>3.5701364337803687E-2</c:v>
                </c:pt>
                <c:pt idx="4">
                  <c:v>4.0095903294939193E-2</c:v>
                </c:pt>
                <c:pt idx="5">
                  <c:v>5.3470120972619328E-2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2.7697048530597273E-2</c:v>
                </c:pt>
                <c:pt idx="1">
                  <c:v>4.6163597034201552E-2</c:v>
                </c:pt>
                <c:pt idx="2">
                  <c:v>5.993408051775153E-2</c:v>
                </c:pt>
                <c:pt idx="3">
                  <c:v>7.6702490174553564E-2</c:v>
                </c:pt>
                <c:pt idx="4">
                  <c:v>9.0998762404537664E-2</c:v>
                </c:pt>
                <c:pt idx="5">
                  <c:v>0.10526462317633623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0.17154104247213764</c:v>
                </c:pt>
                <c:pt idx="1">
                  <c:v>0.30334264031367669</c:v>
                </c:pt>
                <c:pt idx="2">
                  <c:v>0.42647381894587272</c:v>
                </c:pt>
                <c:pt idx="3">
                  <c:v>0.54323667015149635</c:v>
                </c:pt>
                <c:pt idx="4">
                  <c:v>0.64992789759717251</c:v>
                </c:pt>
                <c:pt idx="5">
                  <c:v>0.74806766926092139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9.2775329041335404E-3</c:v>
                </c:pt>
                <c:pt idx="1">
                  <c:v>9.9862320539785727E-3</c:v>
                </c:pt>
                <c:pt idx="2">
                  <c:v>6.164304088073831E-3</c:v>
                </c:pt>
                <c:pt idx="3">
                  <c:v>5.4234961455065928E-3</c:v>
                </c:pt>
                <c:pt idx="4">
                  <c:v>5.5272557519949594E-3</c:v>
                </c:pt>
                <c:pt idx="5">
                  <c:v>7.4218189070576011E-3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0.91172296973626832</c:v>
                </c:pt>
                <c:pt idx="1">
                  <c:v>1.2298156555773376</c:v>
                </c:pt>
                <c:pt idx="2">
                  <c:v>1.2377047275880937</c:v>
                </c:pt>
                <c:pt idx="3">
                  <c:v>1.3968273627970307</c:v>
                </c:pt>
                <c:pt idx="4">
                  <c:v>1.5584971346969256</c:v>
                </c:pt>
                <c:pt idx="5">
                  <c:v>1.8258700078908863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0.23194629909867914</c:v>
                </c:pt>
                <c:pt idx="1">
                  <c:v>0.1063855600135377</c:v>
                </c:pt>
                <c:pt idx="2">
                  <c:v>5.2843487918524279E-2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0.49920458272725504</c:v>
                </c:pt>
                <c:pt idx="1">
                  <c:v>0.61557142639813911</c:v>
                </c:pt>
                <c:pt idx="2">
                  <c:v>0.788953053498338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5.5614392866514026E-2</c:v>
                </c:pt>
                <c:pt idx="1">
                  <c:v>3.6341619026946291E-2</c:v>
                </c:pt>
                <c:pt idx="2">
                  <c:v>4.6783012133779264E-2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3.6930322782399411E-2</c:v>
                </c:pt>
                <c:pt idx="1">
                  <c:v>6.8318285346152544E-2</c:v>
                </c:pt>
                <c:pt idx="2">
                  <c:v>9.8131692790436945E-2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0.23744184139290717</c:v>
                </c:pt>
                <c:pt idx="1">
                  <c:v>0.48485524454868456</c:v>
                </c:pt>
                <c:pt idx="2">
                  <c:v>0.69899778342904695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9.6318824790560566E-3</c:v>
                </c:pt>
                <c:pt idx="1">
                  <c:v>5.7939001167902123E-3</c:v>
                </c:pt>
                <c:pt idx="2">
                  <c:v>6.4745373295262802E-3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1.070769312656803</c:v>
                </c:pt>
                <c:pt idx="1">
                  <c:v>1.3172660451925622</c:v>
                </c:pt>
                <c:pt idx="2">
                  <c:v>1.692183571293906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0.11239154031250319</c:v>
                </c:pt>
                <c:pt idx="1">
                  <c:v>9.9174224081731002E-2</c:v>
                </c:pt>
                <c:pt idx="2">
                  <c:v>9.7696478629538258E-2</c:v>
                </c:pt>
                <c:pt idx="3">
                  <c:v>9.7392404332627761E-2</c:v>
                </c:pt>
                <c:pt idx="4">
                  <c:v>0.1062208207770613</c:v>
                </c:pt>
                <c:pt idx="5">
                  <c:v>0.10681875560425838</c:v>
                </c:pt>
                <c:pt idx="6">
                  <c:v>0.10573411127855732</c:v>
                </c:pt>
                <c:pt idx="7">
                  <c:v>0.10486897818531947</c:v>
                </c:pt>
                <c:pt idx="8">
                  <c:v>0.10395526807592295</c:v>
                </c:pt>
                <c:pt idx="9">
                  <c:v>8.495281691187874E-2</c:v>
                </c:pt>
                <c:pt idx="10">
                  <c:v>6.8519490084224852E-2</c:v>
                </c:pt>
                <c:pt idx="11">
                  <c:v>6.9572208735242572E-2</c:v>
                </c:pt>
                <c:pt idx="12">
                  <c:v>6.8889025717551941E-2</c:v>
                </c:pt>
                <c:pt idx="13">
                  <c:v>6.8078512815283224E-2</c:v>
                </c:pt>
                <c:pt idx="14">
                  <c:v>4.3966809856515993E-2</c:v>
                </c:pt>
                <c:pt idx="15">
                  <c:v>3.4561416747686417E-2</c:v>
                </c:pt>
                <c:pt idx="16">
                  <c:v>3.5412875507166618E-2</c:v>
                </c:pt>
                <c:pt idx="17">
                  <c:v>3.5027324250186655E-2</c:v>
                </c:pt>
                <c:pt idx="18">
                  <c:v>3.4563837605782577E-2</c:v>
                </c:pt>
                <c:pt idx="19">
                  <c:v>8.0299834950008017E-3</c:v>
                </c:pt>
                <c:pt idx="20">
                  <c:v>1.6923026815170133E-3</c:v>
                </c:pt>
                <c:pt idx="21">
                  <c:v>2.6356153422944341E-3</c:v>
                </c:pt>
                <c:pt idx="22">
                  <c:v>2.5561945671523549E-3</c:v>
                </c:pt>
                <c:pt idx="23">
                  <c:v>2.4761626496408473E-3</c:v>
                </c:pt>
                <c:pt idx="24">
                  <c:v>2.4239337195168559E-3</c:v>
                </c:pt>
                <c:pt idx="25">
                  <c:v>2.3988655635920958E-3</c:v>
                </c:pt>
                <c:pt idx="26">
                  <c:v>2.3942342892843234E-3</c:v>
                </c:pt>
                <c:pt idx="27">
                  <c:v>2.4050072933685654E-3</c:v>
                </c:pt>
                <c:pt idx="28">
                  <c:v>2.4274998656737901E-3</c:v>
                </c:pt>
                <c:pt idx="29">
                  <c:v>2.4589017539894749E-3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4.9943064864978008E-2</c:v>
                </c:pt>
                <c:pt idx="1">
                  <c:v>4.2030294042753887E-2</c:v>
                </c:pt>
                <c:pt idx="2">
                  <c:v>4.1301296443124032E-2</c:v>
                </c:pt>
                <c:pt idx="3">
                  <c:v>4.1333447697436305E-2</c:v>
                </c:pt>
                <c:pt idx="4">
                  <c:v>4.1291072252834904E-2</c:v>
                </c:pt>
                <c:pt idx="5">
                  <c:v>4.1121779399605284E-2</c:v>
                </c:pt>
                <c:pt idx="6">
                  <c:v>3.755839358093712E-2</c:v>
                </c:pt>
                <c:pt idx="7">
                  <c:v>3.7552307013633608E-2</c:v>
                </c:pt>
                <c:pt idx="8">
                  <c:v>3.0260460804609483E-2</c:v>
                </c:pt>
                <c:pt idx="9">
                  <c:v>3.0531249430233567E-2</c:v>
                </c:pt>
                <c:pt idx="10">
                  <c:v>7.599678006748491E-3</c:v>
                </c:pt>
                <c:pt idx="11">
                  <c:v>1.015063171010705E-3</c:v>
                </c:pt>
                <c:pt idx="12">
                  <c:v>1.6205717706018344E-3</c:v>
                </c:pt>
                <c:pt idx="13">
                  <c:v>1.5334744373086311E-3</c:v>
                </c:pt>
                <c:pt idx="14">
                  <c:v>1.4006492531861054E-3</c:v>
                </c:pt>
                <c:pt idx="15">
                  <c:v>1.2926538139446408E-3</c:v>
                </c:pt>
                <c:pt idx="16">
                  <c:v>5.5599634157405958E-3</c:v>
                </c:pt>
                <c:pt idx="17">
                  <c:v>5.0080876581279302E-3</c:v>
                </c:pt>
                <c:pt idx="18">
                  <c:v>4.8936067648160516E-3</c:v>
                </c:pt>
                <c:pt idx="19">
                  <c:v>4.8297193349695362E-3</c:v>
                </c:pt>
                <c:pt idx="20">
                  <c:v>4.7728383047825253E-3</c:v>
                </c:pt>
                <c:pt idx="21">
                  <c:v>8.990996226446106E-3</c:v>
                </c:pt>
                <c:pt idx="22">
                  <c:v>8.4665195629270457E-3</c:v>
                </c:pt>
                <c:pt idx="23">
                  <c:v>8.3617684047326314E-3</c:v>
                </c:pt>
                <c:pt idx="24">
                  <c:v>8.2996967320360104E-3</c:v>
                </c:pt>
                <c:pt idx="25">
                  <c:v>8.2349263538378428E-3</c:v>
                </c:pt>
                <c:pt idx="26">
                  <c:v>8.1646317092426302E-3</c:v>
                </c:pt>
                <c:pt idx="27">
                  <c:v>8.0905322099449721E-3</c:v>
                </c:pt>
                <c:pt idx="28">
                  <c:v>8.0142326318071843E-3</c:v>
                </c:pt>
                <c:pt idx="29">
                  <c:v>7.936857122173558E-3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2.3352435858625755E-2</c:v>
                </c:pt>
                <c:pt idx="1">
                  <c:v>2.007542584217345E-2</c:v>
                </c:pt>
                <c:pt idx="2">
                  <c:v>1.9740668134172315E-2</c:v>
                </c:pt>
                <c:pt idx="3">
                  <c:v>1.9712525772120532E-2</c:v>
                </c:pt>
                <c:pt idx="4">
                  <c:v>2.2197706374113127E-2</c:v>
                </c:pt>
                <c:pt idx="5">
                  <c:v>2.1806088356061348E-2</c:v>
                </c:pt>
                <c:pt idx="6">
                  <c:v>2.1411109844333989E-2</c:v>
                </c:pt>
                <c:pt idx="7">
                  <c:v>2.1268422150065042E-2</c:v>
                </c:pt>
                <c:pt idx="8">
                  <c:v>2.0665873918592894E-2</c:v>
                </c:pt>
                <c:pt idx="9">
                  <c:v>1.719834475111489E-2</c:v>
                </c:pt>
                <c:pt idx="10">
                  <c:v>1.4082515850179821E-2</c:v>
                </c:pt>
                <c:pt idx="11">
                  <c:v>1.3711532882712454E-2</c:v>
                </c:pt>
                <c:pt idx="12">
                  <c:v>1.3609321869289648E-2</c:v>
                </c:pt>
                <c:pt idx="13">
                  <c:v>1.3426184037286156E-2</c:v>
                </c:pt>
                <c:pt idx="14">
                  <c:v>8.5978795364867952E-3</c:v>
                </c:pt>
                <c:pt idx="15">
                  <c:v>8.9271714739496758E-3</c:v>
                </c:pt>
                <c:pt idx="16">
                  <c:v>9.1251238224786188E-3</c:v>
                </c:pt>
                <c:pt idx="17">
                  <c:v>8.9555057170446345E-3</c:v>
                </c:pt>
                <c:pt idx="18">
                  <c:v>8.8233115604934315E-3</c:v>
                </c:pt>
                <c:pt idx="19">
                  <c:v>5.105678478507205E-3</c:v>
                </c:pt>
                <c:pt idx="20">
                  <c:v>5.3813110660764722E-3</c:v>
                </c:pt>
                <c:pt idx="21">
                  <c:v>5.6171126500434501E-3</c:v>
                </c:pt>
                <c:pt idx="22">
                  <c:v>5.4973571811759679E-3</c:v>
                </c:pt>
                <c:pt idx="23">
                  <c:v>5.4167860903886998E-3</c:v>
                </c:pt>
                <c:pt idx="24">
                  <c:v>5.3456218619231544E-3</c:v>
                </c:pt>
                <c:pt idx="25">
                  <c:v>5.2792940799715419E-3</c:v>
                </c:pt>
                <c:pt idx="26">
                  <c:v>5.2164709901963806E-3</c:v>
                </c:pt>
                <c:pt idx="27">
                  <c:v>5.1564777951419805E-3</c:v>
                </c:pt>
                <c:pt idx="28">
                  <c:v>5.098849430290567E-3</c:v>
                </c:pt>
                <c:pt idx="29">
                  <c:v>5.0432358135902109E-3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-5.9231426757787699E-3</c:v>
                </c:pt>
                <c:pt idx="1">
                  <c:v>-4.7822335971284356E-3</c:v>
                </c:pt>
                <c:pt idx="2">
                  <c:v>-4.2648094308022693E-3</c:v>
                </c:pt>
                <c:pt idx="3">
                  <c:v>-3.8256764365421155E-3</c:v>
                </c:pt>
                <c:pt idx="4">
                  <c:v>6.5118970390578982E-4</c:v>
                </c:pt>
                <c:pt idx="5">
                  <c:v>6.690254168911033E-4</c:v>
                </c:pt>
                <c:pt idx="6">
                  <c:v>1.058131226931984E-3</c:v>
                </c:pt>
                <c:pt idx="7">
                  <c:v>1.4861070031235561E-3</c:v>
                </c:pt>
                <c:pt idx="8">
                  <c:v>1.3164907498301588E-4</c:v>
                </c:pt>
                <c:pt idx="9">
                  <c:v>4.4280971979050307E-3</c:v>
                </c:pt>
                <c:pt idx="10">
                  <c:v>-2.6185095143088717E-3</c:v>
                </c:pt>
                <c:pt idx="11">
                  <c:v>-1.956595568500058E-3</c:v>
                </c:pt>
                <c:pt idx="12">
                  <c:v>-1.8350713929770588E-3</c:v>
                </c:pt>
                <c:pt idx="13">
                  <c:v>-1.7688727024297091E-3</c:v>
                </c:pt>
                <c:pt idx="14">
                  <c:v>2.5769442890282432E-4</c:v>
                </c:pt>
                <c:pt idx="15">
                  <c:v>1.1457649228696301E-4</c:v>
                </c:pt>
                <c:pt idx="16">
                  <c:v>1.6268956829848568E-4</c:v>
                </c:pt>
                <c:pt idx="17">
                  <c:v>2.2691756061982748E-4</c:v>
                </c:pt>
                <c:pt idx="18">
                  <c:v>2.8975568251036018E-4</c:v>
                </c:pt>
                <c:pt idx="19">
                  <c:v>3.877983265184294E-3</c:v>
                </c:pt>
                <c:pt idx="20">
                  <c:v>3.5219374254964911E-3</c:v>
                </c:pt>
                <c:pt idx="21">
                  <c:v>3.5237779899047177E-3</c:v>
                </c:pt>
                <c:pt idx="22">
                  <c:v>3.5556971315610247E-3</c:v>
                </c:pt>
                <c:pt idx="23">
                  <c:v>3.5961727051482591E-3</c:v>
                </c:pt>
                <c:pt idx="24">
                  <c:v>4.2106118494181291E-3</c:v>
                </c:pt>
                <c:pt idx="25">
                  <c:v>2.2105436164203711E-3</c:v>
                </c:pt>
                <c:pt idx="26">
                  <c:v>2.3646752188675479E-3</c:v>
                </c:pt>
                <c:pt idx="27">
                  <c:v>2.3469154260244486E-3</c:v>
                </c:pt>
                <c:pt idx="28">
                  <c:v>2.3070948520499948E-3</c:v>
                </c:pt>
                <c:pt idx="29">
                  <c:v>2.2660628829881025E-3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1.1341720048683293E-2</c:v>
                </c:pt>
                <c:pt idx="1">
                  <c:v>1.0294012132557954E-2</c:v>
                </c:pt>
                <c:pt idx="2">
                  <c:v>1.0217794850361873E-2</c:v>
                </c:pt>
                <c:pt idx="3">
                  <c:v>1.0221847717649406E-2</c:v>
                </c:pt>
                <c:pt idx="4">
                  <c:v>1.3667232840905453E-2</c:v>
                </c:pt>
                <c:pt idx="5">
                  <c:v>1.3292907303476801E-2</c:v>
                </c:pt>
                <c:pt idx="6">
                  <c:v>1.2487543669514947E-2</c:v>
                </c:pt>
                <c:pt idx="7">
                  <c:v>1.2500220370398244E-2</c:v>
                </c:pt>
                <c:pt idx="8">
                  <c:v>1.2001447659700227E-2</c:v>
                </c:pt>
                <c:pt idx="9">
                  <c:v>1.5014567396538246E-2</c:v>
                </c:pt>
                <c:pt idx="10">
                  <c:v>1.6377992508977635E-2</c:v>
                </c:pt>
                <c:pt idx="11">
                  <c:v>1.4037002435278501E-2</c:v>
                </c:pt>
                <c:pt idx="12">
                  <c:v>1.3885867056499562E-2</c:v>
                </c:pt>
                <c:pt idx="13">
                  <c:v>1.3611620305786557E-2</c:v>
                </c:pt>
                <c:pt idx="14">
                  <c:v>2.555886429893952E-2</c:v>
                </c:pt>
                <c:pt idx="15">
                  <c:v>2.3989344541433515E-2</c:v>
                </c:pt>
                <c:pt idx="16">
                  <c:v>2.4472473913502921E-2</c:v>
                </c:pt>
                <c:pt idx="17">
                  <c:v>2.4042425989873478E-2</c:v>
                </c:pt>
                <c:pt idx="18">
                  <c:v>2.3691304022576878E-2</c:v>
                </c:pt>
                <c:pt idx="19">
                  <c:v>7.5660243847476107E-3</c:v>
                </c:pt>
                <c:pt idx="20">
                  <c:v>8.6714089784355047E-3</c:v>
                </c:pt>
                <c:pt idx="21">
                  <c:v>9.4349907679007108E-3</c:v>
                </c:pt>
                <c:pt idx="22">
                  <c:v>9.0449328377421399E-3</c:v>
                </c:pt>
                <c:pt idx="23">
                  <c:v>1.4329765887774432E-2</c:v>
                </c:pt>
                <c:pt idx="24">
                  <c:v>1.350277465164022E-2</c:v>
                </c:pt>
                <c:pt idx="25">
                  <c:v>1.3175624909466653E-2</c:v>
                </c:pt>
                <c:pt idx="26">
                  <c:v>1.2909511304873148E-2</c:v>
                </c:pt>
                <c:pt idx="27">
                  <c:v>1.2647540584912362E-2</c:v>
                </c:pt>
                <c:pt idx="28">
                  <c:v>1.238513526694883E-2</c:v>
                </c:pt>
                <c:pt idx="29">
                  <c:v>1.2123280798284635E-2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6.6977773925568901E-5</c:v>
                </c:pt>
                <c:pt idx="1">
                  <c:v>9.5047671627559191E-5</c:v>
                </c:pt>
                <c:pt idx="2">
                  <c:v>1.1144884110707617E-4</c:v>
                </c:pt>
                <c:pt idx="3">
                  <c:v>1.2205429654181441E-4</c:v>
                </c:pt>
                <c:pt idx="4">
                  <c:v>1.3295769590308766E-4</c:v>
                </c:pt>
                <c:pt idx="5">
                  <c:v>1.4262157033069587E-4</c:v>
                </c:pt>
                <c:pt idx="6">
                  <c:v>1.5127644533320962E-4</c:v>
                </c:pt>
                <c:pt idx="7">
                  <c:v>1.6083623971968199E-4</c:v>
                </c:pt>
                <c:pt idx="8">
                  <c:v>1.7004560946630182E-4</c:v>
                </c:pt>
                <c:pt idx="9">
                  <c:v>1.7721658890841829E-4</c:v>
                </c:pt>
                <c:pt idx="10">
                  <c:v>1.7804753944399652E-4</c:v>
                </c:pt>
                <c:pt idx="11">
                  <c:v>1.8405529896657188E-4</c:v>
                </c:pt>
                <c:pt idx="12">
                  <c:v>1.9494621994540012E-4</c:v>
                </c:pt>
                <c:pt idx="13">
                  <c:v>2.0821250225815736E-4</c:v>
                </c:pt>
                <c:pt idx="14">
                  <c:v>2.1963116671316023E-4</c:v>
                </c:pt>
                <c:pt idx="15">
                  <c:v>2.3042784083475361E-4</c:v>
                </c:pt>
                <c:pt idx="16">
                  <c:v>2.434499881531521E-4</c:v>
                </c:pt>
                <c:pt idx="17">
                  <c:v>2.5644612260468868E-4</c:v>
                </c:pt>
                <c:pt idx="18">
                  <c:v>2.6890241786870937E-4</c:v>
                </c:pt>
                <c:pt idx="19">
                  <c:v>2.7263824827543581E-4</c:v>
                </c:pt>
                <c:pt idx="20">
                  <c:v>2.7815221467326125E-4</c:v>
                </c:pt>
                <c:pt idx="21">
                  <c:v>2.8722914181262285E-4</c:v>
                </c:pt>
                <c:pt idx="22">
                  <c:v>2.9704695556564319E-4</c:v>
                </c:pt>
                <c:pt idx="23">
                  <c:v>3.1100752667511289E-4</c:v>
                </c:pt>
                <c:pt idx="24">
                  <c:v>3.2239727551822709E-4</c:v>
                </c:pt>
                <c:pt idx="25">
                  <c:v>3.3181000268344991E-4</c:v>
                </c:pt>
                <c:pt idx="26">
                  <c:v>3.3982323965567411E-4</c:v>
                </c:pt>
                <c:pt idx="27">
                  <c:v>3.4686349829301497E-4</c:v>
                </c:pt>
                <c:pt idx="28">
                  <c:v>3.5321235993348411E-4</c:v>
                </c:pt>
                <c:pt idx="29">
                  <c:v>3.5904915377555957E-4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2.2014600484272173E-2</c:v>
                </c:pt>
                <c:pt idx="1">
                  <c:v>1.8368969340636112E-2</c:v>
                </c:pt>
                <c:pt idx="2">
                  <c:v>1.8014665641400602E-2</c:v>
                </c:pt>
                <c:pt idx="3">
                  <c:v>1.80316852162964E-2</c:v>
                </c:pt>
                <c:pt idx="4">
                  <c:v>1.4541442491731955E-2</c:v>
                </c:pt>
                <c:pt idx="5">
                  <c:v>1.5029131168979134E-2</c:v>
                </c:pt>
                <c:pt idx="6">
                  <c:v>1.4980260179409394E-2</c:v>
                </c:pt>
                <c:pt idx="7">
                  <c:v>1.4852605536106079E-2</c:v>
                </c:pt>
                <c:pt idx="8">
                  <c:v>1.4709293882781617E-2</c:v>
                </c:pt>
                <c:pt idx="9">
                  <c:v>9.6288863161119974E-3</c:v>
                </c:pt>
                <c:pt idx="10">
                  <c:v>6.5294256479062635E-3</c:v>
                </c:pt>
                <c:pt idx="11">
                  <c:v>6.8493792106159006E-3</c:v>
                </c:pt>
                <c:pt idx="12">
                  <c:v>6.7659582906528038E-3</c:v>
                </c:pt>
                <c:pt idx="13">
                  <c:v>6.6195015333807864E-3</c:v>
                </c:pt>
                <c:pt idx="14">
                  <c:v>3.7522139654709154E-3</c:v>
                </c:pt>
                <c:pt idx="15">
                  <c:v>4.0514555165712968E-3</c:v>
                </c:pt>
                <c:pt idx="16">
                  <c:v>3.9888213614728864E-3</c:v>
                </c:pt>
                <c:pt idx="17">
                  <c:v>3.8948557862975922E-3</c:v>
                </c:pt>
                <c:pt idx="18">
                  <c:v>3.809323049851009E-3</c:v>
                </c:pt>
                <c:pt idx="19">
                  <c:v>2.0649706411779178E-3</c:v>
                </c:pt>
                <c:pt idx="20">
                  <c:v>2.2649633800485877E-3</c:v>
                </c:pt>
                <c:pt idx="21">
                  <c:v>2.2238841942348719E-3</c:v>
                </c:pt>
                <c:pt idx="22">
                  <c:v>2.1679256050218618E-3</c:v>
                </c:pt>
                <c:pt idx="23">
                  <c:v>1.779698329309648E-2</c:v>
                </c:pt>
                <c:pt idx="24">
                  <c:v>1.4553831267824583E-2</c:v>
                </c:pt>
                <c:pt idx="25">
                  <c:v>1.6344969197877517E-2</c:v>
                </c:pt>
                <c:pt idx="26">
                  <c:v>1.605815338674909E-2</c:v>
                </c:pt>
                <c:pt idx="27">
                  <c:v>1.6029387129741866E-2</c:v>
                </c:pt>
                <c:pt idx="28">
                  <c:v>1.5995922205105494E-2</c:v>
                </c:pt>
                <c:pt idx="29">
                  <c:v>1.5933826138300012E-2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3.6960820252373245E-5</c:v>
                </c:pt>
                <c:pt idx="1">
                  <c:v>5.3451536491466094E-5</c:v>
                </c:pt>
                <c:pt idx="2">
                  <c:v>6.3398868802989951E-5</c:v>
                </c:pt>
                <c:pt idx="3">
                  <c:v>6.9767006483742699E-5</c:v>
                </c:pt>
                <c:pt idx="4">
                  <c:v>7.600797900789513E-5</c:v>
                </c:pt>
                <c:pt idx="5">
                  <c:v>8.153599838663069E-5</c:v>
                </c:pt>
                <c:pt idx="6">
                  <c:v>8.6501560586826949E-5</c:v>
                </c:pt>
                <c:pt idx="7">
                  <c:v>9.1951318944854334E-5</c:v>
                </c:pt>
                <c:pt idx="8">
                  <c:v>9.7261495658649151E-5</c:v>
                </c:pt>
                <c:pt idx="9">
                  <c:v>1.014905941633163E-4</c:v>
                </c:pt>
                <c:pt idx="10">
                  <c:v>1.022498280455952E-4</c:v>
                </c:pt>
                <c:pt idx="11">
                  <c:v>1.0562556353714804E-4</c:v>
                </c:pt>
                <c:pt idx="12">
                  <c:v>1.1176179475658855E-4</c:v>
                </c:pt>
                <c:pt idx="13">
                  <c:v>1.1936507310727241E-4</c:v>
                </c:pt>
                <c:pt idx="14">
                  <c:v>1.2607941633673993E-4</c:v>
                </c:pt>
                <c:pt idx="15">
                  <c:v>1.3241673671731142E-4</c:v>
                </c:pt>
                <c:pt idx="16">
                  <c:v>1.3991440580133954E-4</c:v>
                </c:pt>
                <c:pt idx="17">
                  <c:v>1.4744034852005885E-4</c:v>
                </c:pt>
                <c:pt idx="18">
                  <c:v>1.5467262959034024E-4</c:v>
                </c:pt>
                <c:pt idx="19">
                  <c:v>1.5715968682606329E-4</c:v>
                </c:pt>
                <c:pt idx="20">
                  <c:v>1.603380178255062E-4</c:v>
                </c:pt>
                <c:pt idx="21">
                  <c:v>1.6542827582467936E-4</c:v>
                </c:pt>
                <c:pt idx="22">
                  <c:v>1.7102533097635873E-4</c:v>
                </c:pt>
                <c:pt idx="23">
                  <c:v>1.7891149337261392E-4</c:v>
                </c:pt>
                <c:pt idx="24">
                  <c:v>1.8553251868074047E-4</c:v>
                </c:pt>
                <c:pt idx="25">
                  <c:v>1.9102800954820569E-4</c:v>
                </c:pt>
                <c:pt idx="26">
                  <c:v>1.956822039018964E-4</c:v>
                </c:pt>
                <c:pt idx="27">
                  <c:v>1.9974201773829037E-4</c:v>
                </c:pt>
                <c:pt idx="28">
                  <c:v>2.0338154236922582E-4</c:v>
                </c:pt>
                <c:pt idx="29">
                  <c:v>2.0671440163513781E-4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4.6613382501576713E-2</c:v>
                </c:pt>
                <c:pt idx="1">
                  <c:v>4.1425964972999933E-2</c:v>
                </c:pt>
                <c:pt idx="2">
                  <c:v>4.0964020002239913E-2</c:v>
                </c:pt>
                <c:pt idx="3">
                  <c:v>4.0917841563927596E-2</c:v>
                </c:pt>
                <c:pt idx="4">
                  <c:v>4.5245799893356323E-2</c:v>
                </c:pt>
                <c:pt idx="5">
                  <c:v>4.5135600550872866E-2</c:v>
                </c:pt>
                <c:pt idx="6">
                  <c:v>4.4311945891881518E-2</c:v>
                </c:pt>
                <c:pt idx="7">
                  <c:v>4.4057637459245486E-2</c:v>
                </c:pt>
                <c:pt idx="8">
                  <c:v>4.2878737735507398E-2</c:v>
                </c:pt>
                <c:pt idx="9">
                  <c:v>3.7903895419056907E-2</c:v>
                </c:pt>
                <c:pt idx="10">
                  <c:v>2.534462002832065E-2</c:v>
                </c:pt>
                <c:pt idx="11">
                  <c:v>2.517659809445932E-2</c:v>
                </c:pt>
                <c:pt idx="12">
                  <c:v>2.5093038694822645E-2</c:v>
                </c:pt>
                <c:pt idx="13">
                  <c:v>2.4809623326041134E-2</c:v>
                </c:pt>
                <c:pt idx="14">
                  <c:v>2.4578682012001023E-2</c:v>
                </c:pt>
                <c:pt idx="15">
                  <c:v>2.1520507168640964E-2</c:v>
                </c:pt>
                <c:pt idx="16">
                  <c:v>2.2191037972462604E-2</c:v>
                </c:pt>
                <c:pt idx="17">
                  <c:v>2.1952453947335426E-2</c:v>
                </c:pt>
                <c:pt idx="18">
                  <c:v>2.1754788060642342E-2</c:v>
                </c:pt>
                <c:pt idx="19">
                  <c:v>9.0090561940263797E-3</c:v>
                </c:pt>
                <c:pt idx="20">
                  <c:v>7.9293077138107501E-3</c:v>
                </c:pt>
                <c:pt idx="21">
                  <c:v>8.7216418128339534E-3</c:v>
                </c:pt>
                <c:pt idx="22">
                  <c:v>8.5508892585699561E-3</c:v>
                </c:pt>
                <c:pt idx="23">
                  <c:v>1.1131385759073728E-2</c:v>
                </c:pt>
                <c:pt idx="24">
                  <c:v>1.0773930452844829E-2</c:v>
                </c:pt>
                <c:pt idx="25">
                  <c:v>1.0677039500864372E-2</c:v>
                </c:pt>
                <c:pt idx="26">
                  <c:v>1.0610576361665515E-2</c:v>
                </c:pt>
                <c:pt idx="27">
                  <c:v>1.0546304525394526E-2</c:v>
                </c:pt>
                <c:pt idx="28">
                  <c:v>1.0481853692663943E-2</c:v>
                </c:pt>
                <c:pt idx="29">
                  <c:v>1.0417673040287932E-2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-3.1226300149292472E-4</c:v>
                </c:pt>
                <c:pt idx="1">
                  <c:v>-2.6541359117509053E-4</c:v>
                </c:pt>
                <c:pt idx="2">
                  <c:v>-2.5531956941960131E-4</c:v>
                </c:pt>
                <c:pt idx="3">
                  <c:v>-2.5056650237457816E-4</c:v>
                </c:pt>
                <c:pt idx="4">
                  <c:v>-2.4560349828091555E-4</c:v>
                </c:pt>
                <c:pt idx="5">
                  <c:v>-2.4052798066677235E-4</c:v>
                </c:pt>
                <c:pt idx="6">
                  <c:v>-2.3537495198547442E-4</c:v>
                </c:pt>
                <c:pt idx="7">
                  <c:v>-2.2967585331674738E-4</c:v>
                </c:pt>
                <c:pt idx="8">
                  <c:v>-2.2387522013060665E-4</c:v>
                </c:pt>
                <c:pt idx="9">
                  <c:v>-2.1856119859121786E-4</c:v>
                </c:pt>
                <c:pt idx="10">
                  <c:v>9.301533782747715E-5</c:v>
                </c:pt>
                <c:pt idx="11">
                  <c:v>6.233181277597937E-5</c:v>
                </c:pt>
                <c:pt idx="12">
                  <c:v>6.4694985667896411E-5</c:v>
                </c:pt>
                <c:pt idx="13">
                  <c:v>7.1098213840673429E-5</c:v>
                </c:pt>
                <c:pt idx="14">
                  <c:v>7.6754104301547993E-5</c:v>
                </c:pt>
                <c:pt idx="15">
                  <c:v>8.1710552868861168E-5</c:v>
                </c:pt>
                <c:pt idx="16">
                  <c:v>8.6935851968246813E-5</c:v>
                </c:pt>
                <c:pt idx="17">
                  <c:v>9.1892500868122267E-5</c:v>
                </c:pt>
                <c:pt idx="18">
                  <c:v>9.6483695691939567E-5</c:v>
                </c:pt>
                <c:pt idx="19">
                  <c:v>9.8264802386083012E-5</c:v>
                </c:pt>
                <c:pt idx="20">
                  <c:v>9.4973922847149664E-5</c:v>
                </c:pt>
                <c:pt idx="21">
                  <c:v>9.8668288181759595E-5</c:v>
                </c:pt>
                <c:pt idx="22">
                  <c:v>1.0203209578762482E-4</c:v>
                </c:pt>
                <c:pt idx="23">
                  <c:v>1.065743152517405E-4</c:v>
                </c:pt>
                <c:pt idx="24">
                  <c:v>2.4246595410320546E-4</c:v>
                </c:pt>
                <c:pt idx="25">
                  <c:v>-2.2470775109157103E-4</c:v>
                </c:pt>
                <c:pt idx="26">
                  <c:v>-1.7323716418595202E-4</c:v>
                </c:pt>
                <c:pt idx="27">
                  <c:v>-1.6572328710499627E-4</c:v>
                </c:pt>
                <c:pt idx="28">
                  <c:v>-1.6312297580071644E-4</c:v>
                </c:pt>
                <c:pt idx="29">
                  <c:v>-1.6055633783051886E-4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0.25952527698754535</c:v>
                </c:pt>
                <c:pt idx="1">
                  <c:v>0.22646974243266785</c:v>
                </c:pt>
                <c:pt idx="2">
                  <c:v>0.22358964241052523</c:v>
                </c:pt>
                <c:pt idx="3">
                  <c:v>0.22372533066416692</c:v>
                </c:pt>
                <c:pt idx="4">
                  <c:v>0.24377862651053886</c:v>
                </c:pt>
                <c:pt idx="5">
                  <c:v>0.24385691738819548</c:v>
                </c:pt>
                <c:pt idx="6">
                  <c:v>0.23754389872550083</c:v>
                </c:pt>
                <c:pt idx="7">
                  <c:v>0.23660938942323928</c:v>
                </c:pt>
                <c:pt idx="8">
                  <c:v>0.22464616303709189</c:v>
                </c:pt>
                <c:pt idx="9">
                  <c:v>0.19971800340731993</c:v>
                </c:pt>
                <c:pt idx="10">
                  <c:v>0.13620852531736591</c:v>
                </c:pt>
                <c:pt idx="11">
                  <c:v>0.12875720163609911</c:v>
                </c:pt>
                <c:pt idx="12">
                  <c:v>0.12840011500681126</c:v>
                </c:pt>
                <c:pt idx="13">
                  <c:v>0.12670871954186289</c:v>
                </c:pt>
                <c:pt idx="14">
                  <c:v>0.10853525803885464</c:v>
                </c:pt>
                <c:pt idx="15">
                  <c:v>9.4901680884934406E-2</c:v>
                </c:pt>
                <c:pt idx="16">
                  <c:v>0.10138328580704546</c:v>
                </c:pt>
                <c:pt idx="17">
                  <c:v>9.9603349881478412E-2</c:v>
                </c:pt>
                <c:pt idx="18">
                  <c:v>9.8345985489823665E-2</c:v>
                </c:pt>
                <c:pt idx="19">
                  <c:v>4.1011478531101327E-2</c:v>
                </c:pt>
                <c:pt idx="20">
                  <c:v>3.4767533705513269E-2</c:v>
                </c:pt>
                <c:pt idx="21">
                  <c:v>4.1699344689477308E-2</c:v>
                </c:pt>
                <c:pt idx="22">
                  <c:v>4.0409620526479971E-2</c:v>
                </c:pt>
                <c:pt idx="23">
                  <c:v>6.3705518125154542E-2</c:v>
                </c:pt>
                <c:pt idx="24">
                  <c:v>5.9860796283505956E-2</c:v>
                </c:pt>
                <c:pt idx="25">
                  <c:v>5.8619393483170489E-2</c:v>
                </c:pt>
                <c:pt idx="26">
                  <c:v>5.8080521540250257E-2</c:v>
                </c:pt>
                <c:pt idx="27">
                  <c:v>5.7603047193455027E-2</c:v>
                </c:pt>
                <c:pt idx="28">
                  <c:v>5.7104058871041793E-2</c:v>
                </c:pt>
                <c:pt idx="29">
                  <c:v>5.6585044767194101E-2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19.655556900000008</c:v>
                </c:pt>
                <c:pt idx="1">
                  <c:v>31.100079600000001</c:v>
                </c:pt>
                <c:pt idx="2">
                  <c:v>36.561435199999991</c:v>
                </c:pt>
                <c:pt idx="3">
                  <c:v>38.477323600000005</c:v>
                </c:pt>
                <c:pt idx="4">
                  <c:v>40.365635899999987</c:v>
                </c:pt>
                <c:pt idx="5">
                  <c:v>41.027795699999984</c:v>
                </c:pt>
                <c:pt idx="6">
                  <c:v>40.711878000000013</c:v>
                </c:pt>
                <c:pt idx="7">
                  <c:v>40.001222400000017</c:v>
                </c:pt>
                <c:pt idx="8">
                  <c:v>39.197457700000001</c:v>
                </c:pt>
                <c:pt idx="9">
                  <c:v>34.895941699999995</c:v>
                </c:pt>
                <c:pt idx="10">
                  <c:v>29.015250100000003</c:v>
                </c:pt>
                <c:pt idx="11">
                  <c:v>25.951577900000018</c:v>
                </c:pt>
                <c:pt idx="12">
                  <c:v>24.470604100000003</c:v>
                </c:pt>
                <c:pt idx="13">
                  <c:v>23.824175099999991</c:v>
                </c:pt>
                <c:pt idx="14">
                  <c:v>18.978549000000015</c:v>
                </c:pt>
                <c:pt idx="15">
                  <c:v>14.375389699999999</c:v>
                </c:pt>
                <c:pt idx="16">
                  <c:v>12.236121299999994</c:v>
                </c:pt>
                <c:pt idx="17">
                  <c:v>11.405531500000009</c:v>
                </c:pt>
                <c:pt idx="18">
                  <c:v>11.214363400000011</c:v>
                </c:pt>
                <c:pt idx="19">
                  <c:v>6.0657415999999955</c:v>
                </c:pt>
                <c:pt idx="20">
                  <c:v>1.8455471000000045</c:v>
                </c:pt>
                <c:pt idx="21">
                  <c:v>-2.844139999999129E-2</c:v>
                </c:pt>
                <c:pt idx="22">
                  <c:v>-0.66922750000000519</c:v>
                </c:pt>
                <c:pt idx="23">
                  <c:v>-0.70469409999998334</c:v>
                </c:pt>
                <c:pt idx="24">
                  <c:v>-0.48738629999999716</c:v>
                </c:pt>
                <c:pt idx="25">
                  <c:v>-0.19842099999999618</c:v>
                </c:pt>
                <c:pt idx="26">
                  <c:v>7.8281500000002779E-2</c:v>
                </c:pt>
                <c:pt idx="27">
                  <c:v>0.31092940000002045</c:v>
                </c:pt>
                <c:pt idx="28">
                  <c:v>0.49359580000000847</c:v>
                </c:pt>
                <c:pt idx="29">
                  <c:v>0.63164310000001933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4.5883542309999994</c:v>
                </c:pt>
                <c:pt idx="1">
                  <c:v>8.6921357490000002</c:v>
                </c:pt>
                <c:pt idx="2">
                  <c:v>11.138438166</c:v>
                </c:pt>
                <c:pt idx="3">
                  <c:v>12.108049777000002</c:v>
                </c:pt>
                <c:pt idx="4">
                  <c:v>12.204068470999999</c:v>
                </c:pt>
                <c:pt idx="5">
                  <c:v>11.908211800000002</c:v>
                </c:pt>
                <c:pt idx="6">
                  <c:v>11.005822418000001</c:v>
                </c:pt>
                <c:pt idx="7">
                  <c:v>10.366888116999998</c:v>
                </c:pt>
                <c:pt idx="8">
                  <c:v>8.914003189999999</c:v>
                </c:pt>
                <c:pt idx="9">
                  <c:v>8.1306674060000006</c:v>
                </c:pt>
                <c:pt idx="10">
                  <c:v>4.189769644000001</c:v>
                </c:pt>
                <c:pt idx="11">
                  <c:v>1.3949681250000001</c:v>
                </c:pt>
                <c:pt idx="12">
                  <c:v>0.36500277100000034</c:v>
                </c:pt>
                <c:pt idx="13">
                  <c:v>-1.3498485000000393E-2</c:v>
                </c:pt>
                <c:pt idx="14">
                  <c:v>-0.11908433999999968</c:v>
                </c:pt>
                <c:pt idx="15">
                  <c:v>-0.10733853699999951</c:v>
                </c:pt>
                <c:pt idx="16">
                  <c:v>0.47841665799999955</c:v>
                </c:pt>
                <c:pt idx="17">
                  <c:v>0.85671075300000066</c:v>
                </c:pt>
                <c:pt idx="18">
                  <c:v>1.072021178</c:v>
                </c:pt>
                <c:pt idx="19">
                  <c:v>1.1798927099999998</c:v>
                </c:pt>
                <c:pt idx="20">
                  <c:v>1.2242198210000002</c:v>
                </c:pt>
                <c:pt idx="21">
                  <c:v>1.8086472910000007</c:v>
                </c:pt>
                <c:pt idx="22">
                  <c:v>2.1212137860000002</c:v>
                </c:pt>
                <c:pt idx="23">
                  <c:v>2.2535821380000005</c:v>
                </c:pt>
                <c:pt idx="24">
                  <c:v>2.2855672130000002</c:v>
                </c:pt>
                <c:pt idx="25">
                  <c:v>2.2686821459999997</c:v>
                </c:pt>
                <c:pt idx="26">
                  <c:v>2.2319778509999999</c:v>
                </c:pt>
                <c:pt idx="27">
                  <c:v>2.1902694680000003</c:v>
                </c:pt>
                <c:pt idx="28">
                  <c:v>2.1502682719999999</c:v>
                </c:pt>
                <c:pt idx="29">
                  <c:v>2.1144197199999999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1.2684293000000402E-2</c:v>
                </c:pt>
                <c:pt idx="1">
                  <c:v>2.1411130999999806E-2</c:v>
                </c:pt>
                <c:pt idx="2">
                  <c:v>2.8884320999999602E-2</c:v>
                </c:pt>
                <c:pt idx="3">
                  <c:v>3.4382702000000265E-2</c:v>
                </c:pt>
                <c:pt idx="4">
                  <c:v>3.8582122000000219E-2</c:v>
                </c:pt>
                <c:pt idx="5">
                  <c:v>4.1870173999999594E-2</c:v>
                </c:pt>
                <c:pt idx="6">
                  <c:v>4.4527844000000094E-2</c:v>
                </c:pt>
                <c:pt idx="7">
                  <c:v>4.700202500000028E-2</c:v>
                </c:pt>
                <c:pt idx="8">
                  <c:v>4.9398411000000308E-2</c:v>
                </c:pt>
                <c:pt idx="9">
                  <c:v>5.1501449999999949E-2</c:v>
                </c:pt>
                <c:pt idx="10">
                  <c:v>5.2516524000001397E-2</c:v>
                </c:pt>
                <c:pt idx="11">
                  <c:v>5.360068499999926E-2</c:v>
                </c:pt>
                <c:pt idx="12">
                  <c:v>5.5595145999999929E-2</c:v>
                </c:pt>
                <c:pt idx="13">
                  <c:v>5.8613346999999649E-2</c:v>
                </c:pt>
                <c:pt idx="14">
                  <c:v>6.2006035999999654E-2</c:v>
                </c:pt>
                <c:pt idx="15">
                  <c:v>6.5468836000000863E-2</c:v>
                </c:pt>
                <c:pt idx="16">
                  <c:v>6.9265131999999952E-2</c:v>
                </c:pt>
                <c:pt idx="17">
                  <c:v>7.3274137000000295E-2</c:v>
                </c:pt>
                <c:pt idx="18">
                  <c:v>7.7313301000000223E-2</c:v>
                </c:pt>
                <c:pt idx="19">
                  <c:v>8.0032082999998977E-2</c:v>
                </c:pt>
                <c:pt idx="20">
                  <c:v>8.2101417000000509E-2</c:v>
                </c:pt>
                <c:pt idx="21">
                  <c:v>8.4394946999999831E-2</c:v>
                </c:pt>
                <c:pt idx="22">
                  <c:v>8.7050920999999448E-2</c:v>
                </c:pt>
                <c:pt idx="23">
                  <c:v>9.0591957999999195E-2</c:v>
                </c:pt>
                <c:pt idx="24">
                  <c:v>9.4324208999999826E-2</c:v>
                </c:pt>
                <c:pt idx="25">
                  <c:v>9.7797534999999769E-2</c:v>
                </c:pt>
                <c:pt idx="26">
                  <c:v>0.10084295200000071</c:v>
                </c:pt>
                <c:pt idx="27">
                  <c:v>0.10346116200000033</c:v>
                </c:pt>
                <c:pt idx="28">
                  <c:v>0.10572396200000078</c:v>
                </c:pt>
                <c:pt idx="29">
                  <c:v>0.10771710600000084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2.8785359449999994</c:v>
                </c:pt>
                <c:pt idx="1">
                  <c:v>4.8263691769999992</c:v>
                </c:pt>
                <c:pt idx="2">
                  <c:v>5.8301481610000003</c:v>
                </c:pt>
                <c:pt idx="3">
                  <c:v>6.1982176870000005</c:v>
                </c:pt>
                <c:pt idx="4">
                  <c:v>6.615964205</c:v>
                </c:pt>
                <c:pt idx="5">
                  <c:v>6.6967301759999991</c:v>
                </c:pt>
                <c:pt idx="6">
                  <c:v>6.5782112420000001</c:v>
                </c:pt>
                <c:pt idx="7">
                  <c:v>6.4160071300000006</c:v>
                </c:pt>
                <c:pt idx="8">
                  <c:v>6.1907546549999992</c:v>
                </c:pt>
                <c:pt idx="9">
                  <c:v>5.5020642360000007</c:v>
                </c:pt>
                <c:pt idx="10">
                  <c:v>4.6048440639999999</c:v>
                </c:pt>
                <c:pt idx="11">
                  <c:v>4.0605925039999988</c:v>
                </c:pt>
                <c:pt idx="12">
                  <c:v>3.7941779190000009</c:v>
                </c:pt>
                <c:pt idx="13">
                  <c:v>3.6719143320000001</c:v>
                </c:pt>
                <c:pt idx="14">
                  <c:v>2.904666229</c:v>
                </c:pt>
                <c:pt idx="15">
                  <c:v>2.5298617810000001</c:v>
                </c:pt>
                <c:pt idx="16">
                  <c:v>2.408817921999999</c:v>
                </c:pt>
                <c:pt idx="17">
                  <c:v>2.3704152700000005</c:v>
                </c:pt>
                <c:pt idx="18">
                  <c:v>2.3669459179999999</c:v>
                </c:pt>
                <c:pt idx="19">
                  <c:v>1.8146907880000009</c:v>
                </c:pt>
                <c:pt idx="20">
                  <c:v>1.5411621980000003</c:v>
                </c:pt>
                <c:pt idx="21">
                  <c:v>1.4648072870000002</c:v>
                </c:pt>
                <c:pt idx="22">
                  <c:v>1.4437657470000005</c:v>
                </c:pt>
                <c:pt idx="23">
                  <c:v>1.446046271000001</c:v>
                </c:pt>
                <c:pt idx="24">
                  <c:v>1.4552174349999998</c:v>
                </c:pt>
                <c:pt idx="25">
                  <c:v>1.4636418340000006</c:v>
                </c:pt>
                <c:pt idx="26">
                  <c:v>1.4683941190000001</c:v>
                </c:pt>
                <c:pt idx="27">
                  <c:v>1.4689048540000007</c:v>
                </c:pt>
                <c:pt idx="28">
                  <c:v>1.4656418109999994</c:v>
                </c:pt>
                <c:pt idx="29">
                  <c:v>1.4594166980000001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-1.1004454599999995</c:v>
                </c:pt>
                <c:pt idx="1">
                  <c:v>-1.5715267600000011</c:v>
                </c:pt>
                <c:pt idx="2">
                  <c:v>-1.681220279999998</c:v>
                </c:pt>
                <c:pt idx="3">
                  <c:v>-1.6067779099999981</c:v>
                </c:pt>
                <c:pt idx="4">
                  <c:v>-0.70014108999999891</c:v>
                </c:pt>
                <c:pt idx="5">
                  <c:v>-0.10196790999999905</c:v>
                </c:pt>
                <c:pt idx="6">
                  <c:v>0.28739896000000087</c:v>
                </c:pt>
                <c:pt idx="7">
                  <c:v>0.55219442999999657</c:v>
                </c:pt>
                <c:pt idx="8">
                  <c:v>0.4058108799999971</c:v>
                </c:pt>
                <c:pt idx="9">
                  <c:v>1.0920227600000025</c:v>
                </c:pt>
                <c:pt idx="10">
                  <c:v>0.14355080000000342</c:v>
                </c:pt>
                <c:pt idx="11">
                  <c:v>-0.37326331999999951</c:v>
                </c:pt>
                <c:pt idx="12">
                  <c:v>-0.62030127000000235</c:v>
                </c:pt>
                <c:pt idx="13">
                  <c:v>-0.715121749999998</c:v>
                </c:pt>
                <c:pt idx="14">
                  <c:v>-0.35034442999999982</c:v>
                </c:pt>
                <c:pt idx="15">
                  <c:v>-0.12723031000000162</c:v>
                </c:pt>
                <c:pt idx="16">
                  <c:v>3.3115700000010406E-3</c:v>
                </c:pt>
                <c:pt idx="17">
                  <c:v>7.8652319999996223E-2</c:v>
                </c:pt>
                <c:pt idx="18">
                  <c:v>0.1233385099999964</c:v>
                </c:pt>
                <c:pt idx="19">
                  <c:v>0.84571385999999649</c:v>
                </c:pt>
                <c:pt idx="20">
                  <c:v>1.2265186899999989</c:v>
                </c:pt>
                <c:pt idx="21">
                  <c:v>1.4033688099999964</c:v>
                </c:pt>
                <c:pt idx="22">
                  <c:v>1.4699710199999956</c:v>
                </c:pt>
                <c:pt idx="23">
                  <c:v>1.4853060400000047</c:v>
                </c:pt>
                <c:pt idx="24">
                  <c:v>1.5962412400000048</c:v>
                </c:pt>
                <c:pt idx="25">
                  <c:v>1.2467775500000045</c:v>
                </c:pt>
                <c:pt idx="26">
                  <c:v>1.0434242299999994</c:v>
                </c:pt>
                <c:pt idx="27">
                  <c:v>0.93225335000000342</c:v>
                </c:pt>
                <c:pt idx="28">
                  <c:v>0.87327830999999634</c:v>
                </c:pt>
                <c:pt idx="29">
                  <c:v>0.84219566000000157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1.9989195500000001</c:v>
                </c:pt>
                <c:pt idx="1">
                  <c:v>3.0935483900000023</c:v>
                </c:pt>
                <c:pt idx="2">
                  <c:v>3.6121821300000008</c:v>
                </c:pt>
                <c:pt idx="3">
                  <c:v>3.8041165999999969</c:v>
                </c:pt>
                <c:pt idx="4">
                  <c:v>4.4632940499999982</c:v>
                </c:pt>
                <c:pt idx="5">
                  <c:v>4.7473586899999987</c:v>
                </c:pt>
                <c:pt idx="6">
                  <c:v>4.6892958699999987</c:v>
                </c:pt>
                <c:pt idx="7">
                  <c:v>4.5968410000000013</c:v>
                </c:pt>
                <c:pt idx="8">
                  <c:v>4.421181329999996</c:v>
                </c:pt>
                <c:pt idx="9">
                  <c:v>4.862088159999999</c:v>
                </c:pt>
                <c:pt idx="10">
                  <c:v>5.393667139999998</c:v>
                </c:pt>
                <c:pt idx="11">
                  <c:v>5.2478130499999978</c:v>
                </c:pt>
                <c:pt idx="12">
                  <c:v>5.0789668599999942</c:v>
                </c:pt>
                <c:pt idx="13">
                  <c:v>4.9183281500000007</c:v>
                </c:pt>
                <c:pt idx="14">
                  <c:v>7.041832890000002</c:v>
                </c:pt>
                <c:pt idx="15">
                  <c:v>8.1270154300000002</c:v>
                </c:pt>
                <c:pt idx="16">
                  <c:v>8.7371442399999992</c:v>
                </c:pt>
                <c:pt idx="17">
                  <c:v>8.9040548299999998</c:v>
                </c:pt>
                <c:pt idx="18">
                  <c:v>8.8443777800000021</c:v>
                </c:pt>
                <c:pt idx="19">
                  <c:v>5.525669580000006</c:v>
                </c:pt>
                <c:pt idx="20">
                  <c:v>3.8070281299999991</c:v>
                </c:pt>
                <c:pt idx="21">
                  <c:v>3.1446092799999974</c:v>
                </c:pt>
                <c:pt idx="22">
                  <c:v>2.8499035299999989</c:v>
                </c:pt>
                <c:pt idx="23">
                  <c:v>3.7919920500000046</c:v>
                </c:pt>
                <c:pt idx="24">
                  <c:v>4.3108659900000035</c:v>
                </c:pt>
                <c:pt idx="25">
                  <c:v>4.5485890300000023</c:v>
                </c:pt>
                <c:pt idx="26">
                  <c:v>4.620255819999997</c:v>
                </c:pt>
                <c:pt idx="27">
                  <c:v>4.600139089999999</c:v>
                </c:pt>
                <c:pt idx="28">
                  <c:v>4.5327613299999996</c:v>
                </c:pt>
                <c:pt idx="29">
                  <c:v>4.4434354400000018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1.5817698700000005</c:v>
                </c:pt>
                <c:pt idx="1">
                  <c:v>2.5147751599999992</c:v>
                </c:pt>
                <c:pt idx="2">
                  <c:v>2.9667623699999996</c:v>
                </c:pt>
                <c:pt idx="3">
                  <c:v>3.1317170700000005</c:v>
                </c:pt>
                <c:pt idx="4">
                  <c:v>2.8683408400000001</c:v>
                </c:pt>
                <c:pt idx="5">
                  <c:v>2.6745407300000004</c:v>
                </c:pt>
                <c:pt idx="6">
                  <c:v>2.5394628600000004</c:v>
                </c:pt>
                <c:pt idx="7">
                  <c:v>2.4461223499999996</c:v>
                </c:pt>
                <c:pt idx="8">
                  <c:v>2.3807463900000005</c:v>
                </c:pt>
                <c:pt idx="9">
                  <c:v>1.9370340299999995</c:v>
                </c:pt>
                <c:pt idx="10">
                  <c:v>1.3979789</c:v>
                </c:pt>
                <c:pt idx="11">
                  <c:v>1.1122891199999998</c:v>
                </c:pt>
                <c:pt idx="12">
                  <c:v>0.98012520999999886</c:v>
                </c:pt>
                <c:pt idx="13">
                  <c:v>0.92819410999999974</c:v>
                </c:pt>
                <c:pt idx="14">
                  <c:v>0.69538456000000082</c:v>
                </c:pt>
                <c:pt idx="15">
                  <c:v>0.58257535000000082</c:v>
                </c:pt>
                <c:pt idx="16">
                  <c:v>0.53704289000000038</c:v>
                </c:pt>
                <c:pt idx="17">
                  <c:v>0.52481140000000082</c:v>
                </c:pt>
                <c:pt idx="18">
                  <c:v>0.52680624000000087</c:v>
                </c:pt>
                <c:pt idx="19">
                  <c:v>0.39701344000000027</c:v>
                </c:pt>
                <c:pt idx="20">
                  <c:v>0.33203308000000042</c:v>
                </c:pt>
                <c:pt idx="21">
                  <c:v>0.30338146999999971</c:v>
                </c:pt>
                <c:pt idx="22">
                  <c:v>0.29344382000000024</c:v>
                </c:pt>
                <c:pt idx="23">
                  <c:v>1.5223954200000005</c:v>
                </c:pt>
                <c:pt idx="24">
                  <c:v>2.1755695500000005</c:v>
                </c:pt>
                <c:pt idx="25">
                  <c:v>2.6446172599999986</c:v>
                </c:pt>
                <c:pt idx="26">
                  <c:v>2.8421701000000006</c:v>
                </c:pt>
                <c:pt idx="27">
                  <c:v>2.8909677299999998</c:v>
                </c:pt>
                <c:pt idx="28">
                  <c:v>2.8687907599999996</c:v>
                </c:pt>
                <c:pt idx="29">
                  <c:v>2.8187397899999986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8.8785570000000646E-3</c:v>
                </c:pt>
                <c:pt idx="1">
                  <c:v>1.5010581999999495E-2</c:v>
                </c:pt>
                <c:pt idx="2">
                  <c:v>2.031451800000017E-2</c:v>
                </c:pt>
                <c:pt idx="3">
                  <c:v>2.4257557000000318E-2</c:v>
                </c:pt>
                <c:pt idx="4">
                  <c:v>2.7275873999999867E-2</c:v>
                </c:pt>
                <c:pt idx="5">
                  <c:v>2.9620419000000453E-2</c:v>
                </c:pt>
                <c:pt idx="6">
                  <c:v>3.1479941999999816E-2</c:v>
                </c:pt>
                <c:pt idx="7">
                  <c:v>3.3166791000000195E-2</c:v>
                </c:pt>
                <c:pt idx="8">
                  <c:v>3.4763399000000028E-2</c:v>
                </c:pt>
                <c:pt idx="9">
                  <c:v>3.6130906999999546E-2</c:v>
                </c:pt>
                <c:pt idx="10">
                  <c:v>3.6725388999999886E-2</c:v>
                </c:pt>
                <c:pt idx="11">
                  <c:v>3.735215000000025E-2</c:v>
                </c:pt>
                <c:pt idx="12">
                  <c:v>3.8607387999999965E-2</c:v>
                </c:pt>
                <c:pt idx="13">
                  <c:v>4.0587537000000395E-2</c:v>
                </c:pt>
                <c:pt idx="14">
                  <c:v>4.2855918999999965E-2</c:v>
                </c:pt>
                <c:pt idx="15">
                  <c:v>4.5204842000000411E-2</c:v>
                </c:pt>
                <c:pt idx="16">
                  <c:v>4.7815346000000147E-2</c:v>
                </c:pt>
                <c:pt idx="17">
                  <c:v>5.0602480000000227E-2</c:v>
                </c:pt>
                <c:pt idx="18">
                  <c:v>5.3436501000000192E-2</c:v>
                </c:pt>
                <c:pt idx="19">
                  <c:v>5.5372985000000874E-2</c:v>
                </c:pt>
                <c:pt idx="20">
                  <c:v>5.686150000000012E-2</c:v>
                </c:pt>
                <c:pt idx="21">
                  <c:v>5.8501717999999592E-2</c:v>
                </c:pt>
                <c:pt idx="22">
                  <c:v>6.0392968999999574E-2</c:v>
                </c:pt>
                <c:pt idx="23">
                  <c:v>6.2902554999999971E-2</c:v>
                </c:pt>
                <c:pt idx="24">
                  <c:v>6.5555776000000066E-2</c:v>
                </c:pt>
                <c:pt idx="25">
                  <c:v>6.8039108000000681E-2</c:v>
                </c:pt>
                <c:pt idx="26">
                  <c:v>7.0229231999999975E-2</c:v>
                </c:pt>
                <c:pt idx="27">
                  <c:v>7.2119782999999771E-2</c:v>
                </c:pt>
                <c:pt idx="28">
                  <c:v>7.3755273999999815E-2</c:v>
                </c:pt>
                <c:pt idx="29">
                  <c:v>7.5192162999999645E-2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8.9350216499999959</c:v>
                </c:pt>
                <c:pt idx="1">
                  <c:v>13.991182789999996</c:v>
                </c:pt>
                <c:pt idx="2">
                  <c:v>16.404691760000006</c:v>
                </c:pt>
                <c:pt idx="3">
                  <c:v>17.280164009999993</c:v>
                </c:pt>
                <c:pt idx="4">
                  <c:v>18.279870520000003</c:v>
                </c:pt>
                <c:pt idx="5">
                  <c:v>18.611745960000007</c:v>
                </c:pt>
                <c:pt idx="6">
                  <c:v>18.412235050000007</c:v>
                </c:pt>
                <c:pt idx="7">
                  <c:v>18.078947459999995</c:v>
                </c:pt>
                <c:pt idx="8">
                  <c:v>17.549328009999996</c:v>
                </c:pt>
                <c:pt idx="9">
                  <c:v>16.150746939999991</c:v>
                </c:pt>
                <c:pt idx="10">
                  <c:v>12.646117060000009</c:v>
                </c:pt>
                <c:pt idx="11">
                  <c:v>10.567174420000001</c:v>
                </c:pt>
                <c:pt idx="12">
                  <c:v>9.5654942299999988</c:v>
                </c:pt>
                <c:pt idx="13">
                  <c:v>9.1449961099999939</c:v>
                </c:pt>
                <c:pt idx="14">
                  <c:v>9.0239215099999939</c:v>
                </c:pt>
                <c:pt idx="15">
                  <c:v>8.4386028100000061</c:v>
                </c:pt>
                <c:pt idx="16">
                  <c:v>8.304484869999996</c:v>
                </c:pt>
                <c:pt idx="17">
                  <c:v>8.2828120799999994</c:v>
                </c:pt>
                <c:pt idx="18">
                  <c:v>8.3032344900000083</c:v>
                </c:pt>
                <c:pt idx="19">
                  <c:v>5.6264337499999897</c:v>
                </c:pt>
                <c:pt idx="20">
                  <c:v>3.784085740000009</c:v>
                </c:pt>
                <c:pt idx="21">
                  <c:v>3.0530424399999987</c:v>
                </c:pt>
                <c:pt idx="22">
                  <c:v>2.7915978900000056</c:v>
                </c:pt>
                <c:pt idx="23">
                  <c:v>3.3331619899999936</c:v>
                </c:pt>
                <c:pt idx="24">
                  <c:v>3.7016023499999875</c:v>
                </c:pt>
                <c:pt idx="25">
                  <c:v>3.9325493199999926</c:v>
                </c:pt>
                <c:pt idx="26">
                  <c:v>4.0681641400000075</c:v>
                </c:pt>
                <c:pt idx="27">
                  <c:v>4.1412398300000035</c:v>
                </c:pt>
                <c:pt idx="28">
                  <c:v>4.1748433399999954</c:v>
                </c:pt>
                <c:pt idx="29">
                  <c:v>4.1844135999999992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-4.554977200000021E-2</c:v>
                </c:pt>
                <c:pt idx="1">
                  <c:v>-6.830081099999985E-2</c:v>
                </c:pt>
                <c:pt idx="2">
                  <c:v>-7.7250100000000099E-2</c:v>
                </c:pt>
                <c:pt idx="3">
                  <c:v>-7.9242859999999915E-2</c:v>
                </c:pt>
                <c:pt idx="4">
                  <c:v>-7.7926688000000244E-2</c:v>
                </c:pt>
                <c:pt idx="5">
                  <c:v>-7.5303734999999872E-2</c:v>
                </c:pt>
                <c:pt idx="6">
                  <c:v>-7.2384002000000169E-2</c:v>
                </c:pt>
                <c:pt idx="7">
                  <c:v>-6.9542349000000225E-2</c:v>
                </c:pt>
                <c:pt idx="8">
                  <c:v>-6.6949973999999912E-2</c:v>
                </c:pt>
                <c:pt idx="9">
                  <c:v>-6.4725157999999894E-2</c:v>
                </c:pt>
                <c:pt idx="10">
                  <c:v>-1.6015173999999632E-2</c:v>
                </c:pt>
                <c:pt idx="11">
                  <c:v>1.0397291999999947E-2</c:v>
                </c:pt>
                <c:pt idx="12">
                  <c:v>2.3291629999999675E-2</c:v>
                </c:pt>
                <c:pt idx="13">
                  <c:v>2.8948905999999663E-2</c:v>
                </c:pt>
                <c:pt idx="14">
                  <c:v>3.0958427999999927E-2</c:v>
                </c:pt>
                <c:pt idx="15">
                  <c:v>3.1346604999999972E-2</c:v>
                </c:pt>
                <c:pt idx="16">
                  <c:v>3.1307454999999873E-2</c:v>
                </c:pt>
                <c:pt idx="17">
                  <c:v>3.1329931999999783E-2</c:v>
                </c:pt>
                <c:pt idx="18">
                  <c:v>3.1568118000000034E-2</c:v>
                </c:pt>
                <c:pt idx="19">
                  <c:v>3.163362199999975E-2</c:v>
                </c:pt>
                <c:pt idx="20">
                  <c:v>3.0863757999999741E-2</c:v>
                </c:pt>
                <c:pt idx="21">
                  <c:v>3.0764891000000016E-2</c:v>
                </c:pt>
                <c:pt idx="22">
                  <c:v>3.1175278999999723E-2</c:v>
                </c:pt>
                <c:pt idx="23">
                  <c:v>3.2113639000000305E-2</c:v>
                </c:pt>
                <c:pt idx="24">
                  <c:v>5.4406784000000208E-2</c:v>
                </c:pt>
                <c:pt idx="25">
                  <c:v>-7.3623000000000438E-3</c:v>
                </c:pt>
                <c:pt idx="26">
                  <c:v>-3.9389694000000031E-2</c:v>
                </c:pt>
                <c:pt idx="27">
                  <c:v>-5.3708030000000129E-2</c:v>
                </c:pt>
                <c:pt idx="28">
                  <c:v>-5.8506058999999944E-2</c:v>
                </c:pt>
                <c:pt idx="29">
                  <c:v>-5.8580583999999991E-2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38.513725764</c:v>
                </c:pt>
                <c:pt idx="1">
                  <c:v>62.614685008000002</c:v>
                </c:pt>
                <c:pt idx="2">
                  <c:v>74.804386245999993</c:v>
                </c:pt>
                <c:pt idx="3">
                  <c:v>79.372208233000009</c:v>
                </c:pt>
                <c:pt idx="4">
                  <c:v>84.084964203999988</c:v>
                </c:pt>
                <c:pt idx="5">
                  <c:v>85.560602003999989</c:v>
                </c:pt>
                <c:pt idx="6">
                  <c:v>84.227928184000021</c:v>
                </c:pt>
                <c:pt idx="7">
                  <c:v>82.468849354</c:v>
                </c:pt>
                <c:pt idx="8">
                  <c:v>79.076493990999992</c:v>
                </c:pt>
                <c:pt idx="9">
                  <c:v>72.593472430999995</c:v>
                </c:pt>
                <c:pt idx="10">
                  <c:v>57.464404447000021</c:v>
                </c:pt>
                <c:pt idx="11">
                  <c:v>48.062501926000017</c:v>
                </c:pt>
                <c:pt idx="12">
                  <c:v>43.751563984000001</c:v>
                </c:pt>
                <c:pt idx="13">
                  <c:v>41.887137356999979</c:v>
                </c:pt>
                <c:pt idx="14">
                  <c:v>38.310745802000007</c:v>
                </c:pt>
                <c:pt idx="15">
                  <c:v>33.960896507000008</c:v>
                </c:pt>
                <c:pt idx="16">
                  <c:v>32.853727382999985</c:v>
                </c:pt>
                <c:pt idx="17">
                  <c:v>32.578194702000005</c:v>
                </c:pt>
                <c:pt idx="18">
                  <c:v>32.613405436000022</c:v>
                </c:pt>
                <c:pt idx="19">
                  <c:v>21.622194417999989</c:v>
                </c:pt>
                <c:pt idx="20">
                  <c:v>13.930421434000014</c:v>
                </c:pt>
                <c:pt idx="21">
                  <c:v>11.323076734000001</c:v>
                </c:pt>
                <c:pt idx="22">
                  <c:v>10.479287461999995</c:v>
                </c:pt>
                <c:pt idx="23">
                  <c:v>13.313397961000019</c:v>
                </c:pt>
                <c:pt idx="24">
                  <c:v>15.251964247</c:v>
                </c:pt>
                <c:pt idx="25">
                  <c:v>16.064910483000002</c:v>
                </c:pt>
                <c:pt idx="26">
                  <c:v>16.484350250000006</c:v>
                </c:pt>
                <c:pt idx="27">
                  <c:v>16.656576637000025</c:v>
                </c:pt>
                <c:pt idx="28">
                  <c:v>16.680152799999998</c:v>
                </c:pt>
                <c:pt idx="29">
                  <c:v>16.618592693000021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0.1025750936266923</c:v>
                </c:pt>
                <c:pt idx="1">
                  <c:v>0.10126598601118737</c:v>
                </c:pt>
                <c:pt idx="2">
                  <c:v>6.3805209441763711E-2</c:v>
                </c:pt>
                <c:pt idx="3">
                  <c:v>2.9519087521164618E-2</c:v>
                </c:pt>
                <c:pt idx="4">
                  <c:v>2.3568417920243013E-3</c:v>
                </c:pt>
                <c:pt idx="5">
                  <c:v>2.4169017531816498E-3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4.3179835060225422E-2</c:v>
                </c:pt>
                <c:pt idx="1">
                  <c:v>3.5404838045803813E-2</c:v>
                </c:pt>
                <c:pt idx="2">
                  <c:v>2.6338873277711537E-3</c:v>
                </c:pt>
                <c:pt idx="3">
                  <c:v>4.3168061975197517E-3</c:v>
                </c:pt>
                <c:pt idx="4">
                  <c:v>7.7783638461848634E-3</c:v>
                </c:pt>
                <c:pt idx="5">
                  <c:v>8.0882360054012371E-3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2.1015752396241035E-2</c:v>
                </c:pt>
                <c:pt idx="1">
                  <c:v>2.0469967804033633E-2</c:v>
                </c:pt>
                <c:pt idx="2">
                  <c:v>1.2685486835190973E-2</c:v>
                </c:pt>
                <c:pt idx="3">
                  <c:v>8.1873582104947142E-3</c:v>
                </c:pt>
                <c:pt idx="4">
                  <c:v>5.4516377699215498E-3</c:v>
                </c:pt>
                <c:pt idx="5">
                  <c:v>5.1588656218381369E-3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-3.6289344872691602E-3</c:v>
                </c:pt>
                <c:pt idx="1">
                  <c:v>1.5546019839669379E-3</c:v>
                </c:pt>
                <c:pt idx="2">
                  <c:v>-1.5842709498625745E-3</c:v>
                </c:pt>
                <c:pt idx="3">
                  <c:v>9.3438451377998613E-4</c:v>
                </c:pt>
                <c:pt idx="4">
                  <c:v>3.6816394203057238E-3</c:v>
                </c:pt>
                <c:pt idx="5">
                  <c:v>2.2990583992700932E-3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1.1148521518031595E-2</c:v>
                </c:pt>
                <c:pt idx="1">
                  <c:v>1.3059337279925693E-2</c:v>
                </c:pt>
                <c:pt idx="2">
                  <c:v>1.6694269321096356E-2</c:v>
                </c:pt>
                <c:pt idx="3">
                  <c:v>2.0752314570426884E-2</c:v>
                </c:pt>
                <c:pt idx="4">
                  <c:v>1.0996774624698603E-2</c:v>
                </c:pt>
                <c:pt idx="5">
                  <c:v>1.2648218572897127E-2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1.0569725582102127E-4</c:v>
                </c:pt>
                <c:pt idx="1">
                  <c:v>1.603992907516615E-4</c:v>
                </c:pt>
                <c:pt idx="2">
                  <c:v>1.9697854546545722E-4</c:v>
                </c:pt>
                <c:pt idx="3">
                  <c:v>2.5437292354734791E-4</c:v>
                </c:pt>
                <c:pt idx="4">
                  <c:v>2.9916662284897348E-4</c:v>
                </c:pt>
                <c:pt idx="5">
                  <c:v>3.4615165086823653E-4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1.8194272634867448E-2</c:v>
                </c:pt>
                <c:pt idx="1">
                  <c:v>1.3840035416677646E-2</c:v>
                </c:pt>
                <c:pt idx="2">
                  <c:v>6.1032957296053344E-3</c:v>
                </c:pt>
                <c:pt idx="3">
                  <c:v>3.5618852710741409E-3</c:v>
                </c:pt>
                <c:pt idx="4">
                  <c:v>7.8015175480452767E-3</c:v>
                </c:pt>
                <c:pt idx="5">
                  <c:v>1.6072451611554794E-2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5.9917242207693418E-5</c:v>
                </c:pt>
                <c:pt idx="1">
                  <c:v>9.1748193548055488E-5</c:v>
                </c:pt>
                <c:pt idx="2">
                  <c:v>1.1301633515666883E-4</c:v>
                </c:pt>
                <c:pt idx="3">
                  <c:v>1.4632076149102266E-4</c:v>
                </c:pt>
                <c:pt idx="4">
                  <c:v>1.7224712733597975E-4</c:v>
                </c:pt>
                <c:pt idx="5">
                  <c:v>1.993096350385512E-4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4.3033401786820094E-2</c:v>
                </c:pt>
                <c:pt idx="1">
                  <c:v>4.2857563411312839E-2</c:v>
                </c:pt>
                <c:pt idx="2">
                  <c:v>2.5000512431128958E-2</c:v>
                </c:pt>
                <c:pt idx="3">
                  <c:v>1.9285568668621543E-2</c:v>
                </c:pt>
                <c:pt idx="4">
                  <c:v>9.4214309994266436E-3</c:v>
                </c:pt>
                <c:pt idx="5">
                  <c:v>1.0546689424175257E-2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-2.65833232548622E-4</c:v>
                </c:pt>
                <c:pt idx="1">
                  <c:v>-2.2960304093816376E-4</c:v>
                </c:pt>
                <c:pt idx="2">
                  <c:v>7.3578890882714868E-5</c:v>
                </c:pt>
                <c:pt idx="3">
                  <c:v>9.1057480756650573E-5</c:v>
                </c:pt>
                <c:pt idx="4">
                  <c:v>1.2894291523429601E-4</c:v>
                </c:pt>
                <c:pt idx="5">
                  <c:v>-1.774695032027509E-4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0.23541772380108883</c:v>
                </c:pt>
                <c:pt idx="1">
                  <c:v>0.22847487439626946</c:v>
                </c:pt>
                <c:pt idx="2">
                  <c:v>0.12572196390819876</c:v>
                </c:pt>
                <c:pt idx="3">
                  <c:v>8.7049156118876647E-2</c:v>
                </c:pt>
                <c:pt idx="4">
                  <c:v>4.8088562666026215E-2</c:v>
                </c:pt>
                <c:pt idx="5">
                  <c:v>5.7598413171022336E-2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0.10192053981893984</c:v>
                </c:pt>
                <c:pt idx="1">
                  <c:v>4.6662148481464161E-2</c:v>
                </c:pt>
                <c:pt idx="2">
                  <c:v>2.3868717726029756E-3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3.9292336553014617E-2</c:v>
                </c:pt>
                <c:pt idx="1">
                  <c:v>3.4753467626454527E-3</c:v>
                </c:pt>
                <c:pt idx="2">
                  <c:v>7.9332999257930512E-3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2.0742860100137334E-2</c:v>
                </c:pt>
                <c:pt idx="1">
                  <c:v>1.0436422522842843E-2</c:v>
                </c:pt>
                <c:pt idx="2">
                  <c:v>5.3052516958798437E-3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-1.0371662516511111E-3</c:v>
                </c:pt>
                <c:pt idx="1">
                  <c:v>-3.2494321804129418E-4</c:v>
                </c:pt>
                <c:pt idx="2">
                  <c:v>2.9903489097879085E-3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1.2103929398978645E-2</c:v>
                </c:pt>
                <c:pt idx="1">
                  <c:v>1.8723291945761618E-2</c:v>
                </c:pt>
                <c:pt idx="2">
                  <c:v>1.1822496598797864E-2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1.330482732863414E-4</c:v>
                </c:pt>
                <c:pt idx="1">
                  <c:v>2.2567573450640258E-4</c:v>
                </c:pt>
                <c:pt idx="2">
                  <c:v>3.22659136858605E-4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1.6017154025772546E-2</c:v>
                </c:pt>
                <c:pt idx="1">
                  <c:v>4.8325905003397378E-3</c:v>
                </c:pt>
                <c:pt idx="2">
                  <c:v>1.1936984579800036E-2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7.5832717877874457E-5</c:v>
                </c:pt>
                <c:pt idx="1">
                  <c:v>1.2966854832384574E-4</c:v>
                </c:pt>
                <c:pt idx="2">
                  <c:v>1.8577838118726548E-4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4.294548259906647E-2</c:v>
                </c:pt>
                <c:pt idx="1">
                  <c:v>2.2143040549875252E-2</c:v>
                </c:pt>
                <c:pt idx="2">
                  <c:v>9.9840602118009512E-3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-2.4771813674339288E-4</c:v>
                </c:pt>
                <c:pt idx="1">
                  <c:v>8.2318185819682727E-5</c:v>
                </c:pt>
                <c:pt idx="2">
                  <c:v>-2.4263293984227446E-5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0.23194629909867914</c:v>
                </c:pt>
                <c:pt idx="1">
                  <c:v>0.1063855600135377</c:v>
                </c:pt>
                <c:pt idx="2">
                  <c:v>5.2843487918524279E-2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0.11239154031250319</c:v>
                </c:pt>
                <c:pt idx="1">
                  <c:v>9.9174224081731002E-2</c:v>
                </c:pt>
                <c:pt idx="2">
                  <c:v>9.7696478629538258E-2</c:v>
                </c:pt>
                <c:pt idx="3">
                  <c:v>9.7392404332627761E-2</c:v>
                </c:pt>
                <c:pt idx="4">
                  <c:v>0.1062208207770613</c:v>
                </c:pt>
                <c:pt idx="5">
                  <c:v>0.10681875560425838</c:v>
                </c:pt>
                <c:pt idx="6">
                  <c:v>0.10573411127855732</c:v>
                </c:pt>
                <c:pt idx="7">
                  <c:v>0.10486897818531947</c:v>
                </c:pt>
                <c:pt idx="8">
                  <c:v>0.10395526807592295</c:v>
                </c:pt>
                <c:pt idx="9">
                  <c:v>8.495281691187874E-2</c:v>
                </c:pt>
                <c:pt idx="10">
                  <c:v>6.8519490084224852E-2</c:v>
                </c:pt>
                <c:pt idx="11">
                  <c:v>6.9572208735242572E-2</c:v>
                </c:pt>
                <c:pt idx="12">
                  <c:v>6.8889025717551941E-2</c:v>
                </c:pt>
                <c:pt idx="13">
                  <c:v>6.8078512815283224E-2</c:v>
                </c:pt>
                <c:pt idx="14">
                  <c:v>4.3966809856515993E-2</c:v>
                </c:pt>
                <c:pt idx="15">
                  <c:v>3.4561416747686417E-2</c:v>
                </c:pt>
                <c:pt idx="16">
                  <c:v>3.5412875507166618E-2</c:v>
                </c:pt>
                <c:pt idx="17">
                  <c:v>3.5027324250186655E-2</c:v>
                </c:pt>
                <c:pt idx="18">
                  <c:v>3.4563837605782577E-2</c:v>
                </c:pt>
                <c:pt idx="19">
                  <c:v>8.0299834950008017E-3</c:v>
                </c:pt>
                <c:pt idx="20">
                  <c:v>1.6923026815170133E-3</c:v>
                </c:pt>
                <c:pt idx="21">
                  <c:v>2.6356153422944341E-3</c:v>
                </c:pt>
                <c:pt idx="22">
                  <c:v>2.5561945671523549E-3</c:v>
                </c:pt>
                <c:pt idx="23">
                  <c:v>2.4761626496408473E-3</c:v>
                </c:pt>
                <c:pt idx="24">
                  <c:v>2.4239337195168559E-3</c:v>
                </c:pt>
                <c:pt idx="25">
                  <c:v>2.3988655635920958E-3</c:v>
                </c:pt>
                <c:pt idx="26">
                  <c:v>2.3942342892843234E-3</c:v>
                </c:pt>
                <c:pt idx="27">
                  <c:v>2.4050072933685654E-3</c:v>
                </c:pt>
                <c:pt idx="28">
                  <c:v>2.4274998656737901E-3</c:v>
                </c:pt>
                <c:pt idx="29">
                  <c:v>2.4589017539894749E-3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4.9943064864978008E-2</c:v>
                </c:pt>
                <c:pt idx="1">
                  <c:v>4.2030294042753887E-2</c:v>
                </c:pt>
                <c:pt idx="2">
                  <c:v>4.1301296443124032E-2</c:v>
                </c:pt>
                <c:pt idx="3">
                  <c:v>4.1333447697436305E-2</c:v>
                </c:pt>
                <c:pt idx="4">
                  <c:v>4.1291072252834904E-2</c:v>
                </c:pt>
                <c:pt idx="5">
                  <c:v>4.1121779399605284E-2</c:v>
                </c:pt>
                <c:pt idx="6">
                  <c:v>3.755839358093712E-2</c:v>
                </c:pt>
                <c:pt idx="7">
                  <c:v>3.7552307013633608E-2</c:v>
                </c:pt>
                <c:pt idx="8">
                  <c:v>3.0260460804609483E-2</c:v>
                </c:pt>
                <c:pt idx="9">
                  <c:v>3.0531249430233567E-2</c:v>
                </c:pt>
                <c:pt idx="10">
                  <c:v>7.599678006748491E-3</c:v>
                </c:pt>
                <c:pt idx="11">
                  <c:v>1.015063171010705E-3</c:v>
                </c:pt>
                <c:pt idx="12">
                  <c:v>1.6205717706018344E-3</c:v>
                </c:pt>
                <c:pt idx="13">
                  <c:v>1.5334744373086311E-3</c:v>
                </c:pt>
                <c:pt idx="14">
                  <c:v>1.4006492531861054E-3</c:v>
                </c:pt>
                <c:pt idx="15">
                  <c:v>1.2926538139446408E-3</c:v>
                </c:pt>
                <c:pt idx="16">
                  <c:v>5.5599634157405958E-3</c:v>
                </c:pt>
                <c:pt idx="17">
                  <c:v>5.0080876581279302E-3</c:v>
                </c:pt>
                <c:pt idx="18">
                  <c:v>4.8936067648160516E-3</c:v>
                </c:pt>
                <c:pt idx="19">
                  <c:v>4.8297193349695362E-3</c:v>
                </c:pt>
                <c:pt idx="20">
                  <c:v>4.7728383047825253E-3</c:v>
                </c:pt>
                <c:pt idx="21">
                  <c:v>8.990996226446106E-3</c:v>
                </c:pt>
                <c:pt idx="22">
                  <c:v>8.4665195629270457E-3</c:v>
                </c:pt>
                <c:pt idx="23">
                  <c:v>8.3617684047326314E-3</c:v>
                </c:pt>
                <c:pt idx="24">
                  <c:v>8.2996967320360104E-3</c:v>
                </c:pt>
                <c:pt idx="25">
                  <c:v>8.2349263538378428E-3</c:v>
                </c:pt>
                <c:pt idx="26">
                  <c:v>8.1646317092426302E-3</c:v>
                </c:pt>
                <c:pt idx="27">
                  <c:v>8.0905322099449721E-3</c:v>
                </c:pt>
                <c:pt idx="28">
                  <c:v>8.0142326318071843E-3</c:v>
                </c:pt>
                <c:pt idx="29">
                  <c:v>7.936857122173558E-3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2.3352435858625755E-2</c:v>
                </c:pt>
                <c:pt idx="1">
                  <c:v>2.007542584217345E-2</c:v>
                </c:pt>
                <c:pt idx="2">
                  <c:v>1.9740668134172315E-2</c:v>
                </c:pt>
                <c:pt idx="3">
                  <c:v>1.9712525772120532E-2</c:v>
                </c:pt>
                <c:pt idx="4">
                  <c:v>2.2197706374113127E-2</c:v>
                </c:pt>
                <c:pt idx="5">
                  <c:v>2.1806088356061348E-2</c:v>
                </c:pt>
                <c:pt idx="6">
                  <c:v>2.1411109844333989E-2</c:v>
                </c:pt>
                <c:pt idx="7">
                  <c:v>2.1268422150065042E-2</c:v>
                </c:pt>
                <c:pt idx="8">
                  <c:v>2.0665873918592894E-2</c:v>
                </c:pt>
                <c:pt idx="9">
                  <c:v>1.719834475111489E-2</c:v>
                </c:pt>
                <c:pt idx="10">
                  <c:v>1.4082515850179821E-2</c:v>
                </c:pt>
                <c:pt idx="11">
                  <c:v>1.3711532882712454E-2</c:v>
                </c:pt>
                <c:pt idx="12">
                  <c:v>1.3609321869289648E-2</c:v>
                </c:pt>
                <c:pt idx="13">
                  <c:v>1.3426184037286156E-2</c:v>
                </c:pt>
                <c:pt idx="14">
                  <c:v>8.5978795364867952E-3</c:v>
                </c:pt>
                <c:pt idx="15">
                  <c:v>8.9271714739496758E-3</c:v>
                </c:pt>
                <c:pt idx="16">
                  <c:v>9.1251238224786188E-3</c:v>
                </c:pt>
                <c:pt idx="17">
                  <c:v>8.9555057170446345E-3</c:v>
                </c:pt>
                <c:pt idx="18">
                  <c:v>8.8233115604934315E-3</c:v>
                </c:pt>
                <c:pt idx="19">
                  <c:v>5.105678478507205E-3</c:v>
                </c:pt>
                <c:pt idx="20">
                  <c:v>5.3813110660764722E-3</c:v>
                </c:pt>
                <c:pt idx="21">
                  <c:v>5.6171126500434501E-3</c:v>
                </c:pt>
                <c:pt idx="22">
                  <c:v>5.4973571811759679E-3</c:v>
                </c:pt>
                <c:pt idx="23">
                  <c:v>5.4167860903886998E-3</c:v>
                </c:pt>
                <c:pt idx="24">
                  <c:v>5.3456218619231544E-3</c:v>
                </c:pt>
                <c:pt idx="25">
                  <c:v>5.2792940799715419E-3</c:v>
                </c:pt>
                <c:pt idx="26">
                  <c:v>5.2164709901963806E-3</c:v>
                </c:pt>
                <c:pt idx="27">
                  <c:v>5.1564777951419805E-3</c:v>
                </c:pt>
                <c:pt idx="28">
                  <c:v>5.098849430290567E-3</c:v>
                </c:pt>
                <c:pt idx="29">
                  <c:v>5.0432358135902109E-3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-5.9231426757787699E-3</c:v>
                </c:pt>
                <c:pt idx="1">
                  <c:v>-4.7822335971284356E-3</c:v>
                </c:pt>
                <c:pt idx="2">
                  <c:v>-4.2648094308022693E-3</c:v>
                </c:pt>
                <c:pt idx="3">
                  <c:v>-3.8256764365421155E-3</c:v>
                </c:pt>
                <c:pt idx="4">
                  <c:v>6.5118970390578982E-4</c:v>
                </c:pt>
                <c:pt idx="5">
                  <c:v>6.690254168911033E-4</c:v>
                </c:pt>
                <c:pt idx="6">
                  <c:v>1.058131226931984E-3</c:v>
                </c:pt>
                <c:pt idx="7">
                  <c:v>1.4861070031235561E-3</c:v>
                </c:pt>
                <c:pt idx="8">
                  <c:v>1.3164907498301588E-4</c:v>
                </c:pt>
                <c:pt idx="9">
                  <c:v>4.4280971979050307E-3</c:v>
                </c:pt>
                <c:pt idx="10">
                  <c:v>-2.6185095143088717E-3</c:v>
                </c:pt>
                <c:pt idx="11">
                  <c:v>-1.956595568500058E-3</c:v>
                </c:pt>
                <c:pt idx="12">
                  <c:v>-1.8350713929770588E-3</c:v>
                </c:pt>
                <c:pt idx="13">
                  <c:v>-1.7688727024297091E-3</c:v>
                </c:pt>
                <c:pt idx="14">
                  <c:v>2.5769442890282432E-4</c:v>
                </c:pt>
                <c:pt idx="15">
                  <c:v>1.1457649228696301E-4</c:v>
                </c:pt>
                <c:pt idx="16">
                  <c:v>1.6268956829848568E-4</c:v>
                </c:pt>
                <c:pt idx="17">
                  <c:v>2.2691756061982748E-4</c:v>
                </c:pt>
                <c:pt idx="18">
                  <c:v>2.8975568251036018E-4</c:v>
                </c:pt>
                <c:pt idx="19">
                  <c:v>3.877983265184294E-3</c:v>
                </c:pt>
                <c:pt idx="20">
                  <c:v>3.5219374254964911E-3</c:v>
                </c:pt>
                <c:pt idx="21">
                  <c:v>3.5237779899047177E-3</c:v>
                </c:pt>
                <c:pt idx="22">
                  <c:v>3.5556971315610247E-3</c:v>
                </c:pt>
                <c:pt idx="23">
                  <c:v>3.5961727051482591E-3</c:v>
                </c:pt>
                <c:pt idx="24">
                  <c:v>4.2106118494181291E-3</c:v>
                </c:pt>
                <c:pt idx="25">
                  <c:v>2.2105436164203711E-3</c:v>
                </c:pt>
                <c:pt idx="26">
                  <c:v>2.3646752188675479E-3</c:v>
                </c:pt>
                <c:pt idx="27">
                  <c:v>2.3469154260244486E-3</c:v>
                </c:pt>
                <c:pt idx="28">
                  <c:v>2.3070948520499948E-3</c:v>
                </c:pt>
                <c:pt idx="29">
                  <c:v>2.2660628829881025E-3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1.1341720048683293E-2</c:v>
                </c:pt>
                <c:pt idx="1">
                  <c:v>1.0294012132557954E-2</c:v>
                </c:pt>
                <c:pt idx="2">
                  <c:v>1.0217794850361873E-2</c:v>
                </c:pt>
                <c:pt idx="3">
                  <c:v>1.0221847717649406E-2</c:v>
                </c:pt>
                <c:pt idx="4">
                  <c:v>1.3667232840905453E-2</c:v>
                </c:pt>
                <c:pt idx="5">
                  <c:v>1.3292907303476801E-2</c:v>
                </c:pt>
                <c:pt idx="6">
                  <c:v>1.2487543669514947E-2</c:v>
                </c:pt>
                <c:pt idx="7">
                  <c:v>1.2500220370398244E-2</c:v>
                </c:pt>
                <c:pt idx="8">
                  <c:v>1.2001447659700227E-2</c:v>
                </c:pt>
                <c:pt idx="9">
                  <c:v>1.5014567396538246E-2</c:v>
                </c:pt>
                <c:pt idx="10">
                  <c:v>1.6377992508977635E-2</c:v>
                </c:pt>
                <c:pt idx="11">
                  <c:v>1.4037002435278501E-2</c:v>
                </c:pt>
                <c:pt idx="12">
                  <c:v>1.3885867056499562E-2</c:v>
                </c:pt>
                <c:pt idx="13">
                  <c:v>1.3611620305786557E-2</c:v>
                </c:pt>
                <c:pt idx="14">
                  <c:v>2.555886429893952E-2</c:v>
                </c:pt>
                <c:pt idx="15">
                  <c:v>2.3989344541433515E-2</c:v>
                </c:pt>
                <c:pt idx="16">
                  <c:v>2.4472473913502921E-2</c:v>
                </c:pt>
                <c:pt idx="17">
                  <c:v>2.4042425989873478E-2</c:v>
                </c:pt>
                <c:pt idx="18">
                  <c:v>2.3691304022576878E-2</c:v>
                </c:pt>
                <c:pt idx="19">
                  <c:v>7.5660243847476107E-3</c:v>
                </c:pt>
                <c:pt idx="20">
                  <c:v>8.6714089784355047E-3</c:v>
                </c:pt>
                <c:pt idx="21">
                  <c:v>9.4349907679007108E-3</c:v>
                </c:pt>
                <c:pt idx="22">
                  <c:v>9.0449328377421399E-3</c:v>
                </c:pt>
                <c:pt idx="23">
                  <c:v>1.4329765887774432E-2</c:v>
                </c:pt>
                <c:pt idx="24">
                  <c:v>1.350277465164022E-2</c:v>
                </c:pt>
                <c:pt idx="25">
                  <c:v>1.3175624909466653E-2</c:v>
                </c:pt>
                <c:pt idx="26">
                  <c:v>1.2909511304873148E-2</c:v>
                </c:pt>
                <c:pt idx="27">
                  <c:v>1.2647540584912362E-2</c:v>
                </c:pt>
                <c:pt idx="28">
                  <c:v>1.238513526694883E-2</c:v>
                </c:pt>
                <c:pt idx="29">
                  <c:v>1.2123280798284635E-2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6.6977773925568901E-5</c:v>
                </c:pt>
                <c:pt idx="1">
                  <c:v>9.5047671627559191E-5</c:v>
                </c:pt>
                <c:pt idx="2">
                  <c:v>1.1144884110707617E-4</c:v>
                </c:pt>
                <c:pt idx="3">
                  <c:v>1.2205429654181441E-4</c:v>
                </c:pt>
                <c:pt idx="4">
                  <c:v>1.3295769590308766E-4</c:v>
                </c:pt>
                <c:pt idx="5">
                  <c:v>1.4262157033069587E-4</c:v>
                </c:pt>
                <c:pt idx="6">
                  <c:v>1.5127644533320962E-4</c:v>
                </c:pt>
                <c:pt idx="7">
                  <c:v>1.6083623971968199E-4</c:v>
                </c:pt>
                <c:pt idx="8">
                  <c:v>1.7004560946630182E-4</c:v>
                </c:pt>
                <c:pt idx="9">
                  <c:v>1.7721658890841829E-4</c:v>
                </c:pt>
                <c:pt idx="10">
                  <c:v>1.7804753944399652E-4</c:v>
                </c:pt>
                <c:pt idx="11">
                  <c:v>1.8405529896657188E-4</c:v>
                </c:pt>
                <c:pt idx="12">
                  <c:v>1.9494621994540012E-4</c:v>
                </c:pt>
                <c:pt idx="13">
                  <c:v>2.0821250225815736E-4</c:v>
                </c:pt>
                <c:pt idx="14">
                  <c:v>2.1963116671316023E-4</c:v>
                </c:pt>
                <c:pt idx="15">
                  <c:v>2.3042784083475361E-4</c:v>
                </c:pt>
                <c:pt idx="16">
                  <c:v>2.434499881531521E-4</c:v>
                </c:pt>
                <c:pt idx="17">
                  <c:v>2.5644612260468868E-4</c:v>
                </c:pt>
                <c:pt idx="18">
                  <c:v>2.6890241786870937E-4</c:v>
                </c:pt>
                <c:pt idx="19">
                  <c:v>2.7263824827543581E-4</c:v>
                </c:pt>
                <c:pt idx="20">
                  <c:v>2.7815221467326125E-4</c:v>
                </c:pt>
                <c:pt idx="21">
                  <c:v>2.8722914181262285E-4</c:v>
                </c:pt>
                <c:pt idx="22">
                  <c:v>2.9704695556564319E-4</c:v>
                </c:pt>
                <c:pt idx="23">
                  <c:v>3.1100752667511289E-4</c:v>
                </c:pt>
                <c:pt idx="24">
                  <c:v>3.2239727551822709E-4</c:v>
                </c:pt>
                <c:pt idx="25">
                  <c:v>3.3181000268344991E-4</c:v>
                </c:pt>
                <c:pt idx="26">
                  <c:v>3.3982323965567411E-4</c:v>
                </c:pt>
                <c:pt idx="27">
                  <c:v>3.4686349829301497E-4</c:v>
                </c:pt>
                <c:pt idx="28">
                  <c:v>3.5321235993348411E-4</c:v>
                </c:pt>
                <c:pt idx="29">
                  <c:v>3.5904915377555957E-4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6.8352680804608337E-2</c:v>
                </c:pt>
                <c:pt idx="1">
                  <c:v>5.9582972258952427E-2</c:v>
                </c:pt>
                <c:pt idx="2">
                  <c:v>5.8786764943023907E-2</c:v>
                </c:pt>
                <c:pt idx="3">
                  <c:v>5.8768727284333161E-2</c:v>
                </c:pt>
                <c:pt idx="4">
                  <c:v>5.9617646865815263E-2</c:v>
                </c:pt>
                <c:pt idx="5">
                  <c:v>6.0005739737571853E-2</c:v>
                </c:pt>
                <c:pt idx="6">
                  <c:v>5.9143332679892267E-2</c:v>
                </c:pt>
                <c:pt idx="7">
                  <c:v>5.8772518460979667E-2</c:v>
                </c:pt>
                <c:pt idx="8">
                  <c:v>5.7461417893817056E-2</c:v>
                </c:pt>
                <c:pt idx="9">
                  <c:v>4.7415711130741001E-2</c:v>
                </c:pt>
                <c:pt idx="10">
                  <c:v>3.2069310842099984E-2</c:v>
                </c:pt>
                <c:pt idx="11">
                  <c:v>3.2193934681388349E-2</c:v>
                </c:pt>
                <c:pt idx="12">
                  <c:v>3.2035453765899939E-2</c:v>
                </c:pt>
                <c:pt idx="13">
                  <c:v>3.1619588146369865E-2</c:v>
                </c:pt>
                <c:pt idx="14">
                  <c:v>2.8533729498110227E-2</c:v>
                </c:pt>
                <c:pt idx="15">
                  <c:v>2.5786089974798431E-2</c:v>
                </c:pt>
                <c:pt idx="16">
                  <c:v>2.6406709591705074E-2</c:v>
                </c:pt>
                <c:pt idx="17">
                  <c:v>2.6086642583021197E-2</c:v>
                </c:pt>
                <c:pt idx="18">
                  <c:v>2.581526743577563E-2</c:v>
                </c:pt>
                <c:pt idx="19">
                  <c:v>1.1329451324416444E-2</c:v>
                </c:pt>
                <c:pt idx="20">
                  <c:v>1.0449583034531994E-2</c:v>
                </c:pt>
                <c:pt idx="21">
                  <c:v>1.1209622571075264E-2</c:v>
                </c:pt>
                <c:pt idx="22">
                  <c:v>1.0991872290355802E-2</c:v>
                </c:pt>
                <c:pt idx="23">
                  <c:v>2.9213854860794562E-2</c:v>
                </c:pt>
                <c:pt idx="24">
                  <c:v>2.575576019345336E-2</c:v>
                </c:pt>
                <c:pt idx="25">
                  <c:v>2.6988328957198524E-2</c:v>
                </c:pt>
                <c:pt idx="26">
                  <c:v>2.6691174788130548E-2</c:v>
                </c:pt>
                <c:pt idx="27">
                  <c:v>2.6609710385769685E-2</c:v>
                </c:pt>
                <c:pt idx="28">
                  <c:v>2.6518034464337946E-2</c:v>
                </c:pt>
                <c:pt idx="29">
                  <c:v>2.6397657242392562E-2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0.25952527698754535</c:v>
                </c:pt>
                <c:pt idx="1">
                  <c:v>0.22646974243266785</c:v>
                </c:pt>
                <c:pt idx="2">
                  <c:v>0.22358964241052523</c:v>
                </c:pt>
                <c:pt idx="3">
                  <c:v>0.22372533066416692</c:v>
                </c:pt>
                <c:pt idx="4">
                  <c:v>0.24377862651053886</c:v>
                </c:pt>
                <c:pt idx="5">
                  <c:v>0.24385691738819548</c:v>
                </c:pt>
                <c:pt idx="6">
                  <c:v>0.23754389872550083</c:v>
                </c:pt>
                <c:pt idx="7">
                  <c:v>0.23660938942323928</c:v>
                </c:pt>
                <c:pt idx="8">
                  <c:v>0.22464616303709189</c:v>
                </c:pt>
                <c:pt idx="9">
                  <c:v>0.19971800340731993</c:v>
                </c:pt>
                <c:pt idx="10">
                  <c:v>0.13620852531736591</c:v>
                </c:pt>
                <c:pt idx="11">
                  <c:v>0.12875720163609911</c:v>
                </c:pt>
                <c:pt idx="12">
                  <c:v>0.12840011500681126</c:v>
                </c:pt>
                <c:pt idx="13">
                  <c:v>0.12670871954186289</c:v>
                </c:pt>
                <c:pt idx="14">
                  <c:v>0.10853525803885464</c:v>
                </c:pt>
                <c:pt idx="15">
                  <c:v>9.4901680884934406E-2</c:v>
                </c:pt>
                <c:pt idx="16">
                  <c:v>0.10138328580704546</c:v>
                </c:pt>
                <c:pt idx="17">
                  <c:v>9.9603349881478412E-2</c:v>
                </c:pt>
                <c:pt idx="18">
                  <c:v>9.8345985489823665E-2</c:v>
                </c:pt>
                <c:pt idx="19">
                  <c:v>4.1011478531101327E-2</c:v>
                </c:pt>
                <c:pt idx="20">
                  <c:v>3.4767533705513269E-2</c:v>
                </c:pt>
                <c:pt idx="21">
                  <c:v>4.1699344689477308E-2</c:v>
                </c:pt>
                <c:pt idx="22">
                  <c:v>4.0409620526479971E-2</c:v>
                </c:pt>
                <c:pt idx="23">
                  <c:v>6.3705518125154542E-2</c:v>
                </c:pt>
                <c:pt idx="24">
                  <c:v>5.9860796283505956E-2</c:v>
                </c:pt>
                <c:pt idx="25">
                  <c:v>5.8619393483170489E-2</c:v>
                </c:pt>
                <c:pt idx="26">
                  <c:v>5.8080521540250257E-2</c:v>
                </c:pt>
                <c:pt idx="27">
                  <c:v>5.7603047193455027E-2</c:v>
                </c:pt>
                <c:pt idx="28">
                  <c:v>5.7104058871041793E-2</c:v>
                </c:pt>
                <c:pt idx="29">
                  <c:v>5.6585044767194101E-2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0.1025750936266923</c:v>
                </c:pt>
                <c:pt idx="1">
                  <c:v>0.10126598601118737</c:v>
                </c:pt>
                <c:pt idx="2">
                  <c:v>6.3805209441763711E-2</c:v>
                </c:pt>
                <c:pt idx="3">
                  <c:v>2.9519087521164618E-2</c:v>
                </c:pt>
                <c:pt idx="4">
                  <c:v>2.3568417920243013E-3</c:v>
                </c:pt>
                <c:pt idx="5">
                  <c:v>2.4169017531816498E-3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4.3179835060225422E-2</c:v>
                </c:pt>
                <c:pt idx="1">
                  <c:v>3.5404838045803813E-2</c:v>
                </c:pt>
                <c:pt idx="2">
                  <c:v>2.6338873277711537E-3</c:v>
                </c:pt>
                <c:pt idx="3">
                  <c:v>4.3168061975197517E-3</c:v>
                </c:pt>
                <c:pt idx="4">
                  <c:v>7.7783638461848634E-3</c:v>
                </c:pt>
                <c:pt idx="5">
                  <c:v>8.0882360054012371E-3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2.1015752396241035E-2</c:v>
                </c:pt>
                <c:pt idx="1">
                  <c:v>2.0469967804033633E-2</c:v>
                </c:pt>
                <c:pt idx="2">
                  <c:v>1.2685486835190973E-2</c:v>
                </c:pt>
                <c:pt idx="3">
                  <c:v>8.1873582104947142E-3</c:v>
                </c:pt>
                <c:pt idx="4">
                  <c:v>5.4516377699215498E-3</c:v>
                </c:pt>
                <c:pt idx="5">
                  <c:v>5.1588656218381369E-3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-3.6289344872691602E-3</c:v>
                </c:pt>
                <c:pt idx="1">
                  <c:v>1.5546019839669379E-3</c:v>
                </c:pt>
                <c:pt idx="2">
                  <c:v>-1.5842709498625745E-3</c:v>
                </c:pt>
                <c:pt idx="3">
                  <c:v>9.3438451377998613E-4</c:v>
                </c:pt>
                <c:pt idx="4">
                  <c:v>3.6816394203057238E-3</c:v>
                </c:pt>
                <c:pt idx="5">
                  <c:v>2.2990583992700932E-3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1.1148521518031595E-2</c:v>
                </c:pt>
                <c:pt idx="1">
                  <c:v>1.3059337279925693E-2</c:v>
                </c:pt>
                <c:pt idx="2">
                  <c:v>1.6694269321096356E-2</c:v>
                </c:pt>
                <c:pt idx="3">
                  <c:v>2.0752314570426884E-2</c:v>
                </c:pt>
                <c:pt idx="4">
                  <c:v>1.0996774624698603E-2</c:v>
                </c:pt>
                <c:pt idx="5">
                  <c:v>1.2648218572897127E-2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1.0569725582102127E-4</c:v>
                </c:pt>
                <c:pt idx="1">
                  <c:v>1.603992907516615E-4</c:v>
                </c:pt>
                <c:pt idx="2">
                  <c:v>1.9697854546545722E-4</c:v>
                </c:pt>
                <c:pt idx="3">
                  <c:v>2.5437292354734791E-4</c:v>
                </c:pt>
                <c:pt idx="4">
                  <c:v>2.9916662284897348E-4</c:v>
                </c:pt>
                <c:pt idx="5">
                  <c:v>3.4615165086823653E-4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6.102175843134662E-2</c:v>
                </c:pt>
                <c:pt idx="1">
                  <c:v>5.6559743980600374E-2</c:v>
                </c:pt>
                <c:pt idx="2">
                  <c:v>3.1290403386773677E-2</c:v>
                </c:pt>
                <c:pt idx="3">
                  <c:v>2.3084832181943356E-2</c:v>
                </c:pt>
                <c:pt idx="4">
                  <c:v>1.7524138590042197E-2</c:v>
                </c:pt>
                <c:pt idx="5">
                  <c:v>2.6640981167565851E-2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0.23541772380108883</c:v>
                </c:pt>
                <c:pt idx="1">
                  <c:v>0.22847487439626946</c:v>
                </c:pt>
                <c:pt idx="2">
                  <c:v>0.12572196390819876</c:v>
                </c:pt>
                <c:pt idx="3">
                  <c:v>8.7049156118876647E-2</c:v>
                </c:pt>
                <c:pt idx="4">
                  <c:v>4.8088562666026215E-2</c:v>
                </c:pt>
                <c:pt idx="5">
                  <c:v>5.7598413171022336E-2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0.10192053981893984</c:v>
                </c:pt>
                <c:pt idx="1">
                  <c:v>4.6662148481464161E-2</c:v>
                </c:pt>
                <c:pt idx="2">
                  <c:v>2.3868717726029756E-3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3.9292336553014617E-2</c:v>
                </c:pt>
                <c:pt idx="1">
                  <c:v>3.4753467626454527E-3</c:v>
                </c:pt>
                <c:pt idx="2">
                  <c:v>7.9332999257930512E-3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2.0742860100137334E-2</c:v>
                </c:pt>
                <c:pt idx="1">
                  <c:v>1.0436422522842843E-2</c:v>
                </c:pt>
                <c:pt idx="2">
                  <c:v>5.3052516958798437E-3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-1.0371662516511111E-3</c:v>
                </c:pt>
                <c:pt idx="1">
                  <c:v>-3.2494321804129418E-4</c:v>
                </c:pt>
                <c:pt idx="2">
                  <c:v>2.9903489097879085E-3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1.2103929398978645E-2</c:v>
                </c:pt>
                <c:pt idx="1">
                  <c:v>1.8723291945761618E-2</c:v>
                </c:pt>
                <c:pt idx="2">
                  <c:v>1.1822496598797864E-2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1.330482732863414E-4</c:v>
                </c:pt>
                <c:pt idx="1">
                  <c:v>2.2567573450640258E-4</c:v>
                </c:pt>
                <c:pt idx="2">
                  <c:v>3.22659136858605E-4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5.8790751205973497E-2</c:v>
                </c:pt>
                <c:pt idx="1">
                  <c:v>2.7187617784358516E-2</c:v>
                </c:pt>
                <c:pt idx="2">
                  <c:v>2.2082559878804024E-2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0.23194629909867914</c:v>
                </c:pt>
                <c:pt idx="1">
                  <c:v>0.1063855600135377</c:v>
                </c:pt>
                <c:pt idx="2">
                  <c:v>5.2843487918524279E-2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6.0629185798610777E-2</c:v>
                </c:pt>
                <c:pt idx="1">
                  <c:v>8.9401179326692712E-2</c:v>
                </c:pt>
                <c:pt idx="2">
                  <c:v>0.10177087438288812</c:v>
                </c:pt>
                <c:pt idx="3">
                  <c:v>0.10780060868418809</c:v>
                </c:pt>
                <c:pt idx="4">
                  <c:v>0.11607884354612971</c:v>
                </c:pt>
                <c:pt idx="5">
                  <c:v>0.12107660135134626</c:v>
                </c:pt>
                <c:pt idx="6">
                  <c:v>0.12250028925694352</c:v>
                </c:pt>
                <c:pt idx="7">
                  <c:v>0.12384208665520552</c:v>
                </c:pt>
                <c:pt idx="8">
                  <c:v>0.12132546175593945</c:v>
                </c:pt>
                <c:pt idx="9">
                  <c:v>0.11392107598814004</c:v>
                </c:pt>
                <c:pt idx="10">
                  <c:v>8.9283335196912395E-2</c:v>
                </c:pt>
                <c:pt idx="11">
                  <c:v>7.6718531076719318E-2</c:v>
                </c:pt>
                <c:pt idx="12">
                  <c:v>7.2023044321640708E-2</c:v>
                </c:pt>
                <c:pt idx="13">
                  <c:v>6.959962614523961E-2</c:v>
                </c:pt>
                <c:pt idx="14">
                  <c:v>6.3230131935969047E-2</c:v>
                </c:pt>
                <c:pt idx="15">
                  <c:v>5.6751703342697066E-2</c:v>
                </c:pt>
                <c:pt idx="16">
                  <c:v>5.5056547041523587E-2</c:v>
                </c:pt>
                <c:pt idx="17">
                  <c:v>5.3465552282910001E-2</c:v>
                </c:pt>
                <c:pt idx="18">
                  <c:v>5.1854643235986105E-2</c:v>
                </c:pt>
                <c:pt idx="19">
                  <c:v>3.7104915871784258E-2</c:v>
                </c:pt>
                <c:pt idx="20">
                  <c:v>2.826765599048606E-2</c:v>
                </c:pt>
                <c:pt idx="21">
                  <c:v>2.5563493223923716E-2</c:v>
                </c:pt>
                <c:pt idx="22">
                  <c:v>2.3556857606912136E-2</c:v>
                </c:pt>
                <c:pt idx="23">
                  <c:v>3.0655269715113516E-2</c:v>
                </c:pt>
                <c:pt idx="24">
                  <c:v>3.2675407260652246E-2</c:v>
                </c:pt>
                <c:pt idx="25">
                  <c:v>3.2568385227445026E-2</c:v>
                </c:pt>
                <c:pt idx="26">
                  <c:v>3.1834661627510197E-2</c:v>
                </c:pt>
                <c:pt idx="27">
                  <c:v>3.092031421908013E-2</c:v>
                </c:pt>
                <c:pt idx="28">
                  <c:v>2.9980034662139717E-2</c:v>
                </c:pt>
                <c:pt idx="29">
                  <c:v>2.9065861865286206E-2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0.17642829929542586</c:v>
                </c:pt>
                <c:pt idx="1">
                  <c:v>0.26279957643311536</c:v>
                </c:pt>
                <c:pt idx="2">
                  <c:v>0.31625732317160943</c:v>
                </c:pt>
                <c:pt idx="3">
                  <c:v>0.34965681826745487</c:v>
                </c:pt>
                <c:pt idx="4">
                  <c:v>0.38072633406443479</c:v>
                </c:pt>
                <c:pt idx="5">
                  <c:v>0.40877894685968214</c:v>
                </c:pt>
                <c:pt idx="6">
                  <c:v>0.43462275735691414</c:v>
                </c:pt>
                <c:pt idx="7">
                  <c:v>0.46312123772113384</c:v>
                </c:pt>
                <c:pt idx="8">
                  <c:v>0.49170549382251516</c:v>
                </c:pt>
                <c:pt idx="9">
                  <c:v>0.51565273998362771</c:v>
                </c:pt>
                <c:pt idx="10">
                  <c:v>0.52332995608173583</c:v>
                </c:pt>
                <c:pt idx="11">
                  <c:v>0.54182823639243227</c:v>
                </c:pt>
                <c:pt idx="12">
                  <c:v>0.57413646174759592</c:v>
                </c:pt>
                <c:pt idx="13">
                  <c:v>0.6144926638643089</c:v>
                </c:pt>
                <c:pt idx="14">
                  <c:v>0.65125117919131215</c:v>
                </c:pt>
                <c:pt idx="15">
                  <c:v>0.68559267388610412</c:v>
                </c:pt>
                <c:pt idx="16">
                  <c:v>0.72468773776498319</c:v>
                </c:pt>
                <c:pt idx="17">
                  <c:v>0.76399177173855404</c:v>
                </c:pt>
                <c:pt idx="18">
                  <c:v>0.80166201612254973</c:v>
                </c:pt>
                <c:pt idx="19">
                  <c:v>0.8169891416087558</c:v>
                </c:pt>
                <c:pt idx="20">
                  <c:v>0.83331432217149815</c:v>
                </c:pt>
                <c:pt idx="21">
                  <c:v>0.85840596462215968</c:v>
                </c:pt>
                <c:pt idx="22">
                  <c:v>0.88662305135753183</c:v>
                </c:pt>
                <c:pt idx="23">
                  <c:v>0.92566651424248347</c:v>
                </c:pt>
                <c:pt idx="24">
                  <c:v>0.95971247318022124</c:v>
                </c:pt>
                <c:pt idx="25">
                  <c:v>0.98798672851325986</c:v>
                </c:pt>
                <c:pt idx="26">
                  <c:v>1.0117071507786142</c:v>
                </c:pt>
                <c:pt idx="27">
                  <c:v>1.0322262557836646</c:v>
                </c:pt>
                <c:pt idx="28">
                  <c:v>1.0505591857293866</c:v>
                </c:pt>
                <c:pt idx="29">
                  <c:v>1.0673728527595483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2.7452900769287646E-2</c:v>
                </c:pt>
                <c:pt idx="1">
                  <c:v>4.1023699817344342E-2</c:v>
                </c:pt>
                <c:pt idx="2">
                  <c:v>4.8826505956576255E-2</c:v>
                </c:pt>
                <c:pt idx="3">
                  <c:v>5.2961835431375136E-2</c:v>
                </c:pt>
                <c:pt idx="4">
                  <c:v>5.6088486627334587E-2</c:v>
                </c:pt>
                <c:pt idx="5">
                  <c:v>5.7679303243306161E-2</c:v>
                </c:pt>
                <c:pt idx="6">
                  <c:v>5.7833956663178976E-2</c:v>
                </c:pt>
                <c:pt idx="7">
                  <c:v>5.751778341299385E-2</c:v>
                </c:pt>
                <c:pt idx="8">
                  <c:v>5.6394761031463431E-2</c:v>
                </c:pt>
                <c:pt idx="9">
                  <c:v>5.3835459104056925E-2</c:v>
                </c:pt>
                <c:pt idx="10">
                  <c:v>4.7962281146479484E-2</c:v>
                </c:pt>
                <c:pt idx="11">
                  <c:v>4.3920938207799402E-2</c:v>
                </c:pt>
                <c:pt idx="12">
                  <c:v>4.2216106144101262E-2</c:v>
                </c:pt>
                <c:pt idx="13">
                  <c:v>4.2016167728724955E-2</c:v>
                </c:pt>
                <c:pt idx="14">
                  <c:v>4.1487870100215873E-2</c:v>
                </c:pt>
                <c:pt idx="15">
                  <c:v>4.1069227040537268E-2</c:v>
                </c:pt>
                <c:pt idx="16">
                  <c:v>4.2066179158140357E-2</c:v>
                </c:pt>
                <c:pt idx="17">
                  <c:v>4.3594452834458577E-2</c:v>
                </c:pt>
                <c:pt idx="18">
                  <c:v>4.5345110813412998E-2</c:v>
                </c:pt>
                <c:pt idx="19">
                  <c:v>4.3574896937044041E-2</c:v>
                </c:pt>
                <c:pt idx="20">
                  <c:v>4.2524508981473808E-2</c:v>
                </c:pt>
                <c:pt idx="21">
                  <c:v>4.3324179309868795E-2</c:v>
                </c:pt>
                <c:pt idx="22">
                  <c:v>4.4910603593816815E-2</c:v>
                </c:pt>
                <c:pt idx="23">
                  <c:v>4.8769683548862387E-2</c:v>
                </c:pt>
                <c:pt idx="24">
                  <c:v>5.2044277854162921E-2</c:v>
                </c:pt>
                <c:pt idx="25">
                  <c:v>5.4709334507105384E-2</c:v>
                </c:pt>
                <c:pt idx="26">
                  <c:v>5.6916080153841322E-2</c:v>
                </c:pt>
                <c:pt idx="27">
                  <c:v>5.8796777165863796E-2</c:v>
                </c:pt>
                <c:pt idx="28">
                  <c:v>6.0441228088640914E-2</c:v>
                </c:pt>
                <c:pt idx="29">
                  <c:v>6.1910917903277123E-2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3.3096980245155335E-3</c:v>
                </c:pt>
                <c:pt idx="1">
                  <c:v>4.9816806777241438E-3</c:v>
                </c:pt>
                <c:pt idx="2">
                  <c:v>6.3863490557626839E-3</c:v>
                </c:pt>
                <c:pt idx="3">
                  <c:v>7.5505806339283589E-3</c:v>
                </c:pt>
                <c:pt idx="4">
                  <c:v>8.6658395363583187E-3</c:v>
                </c:pt>
                <c:pt idx="5">
                  <c:v>9.7821425760977101E-3</c:v>
                </c:pt>
                <c:pt idx="6">
                  <c:v>1.0916522387351704E-2</c:v>
                </c:pt>
                <c:pt idx="7">
                  <c:v>1.2116074204977316E-2</c:v>
                </c:pt>
                <c:pt idx="8">
                  <c:v>1.3361161648179123E-2</c:v>
                </c:pt>
                <c:pt idx="9">
                  <c:v>1.4588944327246816E-2</c:v>
                </c:pt>
                <c:pt idx="10">
                  <c:v>1.5651562386547881E-2</c:v>
                </c:pt>
                <c:pt idx="11">
                  <c:v>1.6771297094593445E-2</c:v>
                </c:pt>
                <c:pt idx="12">
                  <c:v>1.8042193441180292E-2</c:v>
                </c:pt>
                <c:pt idx="13">
                  <c:v>1.9428003713625044E-2</c:v>
                </c:pt>
                <c:pt idx="14">
                  <c:v>2.0793810259188222E-2</c:v>
                </c:pt>
                <c:pt idx="15">
                  <c:v>2.2106445415489947E-2</c:v>
                </c:pt>
                <c:pt idx="16">
                  <c:v>2.3429091032388809E-2</c:v>
                </c:pt>
                <c:pt idx="17">
                  <c:v>2.4735157256764461E-2</c:v>
                </c:pt>
                <c:pt idx="18">
                  <c:v>2.5997364776891338E-2</c:v>
                </c:pt>
                <c:pt idx="19">
                  <c:v>2.6993887849976247E-2</c:v>
                </c:pt>
                <c:pt idx="20">
                  <c:v>2.789584665385025E-2</c:v>
                </c:pt>
                <c:pt idx="21">
                  <c:v>2.8838120729457323E-2</c:v>
                </c:pt>
                <c:pt idx="22">
                  <c:v>2.9803426650601796E-2</c:v>
                </c:pt>
                <c:pt idx="23">
                  <c:v>3.0865209234619759E-2</c:v>
                </c:pt>
                <c:pt idx="24">
                  <c:v>3.1885237890592506E-2</c:v>
                </c:pt>
                <c:pt idx="25">
                  <c:v>3.2813067048208883E-2</c:v>
                </c:pt>
                <c:pt idx="26">
                  <c:v>3.3647972491170297E-2</c:v>
                </c:pt>
                <c:pt idx="27">
                  <c:v>3.4405431912848158E-2</c:v>
                </c:pt>
                <c:pt idx="28">
                  <c:v>3.5101736988375584E-2</c:v>
                </c:pt>
                <c:pt idx="29">
                  <c:v>3.5749245650486261E-2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0.20288336355423239</c:v>
                </c:pt>
                <c:pt idx="1">
                  <c:v>0.26074297124595197</c:v>
                </c:pt>
                <c:pt idx="2">
                  <c:v>0.32017048479538607</c:v>
                </c:pt>
                <c:pt idx="3">
                  <c:v>0.38081249400037076</c:v>
                </c:pt>
                <c:pt idx="4">
                  <c:v>0.44300059282837173</c:v>
                </c:pt>
                <c:pt idx="5">
                  <c:v>0.50628557051226808</c:v>
                </c:pt>
                <c:pt idx="6">
                  <c:v>0.5703420691172002</c:v>
                </c:pt>
                <c:pt idx="7">
                  <c:v>0.63514134894284424</c:v>
                </c:pt>
                <c:pt idx="8">
                  <c:v>0.70032941069782528</c:v>
                </c:pt>
                <c:pt idx="9">
                  <c:v>0.76537170048332359</c:v>
                </c:pt>
                <c:pt idx="10">
                  <c:v>0.82922579172964983</c:v>
                </c:pt>
                <c:pt idx="11">
                  <c:v>0.89323931101550047</c:v>
                </c:pt>
                <c:pt idx="12">
                  <c:v>0.9576888895864839</c:v>
                </c:pt>
                <c:pt idx="13">
                  <c:v>1.022280113496707</c:v>
                </c:pt>
                <c:pt idx="14">
                  <c:v>1.0862504614443225</c:v>
                </c:pt>
                <c:pt idx="15">
                  <c:v>1.1493886247009835</c:v>
                </c:pt>
                <c:pt idx="16">
                  <c:v>1.2120540438217799</c:v>
                </c:pt>
                <c:pt idx="17">
                  <c:v>1.273945994058276</c:v>
                </c:pt>
                <c:pt idx="18">
                  <c:v>1.3348337407057831</c:v>
                </c:pt>
                <c:pt idx="19">
                  <c:v>1.3930557715148091</c:v>
                </c:pt>
                <c:pt idx="20">
                  <c:v>1.4498605411693057</c:v>
                </c:pt>
                <c:pt idx="21">
                  <c:v>1.5058649099797925</c:v>
                </c:pt>
                <c:pt idx="22">
                  <c:v>1.5607870706552724</c:v>
                </c:pt>
                <c:pt idx="23">
                  <c:v>1.6151301735740784</c:v>
                </c:pt>
                <c:pt idx="24">
                  <c:v>1.6678820341713392</c:v>
                </c:pt>
                <c:pt idx="25">
                  <c:v>1.7187769899852887</c:v>
                </c:pt>
                <c:pt idx="26">
                  <c:v>1.7677698137414262</c:v>
                </c:pt>
                <c:pt idx="27">
                  <c:v>1.8148644817409951</c:v>
                </c:pt>
                <c:pt idx="28">
                  <c:v>1.8600743047561941</c:v>
                </c:pt>
                <c:pt idx="29">
                  <c:v>1.9034102601854108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5.3311068818681796E-3</c:v>
                </c:pt>
                <c:pt idx="1">
                  <c:v>8.3757491004229755E-3</c:v>
                </c:pt>
                <c:pt idx="2">
                  <c:v>1.0216524723547542E-2</c:v>
                </c:pt>
                <c:pt idx="3">
                  <c:v>1.1207932862518123E-2</c:v>
                </c:pt>
                <c:pt idx="4">
                  <c:v>1.1919532568317294E-2</c:v>
                </c:pt>
                <c:pt idx="5">
                  <c:v>1.2291983016346004E-2</c:v>
                </c:pt>
                <c:pt idx="6">
                  <c:v>1.2357944888091815E-2</c:v>
                </c:pt>
                <c:pt idx="7">
                  <c:v>1.2322963303581288E-2</c:v>
                </c:pt>
                <c:pt idx="8">
                  <c:v>1.2130155568568441E-2</c:v>
                </c:pt>
                <c:pt idx="9">
                  <c:v>1.1641217617175377E-2</c:v>
                </c:pt>
                <c:pt idx="10">
                  <c:v>1.044860210621335E-2</c:v>
                </c:pt>
                <c:pt idx="11">
                  <c:v>9.5745855194033155E-3</c:v>
                </c:pt>
                <c:pt idx="12">
                  <c:v>9.1869760533725784E-3</c:v>
                </c:pt>
                <c:pt idx="13">
                  <c:v>9.1389318586225805E-3</c:v>
                </c:pt>
                <c:pt idx="14">
                  <c:v>9.0428167388497457E-3</c:v>
                </c:pt>
                <c:pt idx="15">
                  <c:v>8.9518304775543112E-3</c:v>
                </c:pt>
                <c:pt idx="16">
                  <c:v>9.1311122231149955E-3</c:v>
                </c:pt>
                <c:pt idx="17">
                  <c:v>9.4192069698436857E-3</c:v>
                </c:pt>
                <c:pt idx="18">
                  <c:v>9.7466785546389129E-3</c:v>
                </c:pt>
                <c:pt idx="19">
                  <c:v>9.3287911632258143E-3</c:v>
                </c:pt>
                <c:pt idx="20">
                  <c:v>8.9836790842304486E-3</c:v>
                </c:pt>
                <c:pt idx="21">
                  <c:v>8.9989699813113437E-3</c:v>
                </c:pt>
                <c:pt idx="22">
                  <c:v>9.1931166513412217E-3</c:v>
                </c:pt>
                <c:pt idx="23">
                  <c:v>9.866337941148752E-3</c:v>
                </c:pt>
                <c:pt idx="24">
                  <c:v>1.0454777363298473E-2</c:v>
                </c:pt>
                <c:pt idx="25">
                  <c:v>1.0916391161011351E-2</c:v>
                </c:pt>
                <c:pt idx="26">
                  <c:v>1.1271339478135009E-2</c:v>
                </c:pt>
                <c:pt idx="27">
                  <c:v>1.1547618565852104E-2</c:v>
                </c:pt>
                <c:pt idx="28">
                  <c:v>1.1768123550180816E-2</c:v>
                </c:pt>
                <c:pt idx="29">
                  <c:v>1.1949922204179005E-2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0.47603455003542017</c:v>
                </c:pt>
                <c:pt idx="1">
                  <c:v>0.66732485517602136</c:v>
                </c:pt>
                <c:pt idx="2">
                  <c:v>0.80362807020293303</c:v>
                </c:pt>
                <c:pt idx="3">
                  <c:v>0.9099902751637412</c:v>
                </c:pt>
                <c:pt idx="4">
                  <c:v>1.0164796315166758</c:v>
                </c:pt>
                <c:pt idx="5">
                  <c:v>1.1158945546650978</c:v>
                </c:pt>
                <c:pt idx="6">
                  <c:v>1.2085735405634734</c:v>
                </c:pt>
                <c:pt idx="7">
                  <c:v>1.3040614918702342</c:v>
                </c:pt>
                <c:pt idx="8">
                  <c:v>1.3952464362129602</c:v>
                </c:pt>
                <c:pt idx="9">
                  <c:v>1.475011143156979</c:v>
                </c:pt>
                <c:pt idx="10">
                  <c:v>1.5159015295373779</c:v>
                </c:pt>
                <c:pt idx="11">
                  <c:v>1.582052910109133</c:v>
                </c:pt>
                <c:pt idx="12">
                  <c:v>1.6732936884935601</c:v>
                </c:pt>
                <c:pt idx="13">
                  <c:v>1.7769555121092129</c:v>
                </c:pt>
                <c:pt idx="14">
                  <c:v>1.872056271882605</c:v>
                </c:pt>
                <c:pt idx="15">
                  <c:v>1.9638604920232394</c:v>
                </c:pt>
                <c:pt idx="16">
                  <c:v>2.066424705571035</c:v>
                </c:pt>
                <c:pt idx="17">
                  <c:v>2.1691521354956222</c:v>
                </c:pt>
                <c:pt idx="18">
                  <c:v>2.2694395548915169</c:v>
                </c:pt>
                <c:pt idx="19">
                  <c:v>2.3270473972750727</c:v>
                </c:pt>
                <c:pt idx="20">
                  <c:v>2.3908465693051051</c:v>
                </c:pt>
                <c:pt idx="21">
                  <c:v>2.4709956503918162</c:v>
                </c:pt>
                <c:pt idx="22">
                  <c:v>2.5548741250753348</c:v>
                </c:pt>
                <c:pt idx="23">
                  <c:v>2.6609531810240394</c:v>
                </c:pt>
                <c:pt idx="24">
                  <c:v>2.7546542127243834</c:v>
                </c:pt>
                <c:pt idx="25">
                  <c:v>2.8377708849512517</c:v>
                </c:pt>
                <c:pt idx="26">
                  <c:v>2.9131470117363056</c:v>
                </c:pt>
                <c:pt idx="27">
                  <c:v>2.9827608632960745</c:v>
                </c:pt>
                <c:pt idx="28">
                  <c:v>3.0479245940740141</c:v>
                </c:pt>
                <c:pt idx="29">
                  <c:v>3.1094590573884195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9.513613834770189E-2</c:v>
                </c:pt>
                <c:pt idx="1">
                  <c:v>0.12053310300151496</c:v>
                </c:pt>
                <c:pt idx="2">
                  <c:v>7.4170933735296221E-2</c:v>
                </c:pt>
                <c:pt idx="3">
                  <c:v>5.0846672354980207E-2</c:v>
                </c:pt>
                <c:pt idx="4">
                  <c:v>2.8143736759417531E-2</c:v>
                </c:pt>
                <c:pt idx="5">
                  <c:v>3.0873851520292254E-2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0.29717367024640806</c:v>
                </c:pt>
                <c:pt idx="1">
                  <c:v>0.46277623514877464</c:v>
                </c:pt>
                <c:pt idx="2">
                  <c:v>0.58100769945547703</c:v>
                </c:pt>
                <c:pt idx="3">
                  <c:v>0.75858466822418946</c:v>
                </c:pt>
                <c:pt idx="4">
                  <c:v>0.89274446511477878</c:v>
                </c:pt>
                <c:pt idx="5">
                  <c:v>1.0299704347128946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4.5270685720383598E-2</c:v>
                </c:pt>
                <c:pt idx="1">
                  <c:v>5.6652252690999869E-2</c:v>
                </c:pt>
                <c:pt idx="2">
                  <c:v>4.3520672665464201E-2</c:v>
                </c:pt>
                <c:pt idx="3">
                  <c:v>4.3129973356718657E-2</c:v>
                </c:pt>
                <c:pt idx="4">
                  <c:v>4.6314650657636944E-2</c:v>
                </c:pt>
                <c:pt idx="5">
                  <c:v>5.8554867563745706E-2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6.1788295856578081E-3</c:v>
                </c:pt>
                <c:pt idx="1">
                  <c:v>1.2152969028770536E-2</c:v>
                </c:pt>
                <c:pt idx="2">
                  <c:v>1.8137373379026978E-2</c:v>
                </c:pt>
                <c:pt idx="3">
                  <c:v>2.4652389266302161E-2</c:v>
                </c:pt>
                <c:pt idx="4">
                  <c:v>2.9857568231824328E-2</c:v>
                </c:pt>
                <c:pt idx="5">
                  <c:v>3.4343490818217838E-2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0.32152198128486259</c:v>
                </c:pt>
                <c:pt idx="1">
                  <c:v>0.63549401995069243</c:v>
                </c:pt>
                <c:pt idx="2">
                  <c:v>0.95773691345453282</c:v>
                </c:pt>
                <c:pt idx="3">
                  <c:v>1.2726556349603262</c:v>
                </c:pt>
                <c:pt idx="4">
                  <c:v>1.5599049459099577</c:v>
                </c:pt>
                <c:pt idx="5">
                  <c:v>1.8129791700818629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9.4101692273348223E-3</c:v>
                </c:pt>
                <c:pt idx="1">
                  <c:v>1.2148852878752585E-2</c:v>
                </c:pt>
                <c:pt idx="2">
                  <c:v>9.4783824552923147E-3</c:v>
                </c:pt>
                <c:pt idx="3">
                  <c:v>9.3155238776755443E-3</c:v>
                </c:pt>
                <c:pt idx="4">
                  <c:v>9.4993762042660471E-3</c:v>
                </c:pt>
                <c:pt idx="5">
                  <c:v>1.1490678991871655E-2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0.7746914764189583</c:v>
                </c:pt>
                <c:pt idx="1">
                  <c:v>1.2997574332937489</c:v>
                </c:pt>
                <c:pt idx="2">
                  <c:v>1.684051982426378</c:v>
                </c:pt>
                <c:pt idx="3">
                  <c:v>2.1591848570512973</c:v>
                </c:pt>
                <c:pt idx="4">
                  <c:v>2.5664647477041358</c:v>
                </c:pt>
                <c:pt idx="5">
                  <c:v>2.9782124822892135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0.10783462067460842</c:v>
                </c:pt>
                <c:pt idx="1">
                  <c:v>6.2508803045138214E-2</c:v>
                </c:pt>
                <c:pt idx="2">
                  <c:v>2.9508794139854893E-2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0.37997495269759135</c:v>
                </c:pt>
                <c:pt idx="1">
                  <c:v>0.66979618383983319</c:v>
                </c:pt>
                <c:pt idx="2">
                  <c:v>0.96135744991383665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5.0961469205691737E-2</c:v>
                </c:pt>
                <c:pt idx="1">
                  <c:v>4.3325323011091432E-2</c:v>
                </c:pt>
                <c:pt idx="2">
                  <c:v>5.2434759110691329E-2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9.1658993072141724E-3</c:v>
                </c:pt>
                <c:pt idx="1">
                  <c:v>2.139488132266457E-2</c:v>
                </c:pt>
                <c:pt idx="2">
                  <c:v>3.2100529525021085E-2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0.47850800061777754</c:v>
                </c:pt>
                <c:pt idx="1">
                  <c:v>1.1151962742074295</c:v>
                </c:pt>
                <c:pt idx="2">
                  <c:v>1.6864420579959103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1.0779511053043703E-2</c:v>
                </c:pt>
                <c:pt idx="1">
                  <c:v>9.3969531664839304E-3</c:v>
                </c:pt>
                <c:pt idx="2">
                  <c:v>1.0495027598068852E-2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1.0372244548563536</c:v>
                </c:pt>
                <c:pt idx="1">
                  <c:v>1.9216184197388375</c:v>
                </c:pt>
                <c:pt idx="2">
                  <c:v>2.7723386149966744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2.0243166430377133E-2</c:v>
                </c:pt>
                <c:pt idx="1">
                  <c:v>2.8861475016584738E-2</c:v>
                </c:pt>
                <c:pt idx="2">
                  <c:v>3.2324618762861711E-2</c:v>
                </c:pt>
                <c:pt idx="3">
                  <c:v>3.3935181808032559E-2</c:v>
                </c:pt>
                <c:pt idx="4">
                  <c:v>3.6675757984572475E-2</c:v>
                </c:pt>
                <c:pt idx="5">
                  <c:v>3.8440475074059732E-2</c:v>
                </c:pt>
                <c:pt idx="6">
                  <c:v>3.9340478683783528E-2</c:v>
                </c:pt>
                <c:pt idx="7">
                  <c:v>3.986810688080495E-2</c:v>
                </c:pt>
                <c:pt idx="8">
                  <c:v>4.0198655550416157E-2</c:v>
                </c:pt>
                <c:pt idx="9">
                  <c:v>3.6710132869447694E-2</c:v>
                </c:pt>
                <c:pt idx="10">
                  <c:v>3.1860709443323275E-2</c:v>
                </c:pt>
                <c:pt idx="11">
                  <c:v>3.0011482570442515E-2</c:v>
                </c:pt>
                <c:pt idx="12">
                  <c:v>2.9180289633677355E-2</c:v>
                </c:pt>
                <c:pt idx="13">
                  <c:v>2.8652101082858469E-2</c:v>
                </c:pt>
                <c:pt idx="14">
                  <c:v>2.3439610141476927E-2</c:v>
                </c:pt>
                <c:pt idx="15">
                  <c:v>1.8990842074317008E-2</c:v>
                </c:pt>
                <c:pt idx="16">
                  <c:v>1.7069330524221833E-2</c:v>
                </c:pt>
                <c:pt idx="17">
                  <c:v>1.6012618794143754E-2</c:v>
                </c:pt>
                <c:pt idx="18">
                  <c:v>1.5242695414962723E-2</c:v>
                </c:pt>
                <c:pt idx="19">
                  <c:v>9.3720378076379129E-3</c:v>
                </c:pt>
                <c:pt idx="20">
                  <c:v>5.163459843852922E-3</c:v>
                </c:pt>
                <c:pt idx="21">
                  <c:v>3.2804689318754092E-3</c:v>
                </c:pt>
                <c:pt idx="22">
                  <c:v>2.2108441693310501E-3</c:v>
                </c:pt>
                <c:pt idx="23">
                  <c:v>1.4448111001503505E-3</c:v>
                </c:pt>
                <c:pt idx="24">
                  <c:v>8.0906633971291491E-4</c:v>
                </c:pt>
                <c:pt idx="25">
                  <c:v>2.4783894140791295E-4</c:v>
                </c:pt>
                <c:pt idx="26">
                  <c:v>-2.563650896316479E-4</c:v>
                </c:pt>
                <c:pt idx="27">
                  <c:v>-7.0925524781640433E-4</c:v>
                </c:pt>
                <c:pt idx="28">
                  <c:v>-1.1133817110016075E-3</c:v>
                </c:pt>
                <c:pt idx="29">
                  <c:v>-1.4707724434159443E-3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1.0035900456466011E-2</c:v>
                </c:pt>
                <c:pt idx="1">
                  <c:v>1.6667238398235456E-2</c:v>
                </c:pt>
                <c:pt idx="2">
                  <c:v>1.980955096514532E-2</c:v>
                </c:pt>
                <c:pt idx="3">
                  <c:v>2.1337916684759553E-2</c:v>
                </c:pt>
                <c:pt idx="4">
                  <c:v>2.2203733968649126E-2</c:v>
                </c:pt>
                <c:pt idx="5">
                  <c:v>2.276576261152255E-2</c:v>
                </c:pt>
                <c:pt idx="6">
                  <c:v>2.2055779219228192E-2</c:v>
                </c:pt>
                <c:pt idx="7">
                  <c:v>2.1887049338458388E-2</c:v>
                </c:pt>
                <c:pt idx="8">
                  <c:v>1.9471149254226123E-2</c:v>
                </c:pt>
                <c:pt idx="9">
                  <c:v>1.8571862345854995E-2</c:v>
                </c:pt>
                <c:pt idx="10">
                  <c:v>9.7159580841458832E-3</c:v>
                </c:pt>
                <c:pt idx="11">
                  <c:v>4.1554029906280083E-3</c:v>
                </c:pt>
                <c:pt idx="12">
                  <c:v>2.4352537725286739E-3</c:v>
                </c:pt>
                <c:pt idx="13">
                  <c:v>1.698886703523065E-3</c:v>
                </c:pt>
                <c:pt idx="14">
                  <c:v>1.2575283821911138E-3</c:v>
                </c:pt>
                <c:pt idx="15">
                  <c:v>9.2285812824891304E-4</c:v>
                </c:pt>
                <c:pt idx="16">
                  <c:v>1.7727904004774708E-3</c:v>
                </c:pt>
                <c:pt idx="17">
                  <c:v>1.9468922927902965E-3</c:v>
                </c:pt>
                <c:pt idx="18">
                  <c:v>1.8623263382776488E-3</c:v>
                </c:pt>
                <c:pt idx="19">
                  <c:v>1.7058187190236948E-3</c:v>
                </c:pt>
                <c:pt idx="20">
                  <c:v>1.5394218467046812E-3</c:v>
                </c:pt>
                <c:pt idx="21">
                  <c:v>2.4123837132787617E-3</c:v>
                </c:pt>
                <c:pt idx="22">
                  <c:v>2.6704861110553838E-3</c:v>
                </c:pt>
                <c:pt idx="23">
                  <c:v>2.689372013383041E-3</c:v>
                </c:pt>
                <c:pt idx="24">
                  <c:v>2.636135766621328E-3</c:v>
                </c:pt>
                <c:pt idx="25">
                  <c:v>2.5656860887744611E-3</c:v>
                </c:pt>
                <c:pt idx="26">
                  <c:v>2.4949555046186612E-3</c:v>
                </c:pt>
                <c:pt idx="27">
                  <c:v>2.4288397514338218E-3</c:v>
                </c:pt>
                <c:pt idx="28">
                  <c:v>2.3684991183994318E-3</c:v>
                </c:pt>
                <c:pt idx="29">
                  <c:v>2.3139515375460496E-3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5.5600138880791752E-3</c:v>
                </c:pt>
                <c:pt idx="1">
                  <c:v>8.3291236534491706E-3</c:v>
                </c:pt>
                <c:pt idx="2">
                  <c:v>9.5113603361099124E-3</c:v>
                </c:pt>
                <c:pt idx="3">
                  <c:v>1.007183460837878E-2</c:v>
                </c:pt>
                <c:pt idx="4">
                  <c:v>1.1134117065153652E-2</c:v>
                </c:pt>
                <c:pt idx="5">
                  <c:v>1.164774399660601E-2</c:v>
                </c:pt>
                <c:pt idx="6">
                  <c:v>1.1852175188417437E-2</c:v>
                </c:pt>
                <c:pt idx="7">
                  <c:v>1.1988450738714351E-2</c:v>
                </c:pt>
                <c:pt idx="8">
                  <c:v>1.1947402702069681E-2</c:v>
                </c:pt>
                <c:pt idx="9">
                  <c:v>1.0900481970416341E-2</c:v>
                </c:pt>
                <c:pt idx="10">
                  <c:v>9.4638651991421074E-3</c:v>
                </c:pt>
                <c:pt idx="11">
                  <c:v>8.7344980593484847E-3</c:v>
                </c:pt>
                <c:pt idx="12">
                  <c:v>8.4049188938613816E-3</c:v>
                </c:pt>
                <c:pt idx="13">
                  <c:v>8.199738474755143E-3</c:v>
                </c:pt>
                <c:pt idx="14">
                  <c:v>6.5716173901717622E-3</c:v>
                </c:pt>
                <c:pt idx="15">
                  <c:v>5.8937247326948878E-3</c:v>
                </c:pt>
                <c:pt idx="16">
                  <c:v>5.6336600790337149E-3</c:v>
                </c:pt>
                <c:pt idx="17">
                  <c:v>5.4235290145678685E-3</c:v>
                </c:pt>
                <c:pt idx="18">
                  <c:v>5.2300312945028132E-3</c:v>
                </c:pt>
                <c:pt idx="19">
                  <c:v>3.970605279054162E-3</c:v>
                </c:pt>
                <c:pt idx="20">
                  <c:v>3.4149738046287815E-3</c:v>
                </c:pt>
                <c:pt idx="21">
                  <c:v>3.1943670681281308E-3</c:v>
                </c:pt>
                <c:pt idx="22">
                  <c:v>3.0073365975031149E-3</c:v>
                </c:pt>
                <c:pt idx="23">
                  <c:v>2.8367647667901261E-3</c:v>
                </c:pt>
                <c:pt idx="24">
                  <c:v>2.6783151581794258E-3</c:v>
                </c:pt>
                <c:pt idx="25">
                  <c:v>2.5304316939885642E-3</c:v>
                </c:pt>
                <c:pt idx="26">
                  <c:v>2.3925031663953058E-3</c:v>
                </c:pt>
                <c:pt idx="27">
                  <c:v>2.2641856689354705E-3</c:v>
                </c:pt>
                <c:pt idx="28">
                  <c:v>2.1451613893811185E-3</c:v>
                </c:pt>
                <c:pt idx="29">
                  <c:v>2.0350731571980433E-3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-2.4070287488434572E-3</c:v>
                </c:pt>
                <c:pt idx="1">
                  <c:v>-3.1048898323462666E-3</c:v>
                </c:pt>
                <c:pt idx="2">
                  <c:v>-3.1837376171502747E-3</c:v>
                </c:pt>
                <c:pt idx="3">
                  <c:v>-3.0585749241655398E-3</c:v>
                </c:pt>
                <c:pt idx="4">
                  <c:v>-1.2669606804952308E-3</c:v>
                </c:pt>
                <c:pt idx="5">
                  <c:v>-4.0577020735930015E-4</c:v>
                </c:pt>
                <c:pt idx="6">
                  <c:v>9.9458413237825518E-5</c:v>
                </c:pt>
                <c:pt idx="7">
                  <c:v>4.9286709847024121E-4</c:v>
                </c:pt>
                <c:pt idx="8">
                  <c:v>1.4198883206912677E-4</c:v>
                </c:pt>
                <c:pt idx="9">
                  <c:v>1.6938749929039144E-3</c:v>
                </c:pt>
                <c:pt idx="10">
                  <c:v>-3.5519750443299003E-4</c:v>
                </c:pt>
                <c:pt idx="11">
                  <c:v>-1.0725670910019427E-3</c:v>
                </c:pt>
                <c:pt idx="12">
                  <c:v>-1.2833809468273142E-3</c:v>
                </c:pt>
                <c:pt idx="13">
                  <c:v>-1.3253142503430353E-3</c:v>
                </c:pt>
                <c:pt idx="14">
                  <c:v>-5.2831099498122018E-4</c:v>
                </c:pt>
                <c:pt idx="15">
                  <c:v>-1.9528698764999261E-4</c:v>
                </c:pt>
                <c:pt idx="16">
                  <c:v>-3.7690990810772776E-5</c:v>
                </c:pt>
                <c:pt idx="17">
                  <c:v>5.9442466740515972E-5</c:v>
                </c:pt>
                <c:pt idx="18">
                  <c:v>1.3469371974369216E-4</c:v>
                </c:pt>
                <c:pt idx="19">
                  <c:v>1.6105506049108726E-3</c:v>
                </c:pt>
                <c:pt idx="20">
                  <c:v>2.2054446992986368E-3</c:v>
                </c:pt>
                <c:pt idx="21">
                  <c:v>2.4684146329738855E-3</c:v>
                </c:pt>
                <c:pt idx="22">
                  <c:v>2.6161997459748193E-3</c:v>
                </c:pt>
                <c:pt idx="23">
                  <c:v>2.7244907500309106E-3</c:v>
                </c:pt>
                <c:pt idx="24">
                  <c:v>3.0486471942933577E-3</c:v>
                </c:pt>
                <c:pt idx="25">
                  <c:v>2.4138617736502868E-3</c:v>
                </c:pt>
                <c:pt idx="26">
                  <c:v>2.1837114782846181E-3</c:v>
                </c:pt>
                <c:pt idx="27">
                  <c:v>2.1014102873303281E-3</c:v>
                </c:pt>
                <c:pt idx="28">
                  <c:v>2.0624002359247288E-3</c:v>
                </c:pt>
                <c:pt idx="29">
                  <c:v>2.0338112415540571E-3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1.8690717380848343E-3</c:v>
                </c:pt>
                <c:pt idx="1">
                  <c:v>2.6174761578760938E-3</c:v>
                </c:pt>
                <c:pt idx="2">
                  <c:v>2.9193892784173262E-3</c:v>
                </c:pt>
                <c:pt idx="3">
                  <c:v>3.0647295126719587E-3</c:v>
                </c:pt>
                <c:pt idx="4">
                  <c:v>3.7398538781952808E-3</c:v>
                </c:pt>
                <c:pt idx="5">
                  <c:v>4.0296229674775582E-3</c:v>
                </c:pt>
                <c:pt idx="6">
                  <c:v>4.0442079147264319E-3</c:v>
                </c:pt>
                <c:pt idx="7">
                  <c:v>4.080327489521321E-3</c:v>
                </c:pt>
                <c:pt idx="8">
                  <c:v>4.0439128132579126E-3</c:v>
                </c:pt>
                <c:pt idx="9">
                  <c:v>4.5749823850888003E-3</c:v>
                </c:pt>
                <c:pt idx="10">
                  <c:v>5.0929907441648308E-3</c:v>
                </c:pt>
                <c:pt idx="11">
                  <c:v>4.9419650384076672E-3</c:v>
                </c:pt>
                <c:pt idx="12">
                  <c:v>4.8530951576790347E-3</c:v>
                </c:pt>
                <c:pt idx="13">
                  <c:v>4.7873218198459817E-3</c:v>
                </c:pt>
                <c:pt idx="14">
                  <c:v>6.8265429570793131E-3</c:v>
                </c:pt>
                <c:pt idx="15">
                  <c:v>7.5790793910448699E-3</c:v>
                </c:pt>
                <c:pt idx="16">
                  <c:v>7.9825983547196031E-3</c:v>
                </c:pt>
                <c:pt idx="17">
                  <c:v>8.1021766185145009E-3</c:v>
                </c:pt>
                <c:pt idx="18">
                  <c:v>8.1118796768980313E-3</c:v>
                </c:pt>
                <c:pt idx="19">
                  <c:v>5.1900020587448657E-3</c:v>
                </c:pt>
                <c:pt idx="20">
                  <c:v>4.1042614058352973E-3</c:v>
                </c:pt>
                <c:pt idx="21">
                  <c:v>3.8052093923367156E-3</c:v>
                </c:pt>
                <c:pt idx="22">
                  <c:v>3.5962454240453974E-3</c:v>
                </c:pt>
                <c:pt idx="23">
                  <c:v>4.3802714642319522E-3</c:v>
                </c:pt>
                <c:pt idx="24">
                  <c:v>4.5733636993920924E-3</c:v>
                </c:pt>
                <c:pt idx="25">
                  <c:v>4.5421185162081599E-3</c:v>
                </c:pt>
                <c:pt idx="26">
                  <c:v>4.4379064825298669E-3</c:v>
                </c:pt>
                <c:pt idx="27">
                  <c:v>4.3101244436350664E-3</c:v>
                </c:pt>
                <c:pt idx="28">
                  <c:v>4.1748882551811937E-3</c:v>
                </c:pt>
                <c:pt idx="29">
                  <c:v>4.0376892863923904E-3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7.9696697553601921E-6</c:v>
                </c:pt>
                <c:pt idx="1">
                  <c:v>1.3092477048483333E-5</c:v>
                </c:pt>
                <c:pt idx="2">
                  <c:v>1.677596183560075E-5</c:v>
                </c:pt>
                <c:pt idx="3">
                  <c:v>1.9234196593745144E-5</c:v>
                </c:pt>
                <c:pt idx="4">
                  <c:v>2.1397770041130349E-5</c:v>
                </c:pt>
                <c:pt idx="5">
                  <c:v>2.3571754789079371E-5</c:v>
                </c:pt>
                <c:pt idx="6">
                  <c:v>2.5878189781139102E-5</c:v>
                </c:pt>
                <c:pt idx="7">
                  <c:v>2.8538973305907967E-5</c:v>
                </c:pt>
                <c:pt idx="8">
                  <c:v>3.1476535155802879E-5</c:v>
                </c:pt>
                <c:pt idx="9">
                  <c:v>3.4419613156036033E-5</c:v>
                </c:pt>
                <c:pt idx="10">
                  <c:v>3.6750231350731309E-5</c:v>
                </c:pt>
                <c:pt idx="11">
                  <c:v>3.9409161961633688E-5</c:v>
                </c:pt>
                <c:pt idx="12">
                  <c:v>4.2786889298299442E-5</c:v>
                </c:pt>
                <c:pt idx="13">
                  <c:v>4.6694434237994213E-5</c:v>
                </c:pt>
                <c:pt idx="14">
                  <c:v>5.0522641108532908E-5</c:v>
                </c:pt>
                <c:pt idx="15">
                  <c:v>5.4115590808949052E-5</c:v>
                </c:pt>
                <c:pt idx="16">
                  <c:v>5.7737215513749363E-5</c:v>
                </c:pt>
                <c:pt idx="17">
                  <c:v>6.1275384762903584E-5</c:v>
                </c:pt>
                <c:pt idx="18">
                  <c:v>6.4613872054492365E-5</c:v>
                </c:pt>
                <c:pt idx="19">
                  <c:v>6.6842435494995054E-5</c:v>
                </c:pt>
                <c:pt idx="20">
                  <c:v>6.8706324396430212E-5</c:v>
                </c:pt>
                <c:pt idx="21">
                  <c:v>7.0797551138245129E-5</c:v>
                </c:pt>
                <c:pt idx="22">
                  <c:v>7.3039388787681089E-5</c:v>
                </c:pt>
                <c:pt idx="23">
                  <c:v>7.572742323576218E-5</c:v>
                </c:pt>
                <c:pt idx="24">
                  <c:v>7.8258552912083911E-5</c:v>
                </c:pt>
                <c:pt idx="25">
                  <c:v>8.0411110070099383E-5</c:v>
                </c:pt>
                <c:pt idx="26">
                  <c:v>8.219333064947662E-5</c:v>
                </c:pt>
                <c:pt idx="27">
                  <c:v>8.3689351500123893E-5</c:v>
                </c:pt>
                <c:pt idx="28">
                  <c:v>8.4985108372258081E-5</c:v>
                </c:pt>
                <c:pt idx="29">
                  <c:v>8.6144982644669322E-5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9.5206445204567714E-3</c:v>
                </c:pt>
                <c:pt idx="1">
                  <c:v>1.3658495257360462E-2</c:v>
                </c:pt>
                <c:pt idx="2">
                  <c:v>1.5347323998522363E-2</c:v>
                </c:pt>
                <c:pt idx="3">
                  <c:v>1.613720401882443E-2</c:v>
                </c:pt>
                <c:pt idx="4">
                  <c:v>1.4929150929927337E-2</c:v>
                </c:pt>
                <c:pt idx="5">
                  <c:v>1.4589035901100902E-2</c:v>
                </c:pt>
                <c:pt idx="6">
                  <c:v>1.4550577555468085E-2</c:v>
                </c:pt>
                <c:pt idx="7">
                  <c:v>1.4585040252045559E-2</c:v>
                </c:pt>
                <c:pt idx="8">
                  <c:v>1.4618616041553009E-2</c:v>
                </c:pt>
                <c:pt idx="9">
                  <c:v>1.2243218501722148E-2</c:v>
                </c:pt>
                <c:pt idx="10">
                  <c:v>9.5253406707206736E-3</c:v>
                </c:pt>
                <c:pt idx="11">
                  <c:v>8.3747849055145034E-3</c:v>
                </c:pt>
                <c:pt idx="12">
                  <c:v>7.8433217397233905E-3</c:v>
                </c:pt>
                <c:pt idx="13">
                  <c:v>7.5173667162802332E-3</c:v>
                </c:pt>
                <c:pt idx="14">
                  <c:v>5.9593737466651538E-3</c:v>
                </c:pt>
                <c:pt idx="15">
                  <c:v>5.2296347848755607E-3</c:v>
                </c:pt>
                <c:pt idx="16">
                  <c:v>4.8147648123356692E-3</c:v>
                </c:pt>
                <c:pt idx="17">
                  <c:v>4.5098342218568982E-3</c:v>
                </c:pt>
                <c:pt idx="18">
                  <c:v>4.2474826481213139E-3</c:v>
                </c:pt>
                <c:pt idx="19">
                  <c:v>3.22918442541073E-3</c:v>
                </c:pt>
                <c:pt idx="20">
                  <c:v>2.7119021871638365E-3</c:v>
                </c:pt>
                <c:pt idx="21">
                  <c:v>2.3859016197900749E-3</c:v>
                </c:pt>
                <c:pt idx="22">
                  <c:v>2.133953737407331E-3</c:v>
                </c:pt>
                <c:pt idx="23">
                  <c:v>8.8375963919733701E-3</c:v>
                </c:pt>
                <c:pt idx="24">
                  <c:v>1.1245556351871064E-2</c:v>
                </c:pt>
                <c:pt idx="25">
                  <c:v>1.3009606032090353E-2</c:v>
                </c:pt>
                <c:pt idx="26">
                  <c:v>1.3708136572278156E-2</c:v>
                </c:pt>
                <c:pt idx="27">
                  <c:v>1.4003032367764529E-2</c:v>
                </c:pt>
                <c:pt idx="28">
                  <c:v>1.4145011770505282E-2</c:v>
                </c:pt>
                <c:pt idx="29">
                  <c:v>1.4217754500708765E-2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1.0041321682387107E-5</c:v>
                </c:pt>
                <c:pt idx="1">
                  <c:v>1.637748593360301E-5</c:v>
                </c:pt>
                <c:pt idx="2">
                  <c:v>2.0962672027187398E-5</c:v>
                </c:pt>
                <c:pt idx="3">
                  <c:v>2.4060304399486154E-5</c:v>
                </c:pt>
                <c:pt idx="4">
                  <c:v>2.6806075190870061E-5</c:v>
                </c:pt>
                <c:pt idx="5">
                  <c:v>2.9574865205957462E-5</c:v>
                </c:pt>
                <c:pt idx="6">
                  <c:v>3.2518190491691271E-5</c:v>
                </c:pt>
                <c:pt idx="7">
                  <c:v>3.5907053171661674E-5</c:v>
                </c:pt>
                <c:pt idx="8">
                  <c:v>3.9646362615192592E-5</c:v>
                </c:pt>
                <c:pt idx="9">
                  <c:v>4.3404568940123312E-5</c:v>
                </c:pt>
                <c:pt idx="10">
                  <c:v>4.6428951511745714E-5</c:v>
                </c:pt>
                <c:pt idx="11">
                  <c:v>4.9861889191517295E-5</c:v>
                </c:pt>
                <c:pt idx="12">
                  <c:v>5.4173348194489976E-5</c:v>
                </c:pt>
                <c:pt idx="13">
                  <c:v>5.9127826416703629E-5</c:v>
                </c:pt>
                <c:pt idx="14">
                  <c:v>6.3979197492150433E-5</c:v>
                </c:pt>
                <c:pt idx="15">
                  <c:v>6.8534239004474054E-5</c:v>
                </c:pt>
                <c:pt idx="16">
                  <c:v>7.3110746137783987E-5</c:v>
                </c:pt>
                <c:pt idx="17">
                  <c:v>7.756930745459877E-5</c:v>
                </c:pt>
                <c:pt idx="18">
                  <c:v>8.1766609226744508E-5</c:v>
                </c:pt>
                <c:pt idx="19">
                  <c:v>8.4595607858716567E-5</c:v>
                </c:pt>
                <c:pt idx="20">
                  <c:v>8.6964283761708551E-5</c:v>
                </c:pt>
                <c:pt idx="21">
                  <c:v>8.9591962339983068E-5</c:v>
                </c:pt>
                <c:pt idx="22">
                  <c:v>9.2383788844856637E-5</c:v>
                </c:pt>
                <c:pt idx="23">
                  <c:v>9.5698734209376921E-5</c:v>
                </c:pt>
                <c:pt idx="24">
                  <c:v>9.8801174369158684E-5</c:v>
                </c:pt>
                <c:pt idx="25">
                  <c:v>1.0142141936207088E-4</c:v>
                </c:pt>
                <c:pt idx="26">
                  <c:v>1.0357014274108849E-4</c:v>
                </c:pt>
                <c:pt idx="27">
                  <c:v>1.0535093947390569E-4</c:v>
                </c:pt>
                <c:pt idx="28">
                  <c:v>1.0686982340454391E-4</c:v>
                </c:pt>
                <c:pt idx="29">
                  <c:v>1.0820654320971153E-4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1.5894980279057849E-2</c:v>
                </c:pt>
                <c:pt idx="1">
                  <c:v>2.2486143651759206E-2</c:v>
                </c:pt>
                <c:pt idx="2">
                  <c:v>2.5160911272101634E-2</c:v>
                </c:pt>
                <c:pt idx="3">
                  <c:v>2.6430491148610367E-2</c:v>
                </c:pt>
                <c:pt idx="4">
                  <c:v>2.8778706874941273E-2</c:v>
                </c:pt>
                <c:pt idx="5">
                  <c:v>3.0121153519491229E-2</c:v>
                </c:pt>
                <c:pt idx="6">
                  <c:v>3.0663710975791805E-2</c:v>
                </c:pt>
                <c:pt idx="7">
                  <c:v>3.1039311132112821E-2</c:v>
                </c:pt>
                <c:pt idx="8">
                  <c:v>3.0994383599087148E-2</c:v>
                </c:pt>
                <c:pt idx="9">
                  <c:v>2.9308244393957364E-2</c:v>
                </c:pt>
                <c:pt idx="10">
                  <c:v>2.3951724689754518E-2</c:v>
                </c:pt>
                <c:pt idx="11">
                  <c:v>2.1496550012981192E-2</c:v>
                </c:pt>
                <c:pt idx="12">
                  <c:v>2.0486237738082402E-2</c:v>
                </c:pt>
                <c:pt idx="13">
                  <c:v>1.9945612556870454E-2</c:v>
                </c:pt>
                <c:pt idx="14">
                  <c:v>1.9562204063152389E-2</c:v>
                </c:pt>
                <c:pt idx="15">
                  <c:v>1.8173406936808349E-2</c:v>
                </c:pt>
                <c:pt idx="16">
                  <c:v>1.7648218459832509E-2</c:v>
                </c:pt>
                <c:pt idx="17">
                  <c:v>1.7223381492815493E-2</c:v>
                </c:pt>
                <c:pt idx="18">
                  <c:v>1.6823990107100718E-2</c:v>
                </c:pt>
                <c:pt idx="19">
                  <c:v>1.1815017686747373E-2</c:v>
                </c:pt>
                <c:pt idx="20">
                  <c:v>8.9095686718522644E-3</c:v>
                </c:pt>
                <c:pt idx="21">
                  <c:v>7.7896685139555652E-3</c:v>
                </c:pt>
                <c:pt idx="22">
                  <c:v>7.085645873894997E-3</c:v>
                </c:pt>
                <c:pt idx="23">
                  <c:v>7.4955003782042834E-3</c:v>
                </c:pt>
                <c:pt idx="24">
                  <c:v>7.3837037802203615E-3</c:v>
                </c:pt>
                <c:pt idx="25">
                  <c:v>7.088010440810328E-3</c:v>
                </c:pt>
                <c:pt idx="26">
                  <c:v>6.7478745019582285E-3</c:v>
                </c:pt>
                <c:pt idx="27">
                  <c:v>6.4097996760304711E-3</c:v>
                </c:pt>
                <c:pt idx="28">
                  <c:v>6.0890908698205855E-3</c:v>
                </c:pt>
                <c:pt idx="29">
                  <c:v>5.7905813516679096E-3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-1.0557375650528135E-4</c:v>
                </c:pt>
                <c:pt idx="1">
                  <c:v>-1.4335293920822206E-4</c:v>
                </c:pt>
                <c:pt idx="2">
                  <c:v>-1.5628124698266683E-4</c:v>
                </c:pt>
                <c:pt idx="3">
                  <c:v>-1.614686739172571E-4</c:v>
                </c:pt>
                <c:pt idx="4">
                  <c:v>-1.6372032004620808E-4</c:v>
                </c:pt>
                <c:pt idx="5">
                  <c:v>-1.6456913154743919E-4</c:v>
                </c:pt>
                <c:pt idx="6">
                  <c:v>-1.6449507398260915E-4</c:v>
                </c:pt>
                <c:pt idx="7">
                  <c:v>-1.6351230139967739E-4</c:v>
                </c:pt>
                <c:pt idx="8">
                  <c:v>-1.6176993451069967E-4</c:v>
                </c:pt>
                <c:pt idx="9">
                  <c:v>-1.595456533473842E-4</c:v>
                </c:pt>
                <c:pt idx="10">
                  <c:v>-5.5235312768383637E-5</c:v>
                </c:pt>
                <c:pt idx="11">
                  <c:v>-1.2856460754257602E-5</c:v>
                </c:pt>
                <c:pt idx="12">
                  <c:v>6.3480954229988737E-6</c:v>
                </c:pt>
                <c:pt idx="13">
                  <c:v>1.8090780794603249E-5</c:v>
                </c:pt>
                <c:pt idx="14">
                  <c:v>2.7064411612924531E-5</c:v>
                </c:pt>
                <c:pt idx="15">
                  <c:v>3.4794452544049373E-5</c:v>
                </c:pt>
                <c:pt idx="16">
                  <c:v>4.2027440062029435E-5</c:v>
                </c:pt>
                <c:pt idx="17">
                  <c:v>4.8832689263174154E-5</c:v>
                </c:pt>
                <c:pt idx="18">
                  <c:v>5.5163555097926873E-5</c:v>
                </c:pt>
                <c:pt idx="19">
                  <c:v>6.0261246900934991E-5</c:v>
                </c:pt>
                <c:pt idx="20">
                  <c:v>6.2952922991499517E-5</c:v>
                </c:pt>
                <c:pt idx="21">
                  <c:v>6.6689838106944696E-5</c:v>
                </c:pt>
                <c:pt idx="22">
                  <c:v>7.0722770067506091E-5</c:v>
                </c:pt>
                <c:pt idx="23">
                  <c:v>7.5036692904348717E-5</c:v>
                </c:pt>
                <c:pt idx="24">
                  <c:v>1.2355924308046244E-4</c:v>
                </c:pt>
                <c:pt idx="25">
                  <c:v>-1.100078891720928E-5</c:v>
                </c:pt>
                <c:pt idx="26">
                  <c:v>-5.9824462313555292E-5</c:v>
                </c:pt>
                <c:pt idx="27">
                  <c:v>-7.6863019207181106E-5</c:v>
                </c:pt>
                <c:pt idx="28">
                  <c:v>-8.3490197847815444E-5</c:v>
                </c:pt>
                <c:pt idx="29">
                  <c:v>-8.6578292219445659E-5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6.0629185798610777E-2</c:v>
                </c:pt>
                <c:pt idx="1">
                  <c:v>8.9401179326692712E-2</c:v>
                </c:pt>
                <c:pt idx="2">
                  <c:v>0.10177087438288812</c:v>
                </c:pt>
                <c:pt idx="3">
                  <c:v>0.10780060868418809</c:v>
                </c:pt>
                <c:pt idx="4">
                  <c:v>0.11607884354612971</c:v>
                </c:pt>
                <c:pt idx="5">
                  <c:v>0.12107660135134626</c:v>
                </c:pt>
                <c:pt idx="6">
                  <c:v>0.12250028925694352</c:v>
                </c:pt>
                <c:pt idx="7">
                  <c:v>0.12384208665520552</c:v>
                </c:pt>
                <c:pt idx="8">
                  <c:v>0.12132546175593945</c:v>
                </c:pt>
                <c:pt idx="9">
                  <c:v>0.11392107598814004</c:v>
                </c:pt>
                <c:pt idx="10">
                  <c:v>8.9283335196912395E-2</c:v>
                </c:pt>
                <c:pt idx="11">
                  <c:v>7.6718531076719318E-2</c:v>
                </c:pt>
                <c:pt idx="12">
                  <c:v>7.2023044321640708E-2</c:v>
                </c:pt>
                <c:pt idx="13">
                  <c:v>6.959962614523961E-2</c:v>
                </c:pt>
                <c:pt idx="14">
                  <c:v>6.3230131935969047E-2</c:v>
                </c:pt>
                <c:pt idx="15">
                  <c:v>5.6751703342697066E-2</c:v>
                </c:pt>
                <c:pt idx="16">
                  <c:v>5.5056547041523587E-2</c:v>
                </c:pt>
                <c:pt idx="17">
                  <c:v>5.3465552282910001E-2</c:v>
                </c:pt>
                <c:pt idx="18">
                  <c:v>5.1854643235986105E-2</c:v>
                </c:pt>
                <c:pt idx="19">
                  <c:v>3.7104915871784258E-2</c:v>
                </c:pt>
                <c:pt idx="20">
                  <c:v>2.826765599048606E-2</c:v>
                </c:pt>
                <c:pt idx="21">
                  <c:v>2.5563493223923716E-2</c:v>
                </c:pt>
                <c:pt idx="22">
                  <c:v>2.3556857606912136E-2</c:v>
                </c:pt>
                <c:pt idx="23">
                  <c:v>3.0655269715113516E-2</c:v>
                </c:pt>
                <c:pt idx="24">
                  <c:v>3.2675407260652246E-2</c:v>
                </c:pt>
                <c:pt idx="25">
                  <c:v>3.2568385227445026E-2</c:v>
                </c:pt>
                <c:pt idx="26">
                  <c:v>3.1834661627510197E-2</c:v>
                </c:pt>
                <c:pt idx="27">
                  <c:v>3.092031421908013E-2</c:v>
                </c:pt>
                <c:pt idx="28">
                  <c:v>2.9980034662139717E-2</c:v>
                </c:pt>
                <c:pt idx="29">
                  <c:v>2.9065861865286206E-2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3.0408040000485727E-2</c:v>
                </c:pt>
                <c:pt idx="1">
                  <c:v>3.8911569811702414E-2</c:v>
                </c:pt>
                <c:pt idx="2">
                  <c:v>2.8628838574355709E-2</c:v>
                </c:pt>
                <c:pt idx="3">
                  <c:v>1.5337504923056647E-2</c:v>
                </c:pt>
                <c:pt idx="4">
                  <c:v>2.5817300769845294E-3</c:v>
                </c:pt>
                <c:pt idx="5">
                  <c:v>-6.6038711009153823E-4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1.8010868094651092E-2</c:v>
                </c:pt>
                <c:pt idx="1">
                  <c:v>2.0950320553858048E-2</c:v>
                </c:pt>
                <c:pt idx="2">
                  <c:v>3.8526059866033488E-3</c:v>
                </c:pt>
                <c:pt idx="3">
                  <c:v>1.6421371757636047E-3</c:v>
                </c:pt>
                <c:pt idx="4">
                  <c:v>2.3895598902086393E-3</c:v>
                </c:pt>
                <c:pt idx="5">
                  <c:v>2.4343864001544853E-3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8.9212899102341387E-3</c:v>
                </c:pt>
                <c:pt idx="1">
                  <c:v>1.1667250919244764E-2</c:v>
                </c:pt>
                <c:pt idx="2">
                  <c:v>8.2749276034557763E-3</c:v>
                </c:pt>
                <c:pt idx="3">
                  <c:v>5.2303100799706891E-3</c:v>
                </c:pt>
                <c:pt idx="4">
                  <c:v>3.0263514790459154E-3</c:v>
                </c:pt>
                <c:pt idx="5">
                  <c:v>2.2734710151797004E-3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-2.6042383606001535E-3</c:v>
                </c:pt>
                <c:pt idx="1">
                  <c:v>4.0448382586436157E-4</c:v>
                </c:pt>
                <c:pt idx="2">
                  <c:v>-9.1295415751730064E-4</c:v>
                </c:pt>
                <c:pt idx="3">
                  <c:v>3.1434176258686306E-4</c:v>
                </c:pt>
                <c:pt idx="4">
                  <c:v>2.6126394045143221E-3</c:v>
                </c:pt>
                <c:pt idx="5">
                  <c:v>2.1590390033488041E-3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2.8421041130490985E-3</c:v>
                </c:pt>
                <c:pt idx="1">
                  <c:v>4.1546107140144044E-3</c:v>
                </c:pt>
                <c:pt idx="2">
                  <c:v>5.3003831434353657E-3</c:v>
                </c:pt>
                <c:pt idx="3">
                  <c:v>7.3931472199843754E-3</c:v>
                </c:pt>
                <c:pt idx="4">
                  <c:v>4.091870277168291E-3</c:v>
                </c:pt>
                <c:pt idx="5">
                  <c:v>4.3005453967893351E-3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1.5694015054863954E-5</c:v>
                </c:pt>
                <c:pt idx="1">
                  <c:v>2.8777013237593072E-5</c:v>
                </c:pt>
                <c:pt idx="2">
                  <c:v>4.3232671591438314E-5</c:v>
                </c:pt>
                <c:pt idx="3">
                  <c:v>6.0916899727017889E-5</c:v>
                </c:pt>
                <c:pt idx="4">
                  <c:v>7.3305848094040501E-5</c:v>
                </c:pt>
                <c:pt idx="5">
                  <c:v>8.348477664732546E-5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1.3918563745018273E-2</c:v>
                </c:pt>
                <c:pt idx="1">
                  <c:v>1.4117297650377942E-2</c:v>
                </c:pt>
                <c:pt idx="2">
                  <c:v>7.8440375557807911E-3</c:v>
                </c:pt>
                <c:pt idx="3">
                  <c:v>4.4061801785200347E-3</c:v>
                </c:pt>
                <c:pt idx="4">
                  <c:v>5.4629820576411348E-3</c:v>
                </c:pt>
                <c:pt idx="5">
                  <c:v>1.3816708248669419E-2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1.9649571846706748E-5</c:v>
                </c:pt>
                <c:pt idx="1">
                  <c:v>3.6210208084925261E-5</c:v>
                </c:pt>
                <c:pt idx="2">
                  <c:v>5.4714242561321409E-5</c:v>
                </c:pt>
                <c:pt idx="3">
                  <c:v>7.711530193646358E-5</c:v>
                </c:pt>
                <c:pt idx="4">
                  <c:v>9.2687988705016772E-5</c:v>
                </c:pt>
                <c:pt idx="5">
                  <c:v>1.0508377363826411E-4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2.3750246645294064E-2</c:v>
                </c:pt>
                <c:pt idx="1">
                  <c:v>3.0425360724088069E-2</c:v>
                </c:pt>
                <c:pt idx="2">
                  <c:v>2.1088465812168191E-2</c:v>
                </c:pt>
                <c:pt idx="3">
                  <c:v>1.6336802936660889E-2</c:v>
                </c:pt>
                <c:pt idx="4">
                  <c:v>7.7328174436254934E-3</c:v>
                </c:pt>
                <c:pt idx="5">
                  <c:v>6.4250713680575056E-3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-1.4607938733192708E-4</c:v>
                </c:pt>
                <c:pt idx="1">
                  <c:v>-1.6277841895756193E-4</c:v>
                </c:pt>
                <c:pt idx="2">
                  <c:v>-3.3176971384229172E-6</c:v>
                </c:pt>
                <c:pt idx="3">
                  <c:v>4.8215876773622968E-5</c:v>
                </c:pt>
                <c:pt idx="4">
                  <c:v>7.9792293430152285E-5</c:v>
                </c:pt>
                <c:pt idx="5">
                  <c:v>-6.3551352101041345E-5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9.513613834770189E-2</c:v>
                </c:pt>
                <c:pt idx="1">
                  <c:v>0.12053310300151496</c:v>
                </c:pt>
                <c:pt idx="2">
                  <c:v>7.4170933735296221E-2</c:v>
                </c:pt>
                <c:pt idx="3">
                  <c:v>5.0846672354980207E-2</c:v>
                </c:pt>
                <c:pt idx="4">
                  <c:v>2.8143736759417531E-2</c:v>
                </c:pt>
                <c:pt idx="5">
                  <c:v>3.0873851520292254E-2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33.232006239999997</c:v>
                </c:pt>
                <c:pt idx="1">
                  <c:v>39.166859099999996</c:v>
                </c:pt>
                <c:pt idx="2">
                  <c:v>24.448031240000006</c:v>
                </c:pt>
                <c:pt idx="3">
                  <c:v>11.059429500000002</c:v>
                </c:pt>
                <c:pt idx="4">
                  <c:v>-8.8404399999944868E-3</c:v>
                </c:pt>
                <c:pt idx="5">
                  <c:v>0.26320576000001095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9.7462092788000003</c:v>
                </c:pt>
                <c:pt idx="1">
                  <c:v>10.065118586200001</c:v>
                </c:pt>
                <c:pt idx="2">
                  <c:v>1.1634315430000002</c:v>
                </c:pt>
                <c:pt idx="3">
                  <c:v>0.69594055240000008</c:v>
                </c:pt>
                <c:pt idx="4">
                  <c:v>1.9386460498000004</c:v>
                </c:pt>
                <c:pt idx="5">
                  <c:v>2.1911234914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2.7188913800000058E-2</c:v>
                </c:pt>
                <c:pt idx="1">
                  <c:v>4.6859980800000048E-2</c:v>
                </c:pt>
                <c:pt idx="2">
                  <c:v>5.646634759999998E-2</c:v>
                </c:pt>
                <c:pt idx="3">
                  <c:v>7.3070697800000056E-2</c:v>
                </c:pt>
                <c:pt idx="4">
                  <c:v>8.7692690399999759E-2</c:v>
                </c:pt>
                <c:pt idx="5">
                  <c:v>0.10310854340000049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5.2698470349999997</c:v>
                </c:pt>
                <c:pt idx="1">
                  <c:v>6.2767534878000006</c:v>
                </c:pt>
                <c:pt idx="2">
                  <c:v>3.8072390095999999</c:v>
                </c:pt>
                <c:pt idx="3">
                  <c:v>2.2981463357999998</c:v>
                </c:pt>
                <c:pt idx="4">
                  <c:v>1.4701997876000004</c:v>
                </c:pt>
                <c:pt idx="5">
                  <c:v>1.4651998632000001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-1.3320222999999991</c:v>
                </c:pt>
                <c:pt idx="1">
                  <c:v>0.44709182399999958</c:v>
                </c:pt>
                <c:pt idx="2">
                  <c:v>-0.38309599399999927</c:v>
                </c:pt>
                <c:pt idx="3">
                  <c:v>0.18475718999999771</c:v>
                </c:pt>
                <c:pt idx="4">
                  <c:v>1.4362811600000001</c:v>
                </c:pt>
                <c:pt idx="5">
                  <c:v>0.98758582000000106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3.3944121439999995</c:v>
                </c:pt>
                <c:pt idx="1">
                  <c:v>4.6633530099999989</c:v>
                </c:pt>
                <c:pt idx="2">
                  <c:v>5.5361216179999984</c:v>
                </c:pt>
                <c:pt idx="3">
                  <c:v>8.0276523720000021</c:v>
                </c:pt>
                <c:pt idx="4">
                  <c:v>3.5808797960000005</c:v>
                </c:pt>
                <c:pt idx="5">
                  <c:v>4.5490361420000003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2.6126730619999998</c:v>
                </c:pt>
                <c:pt idx="1">
                  <c:v>2.3955812720000003</c:v>
                </c:pt>
                <c:pt idx="2">
                  <c:v>1.0227943799999999</c:v>
                </c:pt>
                <c:pt idx="3">
                  <c:v>0.51364986400000068</c:v>
                </c:pt>
                <c:pt idx="4">
                  <c:v>0.92536466800000028</c:v>
                </c:pt>
                <c:pt idx="5">
                  <c:v>2.8130571279999996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1.9147417599999984E-2</c:v>
                </c:pt>
                <c:pt idx="1">
                  <c:v>3.3032291600000006E-2</c:v>
                </c:pt>
                <c:pt idx="2">
                  <c:v>3.9225676600000092E-2</c:v>
                </c:pt>
                <c:pt idx="3">
                  <c:v>5.048643080000037E-2</c:v>
                </c:pt>
                <c:pt idx="4">
                  <c:v>6.0842903599999866E-2</c:v>
                </c:pt>
                <c:pt idx="5">
                  <c:v>7.1867111999999983E-2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14.978186145999999</c:v>
                </c:pt>
                <c:pt idx="1">
                  <c:v>17.760600684</c:v>
                </c:pt>
                <c:pt idx="2">
                  <c:v>10.189540665999999</c:v>
                </c:pt>
                <c:pt idx="3">
                  <c:v>7.7911136000000001</c:v>
                </c:pt>
                <c:pt idx="4">
                  <c:v>3.332698081999999</c:v>
                </c:pt>
                <c:pt idx="5">
                  <c:v>4.100242046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-6.9654046200000069E-2</c:v>
                </c:pt>
                <c:pt idx="1">
                  <c:v>-6.9781043600000009E-2</c:v>
                </c:pt>
                <c:pt idx="2">
                  <c:v>1.5516216399999916E-2</c:v>
                </c:pt>
                <c:pt idx="3">
                  <c:v>3.143714639999988E-2</c:v>
                </c:pt>
                <c:pt idx="4">
                  <c:v>3.5864870199999996E-2</c:v>
                </c:pt>
                <c:pt idx="5">
                  <c:v>-4.350933340000003E-2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67.877993890999988</c:v>
                </c:pt>
                <c:pt idx="1">
                  <c:v>80.785469192800008</c:v>
                </c:pt>
                <c:pt idx="2">
                  <c:v>45.895270703200005</c:v>
                </c:pt>
                <c:pt idx="3">
                  <c:v>30.725683689200004</c:v>
                </c:pt>
                <c:pt idx="4">
                  <c:v>12.859629567600006</c:v>
                </c:pt>
                <c:pt idx="5">
                  <c:v>16.500916572600012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3.465980490609407E-2</c:v>
                </c:pt>
                <c:pt idx="1">
                  <c:v>2.1983171748706176E-2</c:v>
                </c:pt>
                <c:pt idx="2">
                  <c:v>9.6067148344649558E-4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1.9480594324254571E-2</c:v>
                </c:pt>
                <c:pt idx="1">
                  <c:v>2.7473715811834765E-3</c:v>
                </c:pt>
                <c:pt idx="2">
                  <c:v>2.4119731451815625E-3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1.0294270414739452E-2</c:v>
                </c:pt>
                <c:pt idx="1">
                  <c:v>6.7526188417132323E-3</c:v>
                </c:pt>
                <c:pt idx="2">
                  <c:v>2.6499112471128081E-3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-1.099877267367896E-3</c:v>
                </c:pt>
                <c:pt idx="1">
                  <c:v>-2.9930619746521882E-4</c:v>
                </c:pt>
                <c:pt idx="2">
                  <c:v>2.3858392039315633E-3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3.4983574135317515E-3</c:v>
                </c:pt>
                <c:pt idx="1">
                  <c:v>6.3467651817098701E-3</c:v>
                </c:pt>
                <c:pt idx="2">
                  <c:v>4.1962078369788131E-3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2.2235514146228514E-5</c:v>
                </c:pt>
                <c:pt idx="1">
                  <c:v>5.2074785659228101E-5</c:v>
                </c:pt>
                <c:pt idx="2">
                  <c:v>7.8395312370682988E-5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1.4017930697698107E-2</c:v>
                </c:pt>
                <c:pt idx="1">
                  <c:v>6.1251088671504129E-3</c:v>
                </c:pt>
                <c:pt idx="2">
                  <c:v>9.6398451531552777E-3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2.7929889965816004E-5</c:v>
                </c:pt>
                <c:pt idx="1">
                  <c:v>6.5914772248892498E-5</c:v>
                </c:pt>
                <c:pt idx="2">
                  <c:v>9.8885881171640442E-5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2.7087803684691068E-2</c:v>
                </c:pt>
                <c:pt idx="1">
                  <c:v>1.871263437441454E-2</c:v>
                </c:pt>
                <c:pt idx="2">
                  <c:v>7.0789444058414995E-3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-1.544289031447445E-4</c:v>
                </c:pt>
                <c:pt idx="1">
                  <c:v>2.2449089817600024E-5</c:v>
                </c:pt>
                <c:pt idx="2">
                  <c:v>8.1204706645554697E-6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0.10783462067460842</c:v>
                </c:pt>
                <c:pt idx="1">
                  <c:v>6.2508803045138214E-2</c:v>
                </c:pt>
                <c:pt idx="2">
                  <c:v>2.9508794139854893E-2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2.0243166430377133E-2</c:v>
                </c:pt>
                <c:pt idx="1">
                  <c:v>2.8861475016584738E-2</c:v>
                </c:pt>
                <c:pt idx="2">
                  <c:v>3.2324618762861711E-2</c:v>
                </c:pt>
                <c:pt idx="3">
                  <c:v>3.3935181808032559E-2</c:v>
                </c:pt>
                <c:pt idx="4">
                  <c:v>3.6675757984572475E-2</c:v>
                </c:pt>
                <c:pt idx="5">
                  <c:v>3.8440475074059732E-2</c:v>
                </c:pt>
                <c:pt idx="6">
                  <c:v>3.9340478683783528E-2</c:v>
                </c:pt>
                <c:pt idx="7">
                  <c:v>3.986810688080495E-2</c:v>
                </c:pt>
                <c:pt idx="8">
                  <c:v>4.0198655550416157E-2</c:v>
                </c:pt>
                <c:pt idx="9">
                  <c:v>3.6710132869447694E-2</c:v>
                </c:pt>
                <c:pt idx="10">
                  <c:v>3.1860709443323275E-2</c:v>
                </c:pt>
                <c:pt idx="11">
                  <c:v>3.0011482570442515E-2</c:v>
                </c:pt>
                <c:pt idx="12">
                  <c:v>2.9180289633677355E-2</c:v>
                </c:pt>
                <c:pt idx="13">
                  <c:v>2.8652101082858469E-2</c:v>
                </c:pt>
                <c:pt idx="14">
                  <c:v>2.3439610141476927E-2</c:v>
                </c:pt>
                <c:pt idx="15">
                  <c:v>1.8990842074317008E-2</c:v>
                </c:pt>
                <c:pt idx="16">
                  <c:v>1.7069330524221833E-2</c:v>
                </c:pt>
                <c:pt idx="17">
                  <c:v>1.6012618794143754E-2</c:v>
                </c:pt>
                <c:pt idx="18">
                  <c:v>1.5242695414962723E-2</c:v>
                </c:pt>
                <c:pt idx="19">
                  <c:v>9.3720378076379129E-3</c:v>
                </c:pt>
                <c:pt idx="20">
                  <c:v>5.163459843852922E-3</c:v>
                </c:pt>
                <c:pt idx="21">
                  <c:v>3.2804689318754092E-3</c:v>
                </c:pt>
                <c:pt idx="22">
                  <c:v>2.2108441693310501E-3</c:v>
                </c:pt>
                <c:pt idx="23">
                  <c:v>1.4448111001503505E-3</c:v>
                </c:pt>
                <c:pt idx="24">
                  <c:v>8.0906633971291491E-4</c:v>
                </c:pt>
                <c:pt idx="25">
                  <c:v>2.4783894140791295E-4</c:v>
                </c:pt>
                <c:pt idx="26">
                  <c:v>-2.563650896316479E-4</c:v>
                </c:pt>
                <c:pt idx="27">
                  <c:v>-7.0925524781640433E-4</c:v>
                </c:pt>
                <c:pt idx="28">
                  <c:v>-1.1133817110016075E-3</c:v>
                </c:pt>
                <c:pt idx="29">
                  <c:v>-1.4707724434159443E-3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1.0035900456466011E-2</c:v>
                </c:pt>
                <c:pt idx="1">
                  <c:v>1.6667238398235456E-2</c:v>
                </c:pt>
                <c:pt idx="2">
                  <c:v>1.980955096514532E-2</c:v>
                </c:pt>
                <c:pt idx="3">
                  <c:v>2.1337916684759553E-2</c:v>
                </c:pt>
                <c:pt idx="4">
                  <c:v>2.2203733968649126E-2</c:v>
                </c:pt>
                <c:pt idx="5">
                  <c:v>2.276576261152255E-2</c:v>
                </c:pt>
                <c:pt idx="6">
                  <c:v>2.2055779219228192E-2</c:v>
                </c:pt>
                <c:pt idx="7">
                  <c:v>2.1887049338458388E-2</c:v>
                </c:pt>
                <c:pt idx="8">
                  <c:v>1.9471149254226123E-2</c:v>
                </c:pt>
                <c:pt idx="9">
                  <c:v>1.8571862345854995E-2</c:v>
                </c:pt>
                <c:pt idx="10">
                  <c:v>9.7159580841458832E-3</c:v>
                </c:pt>
                <c:pt idx="11">
                  <c:v>4.1554029906280083E-3</c:v>
                </c:pt>
                <c:pt idx="12">
                  <c:v>2.4352537725286739E-3</c:v>
                </c:pt>
                <c:pt idx="13">
                  <c:v>1.698886703523065E-3</c:v>
                </c:pt>
                <c:pt idx="14">
                  <c:v>1.2575283821911138E-3</c:v>
                </c:pt>
                <c:pt idx="15">
                  <c:v>9.2285812824891304E-4</c:v>
                </c:pt>
                <c:pt idx="16">
                  <c:v>1.7727904004774708E-3</c:v>
                </c:pt>
                <c:pt idx="17">
                  <c:v>1.9468922927902965E-3</c:v>
                </c:pt>
                <c:pt idx="18">
                  <c:v>1.8623263382776488E-3</c:v>
                </c:pt>
                <c:pt idx="19">
                  <c:v>1.7058187190236948E-3</c:v>
                </c:pt>
                <c:pt idx="20">
                  <c:v>1.5394218467046812E-3</c:v>
                </c:pt>
                <c:pt idx="21">
                  <c:v>2.4123837132787617E-3</c:v>
                </c:pt>
                <c:pt idx="22">
                  <c:v>2.6704861110553838E-3</c:v>
                </c:pt>
                <c:pt idx="23">
                  <c:v>2.689372013383041E-3</c:v>
                </c:pt>
                <c:pt idx="24">
                  <c:v>2.636135766621328E-3</c:v>
                </c:pt>
                <c:pt idx="25">
                  <c:v>2.5656860887744611E-3</c:v>
                </c:pt>
                <c:pt idx="26">
                  <c:v>2.4949555046186612E-3</c:v>
                </c:pt>
                <c:pt idx="27">
                  <c:v>2.4288397514338218E-3</c:v>
                </c:pt>
                <c:pt idx="28">
                  <c:v>2.3684991183994318E-3</c:v>
                </c:pt>
                <c:pt idx="29">
                  <c:v>2.3139515375460496E-3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5.5600138880791752E-3</c:v>
                </c:pt>
                <c:pt idx="1">
                  <c:v>8.3291236534491706E-3</c:v>
                </c:pt>
                <c:pt idx="2">
                  <c:v>9.5113603361099124E-3</c:v>
                </c:pt>
                <c:pt idx="3">
                  <c:v>1.007183460837878E-2</c:v>
                </c:pt>
                <c:pt idx="4">
                  <c:v>1.1134117065153652E-2</c:v>
                </c:pt>
                <c:pt idx="5">
                  <c:v>1.164774399660601E-2</c:v>
                </c:pt>
                <c:pt idx="6">
                  <c:v>1.1852175188417437E-2</c:v>
                </c:pt>
                <c:pt idx="7">
                  <c:v>1.1988450738714351E-2</c:v>
                </c:pt>
                <c:pt idx="8">
                  <c:v>1.1947402702069681E-2</c:v>
                </c:pt>
                <c:pt idx="9">
                  <c:v>1.0900481970416341E-2</c:v>
                </c:pt>
                <c:pt idx="10">
                  <c:v>9.4638651991421074E-3</c:v>
                </c:pt>
                <c:pt idx="11">
                  <c:v>8.7344980593484847E-3</c:v>
                </c:pt>
                <c:pt idx="12">
                  <c:v>8.4049188938613816E-3</c:v>
                </c:pt>
                <c:pt idx="13">
                  <c:v>8.199738474755143E-3</c:v>
                </c:pt>
                <c:pt idx="14">
                  <c:v>6.5716173901717622E-3</c:v>
                </c:pt>
                <c:pt idx="15">
                  <c:v>5.8937247326948878E-3</c:v>
                </c:pt>
                <c:pt idx="16">
                  <c:v>5.6336600790337149E-3</c:v>
                </c:pt>
                <c:pt idx="17">
                  <c:v>5.4235290145678685E-3</c:v>
                </c:pt>
                <c:pt idx="18">
                  <c:v>5.2300312945028132E-3</c:v>
                </c:pt>
                <c:pt idx="19">
                  <c:v>3.970605279054162E-3</c:v>
                </c:pt>
                <c:pt idx="20">
                  <c:v>3.4149738046287815E-3</c:v>
                </c:pt>
                <c:pt idx="21">
                  <c:v>3.1943670681281308E-3</c:v>
                </c:pt>
                <c:pt idx="22">
                  <c:v>3.0073365975031149E-3</c:v>
                </c:pt>
                <c:pt idx="23">
                  <c:v>2.8367647667901261E-3</c:v>
                </c:pt>
                <c:pt idx="24">
                  <c:v>2.6783151581794258E-3</c:v>
                </c:pt>
                <c:pt idx="25">
                  <c:v>2.5304316939885642E-3</c:v>
                </c:pt>
                <c:pt idx="26">
                  <c:v>2.3925031663953058E-3</c:v>
                </c:pt>
                <c:pt idx="27">
                  <c:v>2.2641856689354705E-3</c:v>
                </c:pt>
                <c:pt idx="28">
                  <c:v>2.1451613893811185E-3</c:v>
                </c:pt>
                <c:pt idx="29">
                  <c:v>2.0350731571980433E-3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-2.4070287488434572E-3</c:v>
                </c:pt>
                <c:pt idx="1">
                  <c:v>-3.1048898323462666E-3</c:v>
                </c:pt>
                <c:pt idx="2">
                  <c:v>-3.1837376171502747E-3</c:v>
                </c:pt>
                <c:pt idx="3">
                  <c:v>-3.0585749241655398E-3</c:v>
                </c:pt>
                <c:pt idx="4">
                  <c:v>-1.2669606804952308E-3</c:v>
                </c:pt>
                <c:pt idx="5">
                  <c:v>-4.0577020735930015E-4</c:v>
                </c:pt>
                <c:pt idx="6">
                  <c:v>9.9458413237825518E-5</c:v>
                </c:pt>
                <c:pt idx="7">
                  <c:v>4.9286709847024121E-4</c:v>
                </c:pt>
                <c:pt idx="8">
                  <c:v>1.4198883206912677E-4</c:v>
                </c:pt>
                <c:pt idx="9">
                  <c:v>1.6938749929039144E-3</c:v>
                </c:pt>
                <c:pt idx="10">
                  <c:v>-3.5519750443299003E-4</c:v>
                </c:pt>
                <c:pt idx="11">
                  <c:v>-1.0725670910019427E-3</c:v>
                </c:pt>
                <c:pt idx="12">
                  <c:v>-1.2833809468273142E-3</c:v>
                </c:pt>
                <c:pt idx="13">
                  <c:v>-1.3253142503430353E-3</c:v>
                </c:pt>
                <c:pt idx="14">
                  <c:v>-5.2831099498122018E-4</c:v>
                </c:pt>
                <c:pt idx="15">
                  <c:v>-1.9528698764999261E-4</c:v>
                </c:pt>
                <c:pt idx="16">
                  <c:v>-3.7690990810772776E-5</c:v>
                </c:pt>
                <c:pt idx="17">
                  <c:v>5.9442466740515972E-5</c:v>
                </c:pt>
                <c:pt idx="18">
                  <c:v>1.3469371974369216E-4</c:v>
                </c:pt>
                <c:pt idx="19">
                  <c:v>1.6105506049108726E-3</c:v>
                </c:pt>
                <c:pt idx="20">
                  <c:v>2.2054446992986368E-3</c:v>
                </c:pt>
                <c:pt idx="21">
                  <c:v>2.4684146329738855E-3</c:v>
                </c:pt>
                <c:pt idx="22">
                  <c:v>2.6161997459748193E-3</c:v>
                </c:pt>
                <c:pt idx="23">
                  <c:v>2.7244907500309106E-3</c:v>
                </c:pt>
                <c:pt idx="24">
                  <c:v>3.0486471942933577E-3</c:v>
                </c:pt>
                <c:pt idx="25">
                  <c:v>2.4138617736502868E-3</c:v>
                </c:pt>
                <c:pt idx="26">
                  <c:v>2.1837114782846181E-3</c:v>
                </c:pt>
                <c:pt idx="27">
                  <c:v>2.1014102873303281E-3</c:v>
                </c:pt>
                <c:pt idx="28">
                  <c:v>2.0624002359247288E-3</c:v>
                </c:pt>
                <c:pt idx="29">
                  <c:v>2.0338112415540571E-3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1.8690717380848343E-3</c:v>
                </c:pt>
                <c:pt idx="1">
                  <c:v>2.6174761578760938E-3</c:v>
                </c:pt>
                <c:pt idx="2">
                  <c:v>2.9193892784173262E-3</c:v>
                </c:pt>
                <c:pt idx="3">
                  <c:v>3.0647295126719587E-3</c:v>
                </c:pt>
                <c:pt idx="4">
                  <c:v>3.7398538781952808E-3</c:v>
                </c:pt>
                <c:pt idx="5">
                  <c:v>4.0296229674775582E-3</c:v>
                </c:pt>
                <c:pt idx="6">
                  <c:v>4.0442079147264319E-3</c:v>
                </c:pt>
                <c:pt idx="7">
                  <c:v>4.080327489521321E-3</c:v>
                </c:pt>
                <c:pt idx="8">
                  <c:v>4.0439128132579126E-3</c:v>
                </c:pt>
                <c:pt idx="9">
                  <c:v>4.5749823850888003E-3</c:v>
                </c:pt>
                <c:pt idx="10">
                  <c:v>5.0929907441648308E-3</c:v>
                </c:pt>
                <c:pt idx="11">
                  <c:v>4.9419650384076672E-3</c:v>
                </c:pt>
                <c:pt idx="12">
                  <c:v>4.8530951576790347E-3</c:v>
                </c:pt>
                <c:pt idx="13">
                  <c:v>4.7873218198459817E-3</c:v>
                </c:pt>
                <c:pt idx="14">
                  <c:v>6.8265429570793131E-3</c:v>
                </c:pt>
                <c:pt idx="15">
                  <c:v>7.5790793910448699E-3</c:v>
                </c:pt>
                <c:pt idx="16">
                  <c:v>7.9825983547196031E-3</c:v>
                </c:pt>
                <c:pt idx="17">
                  <c:v>8.1021766185145009E-3</c:v>
                </c:pt>
                <c:pt idx="18">
                  <c:v>8.1118796768980313E-3</c:v>
                </c:pt>
                <c:pt idx="19">
                  <c:v>5.1900020587448657E-3</c:v>
                </c:pt>
                <c:pt idx="20">
                  <c:v>4.1042614058352973E-3</c:v>
                </c:pt>
                <c:pt idx="21">
                  <c:v>3.8052093923367156E-3</c:v>
                </c:pt>
                <c:pt idx="22">
                  <c:v>3.5962454240453974E-3</c:v>
                </c:pt>
                <c:pt idx="23">
                  <c:v>4.3802714642319522E-3</c:v>
                </c:pt>
                <c:pt idx="24">
                  <c:v>4.5733636993920924E-3</c:v>
                </c:pt>
                <c:pt idx="25">
                  <c:v>4.5421185162081599E-3</c:v>
                </c:pt>
                <c:pt idx="26">
                  <c:v>4.4379064825298669E-3</c:v>
                </c:pt>
                <c:pt idx="27">
                  <c:v>4.3101244436350664E-3</c:v>
                </c:pt>
                <c:pt idx="28">
                  <c:v>4.1748882551811937E-3</c:v>
                </c:pt>
                <c:pt idx="29">
                  <c:v>4.0376892863923904E-3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7.9696697553601921E-6</c:v>
                </c:pt>
                <c:pt idx="1">
                  <c:v>1.3092477048483333E-5</c:v>
                </c:pt>
                <c:pt idx="2">
                  <c:v>1.677596183560075E-5</c:v>
                </c:pt>
                <c:pt idx="3">
                  <c:v>1.9234196593745144E-5</c:v>
                </c:pt>
                <c:pt idx="4">
                  <c:v>2.1397770041130349E-5</c:v>
                </c:pt>
                <c:pt idx="5">
                  <c:v>2.3571754789079371E-5</c:v>
                </c:pt>
                <c:pt idx="6">
                  <c:v>2.5878189781139102E-5</c:v>
                </c:pt>
                <c:pt idx="7">
                  <c:v>2.8538973305907967E-5</c:v>
                </c:pt>
                <c:pt idx="8">
                  <c:v>3.1476535155802879E-5</c:v>
                </c:pt>
                <c:pt idx="9">
                  <c:v>3.4419613156036033E-5</c:v>
                </c:pt>
                <c:pt idx="10">
                  <c:v>3.6750231350731309E-5</c:v>
                </c:pt>
                <c:pt idx="11">
                  <c:v>3.9409161961633688E-5</c:v>
                </c:pt>
                <c:pt idx="12">
                  <c:v>4.2786889298299442E-5</c:v>
                </c:pt>
                <c:pt idx="13">
                  <c:v>4.6694434237994213E-5</c:v>
                </c:pt>
                <c:pt idx="14">
                  <c:v>5.0522641108532908E-5</c:v>
                </c:pt>
                <c:pt idx="15">
                  <c:v>5.4115590808949052E-5</c:v>
                </c:pt>
                <c:pt idx="16">
                  <c:v>5.7737215513749363E-5</c:v>
                </c:pt>
                <c:pt idx="17">
                  <c:v>6.1275384762903584E-5</c:v>
                </c:pt>
                <c:pt idx="18">
                  <c:v>6.4613872054492365E-5</c:v>
                </c:pt>
                <c:pt idx="19">
                  <c:v>6.6842435494995054E-5</c:v>
                </c:pt>
                <c:pt idx="20">
                  <c:v>6.8706324396430212E-5</c:v>
                </c:pt>
                <c:pt idx="21">
                  <c:v>7.0797551138245129E-5</c:v>
                </c:pt>
                <c:pt idx="22">
                  <c:v>7.3039388787681089E-5</c:v>
                </c:pt>
                <c:pt idx="23">
                  <c:v>7.572742323576218E-5</c:v>
                </c:pt>
                <c:pt idx="24">
                  <c:v>7.8258552912083911E-5</c:v>
                </c:pt>
                <c:pt idx="25">
                  <c:v>8.0411110070099383E-5</c:v>
                </c:pt>
                <c:pt idx="26">
                  <c:v>8.219333064947662E-5</c:v>
                </c:pt>
                <c:pt idx="27">
                  <c:v>8.3689351500123893E-5</c:v>
                </c:pt>
                <c:pt idx="28">
                  <c:v>8.4985108372258081E-5</c:v>
                </c:pt>
                <c:pt idx="29">
                  <c:v>8.6144982644669322E-5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2.5320092364691731E-2</c:v>
                </c:pt>
                <c:pt idx="1">
                  <c:v>3.6017663455845048E-2</c:v>
                </c:pt>
                <c:pt idx="2">
                  <c:v>4.0372916695668518E-2</c:v>
                </c:pt>
                <c:pt idx="3">
                  <c:v>4.2430286797917029E-2</c:v>
                </c:pt>
                <c:pt idx="4">
                  <c:v>4.3570943560013266E-2</c:v>
                </c:pt>
                <c:pt idx="5">
                  <c:v>4.4575195154250652E-2</c:v>
                </c:pt>
                <c:pt idx="6">
                  <c:v>4.508231164776897E-2</c:v>
                </c:pt>
                <c:pt idx="7">
                  <c:v>4.5496746135930362E-2</c:v>
                </c:pt>
                <c:pt idx="8">
                  <c:v>4.5490876068744648E-2</c:v>
                </c:pt>
                <c:pt idx="9">
                  <c:v>4.1435321811272248E-2</c:v>
                </c:pt>
                <c:pt idx="10">
                  <c:v>3.3468258999218556E-2</c:v>
                </c:pt>
                <c:pt idx="11">
                  <c:v>2.9908340346932957E-2</c:v>
                </c:pt>
                <c:pt idx="12">
                  <c:v>2.8390080921423283E-2</c:v>
                </c:pt>
                <c:pt idx="13">
                  <c:v>2.7540197880361994E-2</c:v>
                </c:pt>
                <c:pt idx="14">
                  <c:v>2.5612621418922617E-2</c:v>
                </c:pt>
                <c:pt idx="15">
                  <c:v>2.3506370413232433E-2</c:v>
                </c:pt>
                <c:pt idx="16">
                  <c:v>2.2578121458367989E-2</c:v>
                </c:pt>
                <c:pt idx="17">
                  <c:v>2.1859617711390163E-2</c:v>
                </c:pt>
                <c:pt idx="18">
                  <c:v>2.12084029195467E-2</c:v>
                </c:pt>
                <c:pt idx="19">
                  <c:v>1.5189058966917754E-2</c:v>
                </c:pt>
                <c:pt idx="20">
                  <c:v>1.1771388065769309E-2</c:v>
                </c:pt>
                <c:pt idx="21">
                  <c:v>1.0331851934192568E-2</c:v>
                </c:pt>
                <c:pt idx="22">
                  <c:v>9.3827061702146924E-3</c:v>
                </c:pt>
                <c:pt idx="23">
                  <c:v>1.6503832197291381E-2</c:v>
                </c:pt>
                <c:pt idx="24">
                  <c:v>1.8851620549541044E-2</c:v>
                </c:pt>
                <c:pt idx="25">
                  <c:v>2.0188037103345543E-2</c:v>
                </c:pt>
                <c:pt idx="26">
                  <c:v>2.0499756754663919E-2</c:v>
                </c:pt>
                <c:pt idx="27">
                  <c:v>2.0441319964061726E-2</c:v>
                </c:pt>
                <c:pt idx="28">
                  <c:v>2.0257482265882594E-2</c:v>
                </c:pt>
                <c:pt idx="29">
                  <c:v>2.0029964103366937E-2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6.0629185798610777E-2</c:v>
                </c:pt>
                <c:pt idx="1">
                  <c:v>8.9401179326692712E-2</c:v>
                </c:pt>
                <c:pt idx="2">
                  <c:v>0.10177087438288812</c:v>
                </c:pt>
                <c:pt idx="3">
                  <c:v>0.10780060868418809</c:v>
                </c:pt>
                <c:pt idx="4">
                  <c:v>0.11607884354612971</c:v>
                </c:pt>
                <c:pt idx="5">
                  <c:v>0.12107660135134626</c:v>
                </c:pt>
                <c:pt idx="6">
                  <c:v>0.12250028925694352</c:v>
                </c:pt>
                <c:pt idx="7">
                  <c:v>0.12384208665520552</c:v>
                </c:pt>
                <c:pt idx="8">
                  <c:v>0.12132546175593945</c:v>
                </c:pt>
                <c:pt idx="9">
                  <c:v>0.11392107598814004</c:v>
                </c:pt>
                <c:pt idx="10">
                  <c:v>8.9283335196912395E-2</c:v>
                </c:pt>
                <c:pt idx="11">
                  <c:v>7.6718531076719318E-2</c:v>
                </c:pt>
                <c:pt idx="12">
                  <c:v>7.2023044321640708E-2</c:v>
                </c:pt>
                <c:pt idx="13">
                  <c:v>6.959962614523961E-2</c:v>
                </c:pt>
                <c:pt idx="14">
                  <c:v>6.3230131935969047E-2</c:v>
                </c:pt>
                <c:pt idx="15">
                  <c:v>5.6751703342697066E-2</c:v>
                </c:pt>
                <c:pt idx="16">
                  <c:v>5.5056547041523587E-2</c:v>
                </c:pt>
                <c:pt idx="17">
                  <c:v>5.3465552282910001E-2</c:v>
                </c:pt>
                <c:pt idx="18">
                  <c:v>5.1854643235986105E-2</c:v>
                </c:pt>
                <c:pt idx="19">
                  <c:v>3.7104915871784258E-2</c:v>
                </c:pt>
                <c:pt idx="20">
                  <c:v>2.826765599048606E-2</c:v>
                </c:pt>
                <c:pt idx="21">
                  <c:v>2.5563493223923716E-2</c:v>
                </c:pt>
                <c:pt idx="22">
                  <c:v>2.3556857606912136E-2</c:v>
                </c:pt>
                <c:pt idx="23">
                  <c:v>3.0655269715113516E-2</c:v>
                </c:pt>
                <c:pt idx="24">
                  <c:v>3.2675407260652246E-2</c:v>
                </c:pt>
                <c:pt idx="25">
                  <c:v>3.2568385227445026E-2</c:v>
                </c:pt>
                <c:pt idx="26">
                  <c:v>3.1834661627510197E-2</c:v>
                </c:pt>
                <c:pt idx="27">
                  <c:v>3.092031421908013E-2</c:v>
                </c:pt>
                <c:pt idx="28">
                  <c:v>2.9980034662139717E-2</c:v>
                </c:pt>
                <c:pt idx="29">
                  <c:v>2.9065861865286206E-2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3.0408040000485727E-2</c:v>
                </c:pt>
                <c:pt idx="1">
                  <c:v>3.8911569811702414E-2</c:v>
                </c:pt>
                <c:pt idx="2">
                  <c:v>2.8628838574355709E-2</c:v>
                </c:pt>
                <c:pt idx="3">
                  <c:v>1.5337504923056647E-2</c:v>
                </c:pt>
                <c:pt idx="4">
                  <c:v>2.5817300769845294E-3</c:v>
                </c:pt>
                <c:pt idx="5">
                  <c:v>-6.6038711009153823E-4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1.8010868094651092E-2</c:v>
                </c:pt>
                <c:pt idx="1">
                  <c:v>2.0950320553858048E-2</c:v>
                </c:pt>
                <c:pt idx="2">
                  <c:v>3.8526059866033488E-3</c:v>
                </c:pt>
                <c:pt idx="3">
                  <c:v>1.6421371757636047E-3</c:v>
                </c:pt>
                <c:pt idx="4">
                  <c:v>2.3895598902086393E-3</c:v>
                </c:pt>
                <c:pt idx="5">
                  <c:v>2.4343864001544853E-3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8.9212899102341387E-3</c:v>
                </c:pt>
                <c:pt idx="1">
                  <c:v>1.1667250919244764E-2</c:v>
                </c:pt>
                <c:pt idx="2">
                  <c:v>8.2749276034557763E-3</c:v>
                </c:pt>
                <c:pt idx="3">
                  <c:v>5.2303100799706891E-3</c:v>
                </c:pt>
                <c:pt idx="4">
                  <c:v>3.0263514790459154E-3</c:v>
                </c:pt>
                <c:pt idx="5">
                  <c:v>2.2734710151797004E-3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-2.6042383606001535E-3</c:v>
                </c:pt>
                <c:pt idx="1">
                  <c:v>4.0448382586436157E-4</c:v>
                </c:pt>
                <c:pt idx="2">
                  <c:v>-9.1295415751730064E-4</c:v>
                </c:pt>
                <c:pt idx="3">
                  <c:v>3.1434176258686306E-4</c:v>
                </c:pt>
                <c:pt idx="4">
                  <c:v>2.6126394045143221E-3</c:v>
                </c:pt>
                <c:pt idx="5">
                  <c:v>2.1590390033488041E-3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2.8421041130490985E-3</c:v>
                </c:pt>
                <c:pt idx="1">
                  <c:v>4.1546107140144044E-3</c:v>
                </c:pt>
                <c:pt idx="2">
                  <c:v>5.3003831434353657E-3</c:v>
                </c:pt>
                <c:pt idx="3">
                  <c:v>7.3931472199843754E-3</c:v>
                </c:pt>
                <c:pt idx="4">
                  <c:v>4.091870277168291E-3</c:v>
                </c:pt>
                <c:pt idx="5">
                  <c:v>4.3005453967893351E-3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1.5694015054863954E-5</c:v>
                </c:pt>
                <c:pt idx="1">
                  <c:v>2.8777013237593072E-5</c:v>
                </c:pt>
                <c:pt idx="2">
                  <c:v>4.3232671591438314E-5</c:v>
                </c:pt>
                <c:pt idx="3">
                  <c:v>6.0916899727017889E-5</c:v>
                </c:pt>
                <c:pt idx="4">
                  <c:v>7.3305848094040501E-5</c:v>
                </c:pt>
                <c:pt idx="5">
                  <c:v>8.348477664732546E-5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3.7542380574827117E-2</c:v>
                </c:pt>
                <c:pt idx="1">
                  <c:v>4.4416090163593366E-2</c:v>
                </c:pt>
                <c:pt idx="2">
                  <c:v>2.8983899913371879E-2</c:v>
                </c:pt>
                <c:pt idx="3">
                  <c:v>2.0868314293891011E-2</c:v>
                </c:pt>
                <c:pt idx="4">
                  <c:v>1.3368279783401799E-2</c:v>
                </c:pt>
                <c:pt idx="5">
                  <c:v>2.0283312038264147E-2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9.513613834770189E-2</c:v>
                </c:pt>
                <c:pt idx="1">
                  <c:v>0.12053310300151496</c:v>
                </c:pt>
                <c:pt idx="2">
                  <c:v>7.4170933735296221E-2</c:v>
                </c:pt>
                <c:pt idx="3">
                  <c:v>5.0846672354980207E-2</c:v>
                </c:pt>
                <c:pt idx="4">
                  <c:v>2.8143736759417531E-2</c:v>
                </c:pt>
                <c:pt idx="5">
                  <c:v>3.0873851520292254E-2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3.465980490609407E-2</c:v>
                </c:pt>
                <c:pt idx="1">
                  <c:v>2.1983171748706176E-2</c:v>
                </c:pt>
                <c:pt idx="2">
                  <c:v>9.6067148344649558E-4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1.9480594324254571E-2</c:v>
                </c:pt>
                <c:pt idx="1">
                  <c:v>2.7473715811834765E-3</c:v>
                </c:pt>
                <c:pt idx="2">
                  <c:v>2.4119731451815625E-3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1.0294270414739452E-2</c:v>
                </c:pt>
                <c:pt idx="1">
                  <c:v>6.7526188417132323E-3</c:v>
                </c:pt>
                <c:pt idx="2">
                  <c:v>2.6499112471128081E-3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-1.099877267367896E-3</c:v>
                </c:pt>
                <c:pt idx="1">
                  <c:v>-2.9930619746521882E-4</c:v>
                </c:pt>
                <c:pt idx="2">
                  <c:v>2.3858392039315633E-3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3.4983574135317515E-3</c:v>
                </c:pt>
                <c:pt idx="1">
                  <c:v>6.3467651817098701E-3</c:v>
                </c:pt>
                <c:pt idx="2">
                  <c:v>4.1962078369788131E-3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2.2235514146228514E-5</c:v>
                </c:pt>
                <c:pt idx="1">
                  <c:v>5.2074785659228101E-5</c:v>
                </c:pt>
                <c:pt idx="2">
                  <c:v>7.8395312370682988E-5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4.0979235369210242E-2</c:v>
                </c:pt>
                <c:pt idx="1">
                  <c:v>2.4926107103631447E-2</c:v>
                </c:pt>
                <c:pt idx="2">
                  <c:v>1.6825795910832973E-2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0.10783462067460842</c:v>
                </c:pt>
                <c:pt idx="1">
                  <c:v>6.2508803045138214E-2</c:v>
                </c:pt>
                <c:pt idx="2">
                  <c:v>2.9508794139854893E-2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36.199432669999993</c:v>
                </c:pt>
                <c:pt idx="1">
                  <c:v>17.753730370000003</c:v>
                </c:pt>
                <c:pt idx="2">
                  <c:v>0.12718266000000822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9.9056639325000013</c:v>
                </c:pt>
                <c:pt idx="1">
                  <c:v>0.92968604770000018</c:v>
                </c:pt>
                <c:pt idx="2">
                  <c:v>2.0648847706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3.7024447300000055E-2</c:v>
                </c:pt>
                <c:pt idx="1">
                  <c:v>6.4768522700000025E-2</c:v>
                </c:pt>
                <c:pt idx="2">
                  <c:v>9.5400616900000124E-2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5.7733002614000002</c:v>
                </c:pt>
                <c:pt idx="1">
                  <c:v>3.0526926727000001</c:v>
                </c:pt>
                <c:pt idx="2">
                  <c:v>1.4676998254000002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-0.44246523799999976</c:v>
                </c:pt>
                <c:pt idx="1">
                  <c:v>-9.9169402000000781E-2</c:v>
                </c:pt>
                <c:pt idx="2">
                  <c:v>1.2119334900000005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4.0288825769999992</c:v>
                </c:pt>
                <c:pt idx="1">
                  <c:v>6.7818869950000007</c:v>
                </c:pt>
                <c:pt idx="2">
                  <c:v>4.0649579689999999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2.504127167</c:v>
                </c:pt>
                <c:pt idx="1">
                  <c:v>0.76822212200000028</c:v>
                </c:pt>
                <c:pt idx="2">
                  <c:v>1.869210898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2.6089854599999997E-2</c:v>
                </c:pt>
                <c:pt idx="1">
                  <c:v>4.4856053700000231E-2</c:v>
                </c:pt>
                <c:pt idx="2">
                  <c:v>6.6355007799999921E-2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16.369393414999998</c:v>
                </c:pt>
                <c:pt idx="1">
                  <c:v>8.9903271329999992</c:v>
                </c:pt>
                <c:pt idx="2">
                  <c:v>3.7164700639999992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-6.9717544900000039E-2</c:v>
                </c:pt>
                <c:pt idx="1">
                  <c:v>2.3476681399999897E-2</c:v>
                </c:pt>
                <c:pt idx="2">
                  <c:v>-3.8222316000000173E-3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74.331731541899998</c:v>
                </c:pt>
                <c:pt idx="1">
                  <c:v>38.310477196200004</c:v>
                </c:pt>
                <c:pt idx="2">
                  <c:v>14.680273070100009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0.75779229989085817</v>
      </c>
      <c r="D4" s="52">
        <f>VLOOKUP($B4,Macro!$A$1:$CI$100,MATCH(DATE(D$3,1,1),Macro!$A$1:$CI$1,0),FALSE)</f>
        <v>0.87753658699019077</v>
      </c>
      <c r="E4" s="52">
        <f>VLOOKUP($B4,Macro!$A$1:$CI$100,MATCH(DATE(E$3,1,1),Macro!$A$1:$CI$1,0),FALSE)</f>
        <v>0.98609744649100772</v>
      </c>
      <c r="F4" s="52">
        <f>VLOOKUP($B4,Macro!$A$1:$CI$100,MATCH(DATE(F$3,1,1),Macro!$A$1:$CI$1,0),FALSE)</f>
        <v>1.0754965209755607</v>
      </c>
      <c r="G4" s="52">
        <f>VLOOKUP($B4,Macro!$A$1:$CI$100,MATCH(DATE(G$3,1,1),Macro!$A$1:$CI$1,0),FALSE)</f>
        <v>1.186134708530151</v>
      </c>
      <c r="H4" s="52">
        <f>VLOOKUP($B4,Macro!$A$1:$CI$100,MATCH(DATE(H$3,1,1),Macro!$A$1:$CI$1,0),FALSE)</f>
        <v>1.4111029009434173</v>
      </c>
      <c r="I4" s="52">
        <f>VLOOKUP($B4,Macro!$A$1:$CI$100,MATCH(DATE(I$3,1,1),Macro!$A$1:$CI$1,0),FALSE)</f>
        <v>1.6120709192297689</v>
      </c>
      <c r="J4" s="53">
        <f>VLOOKUP($B4,Macro!$A$1:$CI$100,MATCH(DATE(J$3,1,1),Macro!$A$1:$CI$1,0),FALSE)</f>
        <v>2.1551595452514727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0.25281654604334403</v>
      </c>
      <c r="D5" s="52">
        <f>VLOOKUP($B5,Macro!$A$1:$CI$100,MATCH(DATE(D$3,1,1),Macro!$A$1:$CI$1,0),FALSE)</f>
        <v>0.43651958633752486</v>
      </c>
      <c r="E5" s="52">
        <f>VLOOKUP($B5,Macro!$A$1:$CI$100,MATCH(DATE(E$3,1,1),Macro!$A$1:$CI$1,0),FALSE)</f>
        <v>0.59894658257382272</v>
      </c>
      <c r="F5" s="52">
        <f>VLOOKUP($B5,Macro!$A$1:$CI$100,MATCH(DATE(F$3,1,1),Macro!$A$1:$CI$1,0),FALSE)</f>
        <v>0.73171377383465241</v>
      </c>
      <c r="G5" s="52">
        <f>VLOOKUP($B5,Macro!$A$1:$CI$100,MATCH(DATE(G$3,1,1),Macro!$A$1:$CI$1,0),FALSE)</f>
        <v>0.84967744705786163</v>
      </c>
      <c r="H5" s="52">
        <f>VLOOKUP($B5,Macro!$A$1:$CI$100,MATCH(DATE(H$3,1,1),Macro!$A$1:$CI$1,0),FALSE)</f>
        <v>1.2126079336459483</v>
      </c>
      <c r="I5" s="52">
        <f>VLOOKUP($B5,Macro!$A$1:$CI$100,MATCH(DATE(I$3,1,1),Macro!$A$1:$CI$1,0),FALSE)</f>
        <v>1.3364756511507814</v>
      </c>
      <c r="J5" s="53">
        <f>VLOOKUP($B5,Macro!$A$1:$CI$100,MATCH(DATE(J$3,1,1),Macro!$A$1:$CI$1,0),FALSE)</f>
        <v>1.5940204314850437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0.47603455003542017</v>
      </c>
      <c r="D6" s="52">
        <f>VLOOKUP($B6,Macro!$A$1:$CI$100,MATCH(DATE(D$3,1,1),Macro!$A$1:$CI$1,0),FALSE)</f>
        <v>0.66732485517602136</v>
      </c>
      <c r="E6" s="52">
        <f>VLOOKUP($B6,Macro!$A$1:$CI$100,MATCH(DATE(E$3,1,1),Macro!$A$1:$CI$1,0),FALSE)</f>
        <v>0.80362807020293303</v>
      </c>
      <c r="F6" s="52">
        <f>VLOOKUP($B6,Macro!$A$1:$CI$100,MATCH(DATE(F$3,1,1),Macro!$A$1:$CI$1,0),FALSE)</f>
        <v>0.9099902751637412</v>
      </c>
      <c r="G6" s="52">
        <f>VLOOKUP($B6,Macro!$A$1:$CI$100,MATCH(DATE(G$3,1,1),Macro!$A$1:$CI$1,0),FALSE)</f>
        <v>1.0164796315166758</v>
      </c>
      <c r="H6" s="52">
        <f>VLOOKUP($B6,Macro!$A$1:$CI$100,MATCH(DATE(H$3,1,1),Macro!$A$1:$CI$1,0),FALSE)</f>
        <v>1.475011143156979</v>
      </c>
      <c r="I6" s="52">
        <f>VLOOKUP($B6,Macro!$A$1:$CI$100,MATCH(DATE(I$3,1,1),Macro!$A$1:$CI$1,0),FALSE)</f>
        <v>2.3270473972750727</v>
      </c>
      <c r="J6" s="53">
        <f>VLOOKUP($B6,Macro!$A$1:$CI$100,MATCH(DATE(J$3,1,1),Macro!$A$1:$CI$1,0),FALSE)</f>
        <v>3.1094590573884195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-4.96053589805312E-2</v>
      </c>
      <c r="D7" s="52">
        <f>VLOOKUP($B7,Macro!$A$1:$CI$100,MATCH(DATE(D$3,1,1),Macro!$A$1:$CI$1,0),FALSE)</f>
        <v>-9.0722002613186081E-2</v>
      </c>
      <c r="E7" s="52">
        <f>VLOOKUP($B7,Macro!$A$1:$CI$100,MATCH(DATE(E$3,1,1),Macro!$A$1:$CI$1,0),FALSE)</f>
        <v>-0.14812407572574182</v>
      </c>
      <c r="F7" s="52">
        <f>VLOOKUP($B7,Macro!$A$1:$CI$100,MATCH(DATE(F$3,1,1),Macro!$A$1:$CI$1,0),FALSE)</f>
        <v>-0.2185002183146656</v>
      </c>
      <c r="G7" s="52">
        <f>VLOOKUP($B7,Macro!$A$1:$CI$100,MATCH(DATE(G$3,1,1),Macro!$A$1:$CI$1,0),FALSE)</f>
        <v>-0.29831792288098624</v>
      </c>
      <c r="H7" s="52">
        <f>VLOOKUP($B7,Macro!$A$1:$CI$100,MATCH(DATE(H$3,1,1),Macro!$A$1:$CI$1,0),FALSE)</f>
        <v>-0.72375032430286312</v>
      </c>
      <c r="I7" s="52">
        <f>VLOOKUP($B7,Macro!$A$1:$CI$100,MATCH(DATE(I$3,1,1),Macro!$A$1:$CI$1,0),FALSE)</f>
        <v>-1.1123292972504029</v>
      </c>
      <c r="J7" s="53">
        <f>VLOOKUP($B7,Macro!$A$1:$CI$100,MATCH(DATE(J$3,1,1),Macro!$A$1:$CI$1,0),FALSE)</f>
        <v>-1.240165007500349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-0.24109602452335732</v>
      </c>
      <c r="D8" s="52">
        <f>VLOOKUP($B8,Macro!$A$1:$CI$100,MATCH(DATE(D$3,1,1),Macro!$A$1:$CI$1,0),FALSE)</f>
        <v>-0.22281430778545719</v>
      </c>
      <c r="E8" s="52">
        <f>VLOOKUP($B8,Macro!$A$1:$CI$100,MATCH(DATE(E$3,1,1),Macro!$A$1:$CI$1,0),FALSE)</f>
        <v>-0.26231626734886104</v>
      </c>
      <c r="F8" s="52">
        <f>VLOOKUP($B8,Macro!$A$1:$CI$100,MATCH(DATE(F$3,1,1),Macro!$A$1:$CI$1,0),FALSE)</f>
        <v>-0.32656278301257391</v>
      </c>
      <c r="G8" s="52">
        <f>VLOOKUP($B8,Macro!$A$1:$CI$100,MATCH(DATE(G$3,1,1),Macro!$A$1:$CI$1,0),FALSE)</f>
        <v>-0.38189746438698213</v>
      </c>
      <c r="H8" s="52">
        <f>VLOOKUP($B8,Macro!$A$1:$CI$100,MATCH(DATE(H$3,1,1),Macro!$A$1:$CI$1,0),FALSE)</f>
        <v>-0.86671219919611797</v>
      </c>
      <c r="I8" s="52">
        <f>VLOOKUP($B8,Macro!$A$1:$CI$100,MATCH(DATE(I$3,1,1),Macro!$A$1:$CI$1,0),FALSE)</f>
        <v>-2.1343462821622805</v>
      </c>
      <c r="J8" s="53">
        <f>VLOOKUP($B8,Macro!$A$1:$CI$100,MATCH(DATE(J$3,1,1),Macro!$A$1:$CI$1,0),FALSE)</f>
        <v>-2.9598026051071424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0.32041642111380053</v>
      </c>
      <c r="D9" s="52">
        <f>VLOOKUP($B9,Macro!$A$1:$CI$100,MATCH(DATE(D$3,1,1),Macro!$A$1:$CI$1,0),FALSE)</f>
        <v>0.49662260618950071</v>
      </c>
      <c r="E9" s="52">
        <f>VLOOKUP($B9,Macro!$A$1:$CI$100,MATCH(DATE(E$3,1,1),Macro!$A$1:$CI$1,0),FALSE)</f>
        <v>0.63303258505154059</v>
      </c>
      <c r="F9" s="52">
        <f>VLOOKUP($B9,Macro!$A$1:$CI$100,MATCH(DATE(F$3,1,1),Macro!$A$1:$CI$1,0),FALSE)</f>
        <v>0.74272408669862067</v>
      </c>
      <c r="G9" s="52">
        <f>VLOOKUP($B9,Macro!$A$1:$CI$100,MATCH(DATE(G$3,1,1),Macro!$A$1:$CI$1,0),FALSE)</f>
        <v>0.85073061080949142</v>
      </c>
      <c r="H9" s="52">
        <f>VLOOKUP($B9,Macro!$A$1:$CI$100,MATCH(DATE(H$3,1,1),Macro!$A$1:$CI$1,0),FALSE)</f>
        <v>1.1910520753491083</v>
      </c>
      <c r="I9" s="52">
        <f>VLOOKUP($B9,Macro!$A$1:$CI$100,MATCH(DATE(I$3,1,1),Macro!$A$1:$CI$1,0),FALSE)</f>
        <v>1.3266066747282146</v>
      </c>
      <c r="J9" s="53">
        <f>VLOOKUP($B9,Macro!$A$1:$CI$100,MATCH(DATE(J$3,1,1),Macro!$A$1:$CI$1,0),FALSE)</f>
        <v>1.5939971978270018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5.700215000000175E-2</v>
      </c>
      <c r="D10" s="52">
        <f>VLOOKUP($B10,Macro!$A$1:$CI$100,MATCH(DATE(D$3,1,1),Macro!$A$1:$CI$1,0),FALSE)</f>
        <v>5.0594119999999854E-2</v>
      </c>
      <c r="E10" s="52">
        <f>VLOOKUP($B10,Macro!$A$1:$CI$100,MATCH(DATE(E$3,1,1),Macro!$A$1:$CI$1,0),FALSE)</f>
        <v>2.8655510000000217E-2</v>
      </c>
      <c r="F10" s="52">
        <f>VLOOKUP($B10,Macro!$A$1:$CI$100,MATCH(DATE(F$3,1,1),Macro!$A$1:$CI$1,0),FALSE)</f>
        <v>9.2464500000000172E-3</v>
      </c>
      <c r="G10" s="52">
        <f>VLOOKUP($B10,Macro!$A$1:$CI$100,MATCH(DATE(G$3,1,1),Macro!$A$1:$CI$1,0),FALSE)</f>
        <v>8.8359000000037824E-4</v>
      </c>
      <c r="H10" s="52">
        <f>VLOOKUP($B10,Macro!$A$1:$CI$100,MATCH(DATE(H$3,1,1),Macro!$A$1:$CI$1,0),FALSE)</f>
        <v>-1.8023619999998908E-2</v>
      </c>
      <c r="I10" s="52">
        <f>VLOOKUP($B10,Macro!$A$1:$CI$100,MATCH(DATE(I$3,1,1),Macro!$A$1:$CI$1,0),FALSE)</f>
        <v>-8.2423100000006411E-3</v>
      </c>
      <c r="J10" s="53">
        <f>VLOOKUP($B10,Macro!$A$1:$CI$100,MATCH(DATE(J$3,1,1),Macro!$A$1:$CI$1,0),FALSE)</f>
        <v>-1.934000000147762E-5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0.19255384645984197</v>
      </c>
      <c r="D11" s="52">
        <f>VLOOKUP($B11,Macro!$A$1:$CI$100,MATCH(DATE(D$3,1,1),Macro!$A$1:$CI$1,0),FALSE)</f>
        <v>0.33364161529820802</v>
      </c>
      <c r="E11" s="52">
        <f>VLOOKUP($B11,Macro!$A$1:$CI$100,MATCH(DATE(E$3,1,1),Macro!$A$1:$CI$1,0),FALSE)</f>
        <v>0.49933198924230204</v>
      </c>
      <c r="F11" s="52">
        <f>VLOOKUP($B11,Macro!$A$1:$CI$100,MATCH(DATE(F$3,1,1),Macro!$A$1:$CI$1,0),FALSE)</f>
        <v>0.67236551340148498</v>
      </c>
      <c r="G11" s="52">
        <f>VLOOKUP($B11,Macro!$A$1:$CI$100,MATCH(DATE(G$3,1,1),Macro!$A$1:$CI$1,0),FALSE)</f>
        <v>0.84605320174750975</v>
      </c>
      <c r="H11" s="52">
        <f>VLOOKUP($B11,Macro!$A$1:$CI$100,MATCH(DATE(H$3,1,1),Macro!$A$1:$CI$1,0),FALSE)</f>
        <v>1.5651561173898099</v>
      </c>
      <c r="I11" s="52">
        <f>VLOOKUP($B11,Macro!$A$1:$CI$100,MATCH(DATE(I$3,1,1),Macro!$A$1:$CI$1,0),FALSE)</f>
        <v>1.9849857618647215</v>
      </c>
      <c r="J11" s="53">
        <f>VLOOKUP($B11,Macro!$A$1:$CI$100,MATCH(DATE(J$3,1,1),Macro!$A$1:$CI$1,0),FALSE)</f>
        <v>2.1888291899754941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0.23251983471876958</v>
      </c>
      <c r="D12" s="52">
        <f>VLOOKUP($B12,Macro!$A$1:$CI$100,MATCH(DATE(D$3,1,1),Macro!$A$1:$CI$1,0),FALSE)</f>
        <v>0.40053243547037987</v>
      </c>
      <c r="E12" s="52">
        <f>VLOOKUP($B12,Macro!$A$1:$CI$100,MATCH(DATE(E$3,1,1),Macro!$A$1:$CI$1,0),FALSE)</f>
        <v>0.58525842075647372</v>
      </c>
      <c r="F12" s="52">
        <f>VLOOKUP($B12,Macro!$A$1:$CI$100,MATCH(DATE(F$3,1,1),Macro!$A$1:$CI$1,0),FALSE)</f>
        <v>0.77446512085637131</v>
      </c>
      <c r="G12" s="52">
        <f>VLOOKUP($B12,Macro!$A$1:$CI$100,MATCH(DATE(G$3,1,1),Macro!$A$1:$CI$1,0),FALSE)</f>
        <v>0.96684142255736294</v>
      </c>
      <c r="H12" s="52">
        <f>VLOOKUP($B12,Macro!$A$1:$CI$100,MATCH(DATE(H$3,1,1),Macro!$A$1:$CI$1,0),FALSE)</f>
        <v>1.7841929739012219</v>
      </c>
      <c r="I12" s="52">
        <f>VLOOKUP($B12,Macro!$A$1:$CI$100,MATCH(DATE(I$3,1,1),Macro!$A$1:$CI$1,0),FALSE)</f>
        <v>2.2689394491022474</v>
      </c>
      <c r="J12" s="53">
        <f>VLOOKUP($B12,Macro!$A$1:$CI$100,MATCH(DATE(J$3,1,1),Macro!$A$1:$CI$1,0),FALSE)</f>
        <v>2.5118080638586449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0.27115118564033924</v>
      </c>
      <c r="D13" s="52">
        <f>VLOOKUP($B13,Macro!$A$1:$CI$100,MATCH(DATE(D$3,1,1),Macro!$A$1:$CI$1,0),FALSE)</f>
        <v>0.46888114065912756</v>
      </c>
      <c r="E13" s="52">
        <f>VLOOKUP($B13,Macro!$A$1:$CI$100,MATCH(DATE(E$3,1,1),Macro!$A$1:$CI$1,0),FALSE)</f>
        <v>0.68254397652209864</v>
      </c>
      <c r="F13" s="52">
        <f>VLOOKUP($B13,Macro!$A$1:$CI$100,MATCH(DATE(F$3,1,1),Macro!$A$1:$CI$1,0),FALSE)</f>
        <v>0.90021478614530359</v>
      </c>
      <c r="G13" s="52">
        <f>VLOOKUP($B13,Macro!$A$1:$CI$100,MATCH(DATE(G$3,1,1),Macro!$A$1:$CI$1,0),FALSE)</f>
        <v>1.1225346463117125</v>
      </c>
      <c r="H13" s="52">
        <f>VLOOKUP($B13,Macro!$A$1:$CI$100,MATCH(DATE(H$3,1,1),Macro!$A$1:$CI$1,0),FALSE)</f>
        <v>2.0728872106370977</v>
      </c>
      <c r="I13" s="52">
        <f>VLOOKUP($B13,Macro!$A$1:$CI$100,MATCH(DATE(I$3,1,1),Macro!$A$1:$CI$1,0),FALSE)</f>
        <v>2.6282589245306687</v>
      </c>
      <c r="J13" s="53">
        <f>VLOOKUP($B13,Macro!$A$1:$CI$100,MATCH(DATE(J$3,1,1),Macro!$A$1:$CI$1,0),FALSE)</f>
        <v>2.9193944490262913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0.19215288425720178</v>
      </c>
      <c r="D14" s="52">
        <f>VLOOKUP($B14,Macro!$A$1:$CI$100,MATCH(DATE(D$3,1,1),Macro!$A$1:$CI$1,0),FALSE)</f>
        <v>0.32919272436735536</v>
      </c>
      <c r="E14" s="52">
        <f>VLOOKUP($B14,Macro!$A$1:$CI$100,MATCH(DATE(E$3,1,1),Macro!$A$1:$CI$1,0),FALSE)</f>
        <v>0.48382228832923868</v>
      </c>
      <c r="F14" s="52">
        <f>VLOOKUP($B14,Macro!$A$1:$CI$100,MATCH(DATE(F$3,1,1),Macro!$A$1:$CI$1,0),FALSE)</f>
        <v>0.64345561159204756</v>
      </c>
      <c r="G14" s="52">
        <f>VLOOKUP($B14,Macro!$A$1:$CI$100,MATCH(DATE(G$3,1,1),Macro!$A$1:$CI$1,0),FALSE)</f>
        <v>0.80475036502425379</v>
      </c>
      <c r="H14" s="52">
        <f>VLOOKUP($B14,Macro!$A$1:$CI$100,MATCH(DATE(H$3,1,1),Macro!$A$1:$CI$1,0),FALSE)</f>
        <v>1.4843819053314444</v>
      </c>
      <c r="I14" s="52">
        <f>VLOOKUP($B14,Macro!$A$1:$CI$100,MATCH(DATE(I$3,1,1),Macro!$A$1:$CI$1,0),FALSE)</f>
        <v>1.8968760936720841</v>
      </c>
      <c r="J14" s="53">
        <f>VLOOKUP($B14,Macro!$A$1:$CI$100,MATCH(DATE(J$3,1,1),Macro!$A$1:$CI$1,0),FALSE)</f>
        <v>2.0909340835329138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0.17710654774913959</v>
      </c>
      <c r="D15" s="52">
        <f>VLOOKUP($B15,Macro!$A$1:$CI$100,MATCH(DATE(D$3,1,1),Macro!$A$1:$CI$1,0),FALSE)</f>
        <v>0.31177840224114739</v>
      </c>
      <c r="E15" s="52">
        <f>VLOOKUP($B15,Macro!$A$1:$CI$100,MATCH(DATE(E$3,1,1),Macro!$A$1:$CI$1,0),FALSE)</f>
        <v>0.47167964399545959</v>
      </c>
      <c r="F15" s="52">
        <f>VLOOKUP($B15,Macro!$A$1:$CI$100,MATCH(DATE(F$3,1,1),Macro!$A$1:$CI$1,0),FALSE)</f>
        <v>0.64082440540340624</v>
      </c>
      <c r="G15" s="52">
        <f>VLOOKUP($B15,Macro!$A$1:$CI$100,MATCH(DATE(G$3,1,1),Macro!$A$1:$CI$1,0),FALSE)</f>
        <v>0.81246856723729</v>
      </c>
      <c r="H15" s="52">
        <f>VLOOKUP($B15,Macro!$A$1:$CI$100,MATCH(DATE(H$3,1,1),Macro!$A$1:$CI$1,0),FALSE)</f>
        <v>1.5341755211462749</v>
      </c>
      <c r="I15" s="52">
        <f>VLOOKUP($B15,Macro!$A$1:$CI$100,MATCH(DATE(I$3,1,1),Macro!$A$1:$CI$1,0),FALSE)</f>
        <v>1.9562499134357925</v>
      </c>
      <c r="J15" s="53">
        <f>VLOOKUP($B15,Macro!$A$1:$CI$100,MATCH(DATE(J$3,1,1),Macro!$A$1:$CI$1,0),FALSE)</f>
        <v>2.1677779175587109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0.18430836594673927</v>
      </c>
      <c r="D17" s="52">
        <f>VLOOKUP($B17,Macro!$A$1:$CI$100,MATCH(DATE(D$3,1,1),Macro!$A$1:$CI$1,0),FALSE)</f>
        <v>0.32292714004871215</v>
      </c>
      <c r="E17" s="52">
        <f>VLOOKUP($B17,Macro!$A$1:$CI$100,MATCH(DATE(E$3,1,1),Macro!$A$1:$CI$1,0),FALSE)</f>
        <v>0.49492088796170286</v>
      </c>
      <c r="F17" s="52">
        <f>VLOOKUP($B17,Macro!$A$1:$CI$100,MATCH(DATE(F$3,1,1),Macro!$A$1:$CI$1,0),FALSE)</f>
        <v>0.69046013622537927</v>
      </c>
      <c r="G17" s="52">
        <f>VLOOKUP($B17,Macro!$A$1:$CI$100,MATCH(DATE(G$3,1,1),Macro!$A$1:$CI$1,0),FALSE)</f>
        <v>0.90294369005721187</v>
      </c>
      <c r="H17" s="52">
        <f>VLOOKUP($B17,Macro!$A$1:$CI$100,MATCH(DATE(H$3,1,1),Macro!$A$1:$CI$1,0),FALSE)</f>
        <v>1.9240786712043656</v>
      </c>
      <c r="I17" s="52">
        <f>VLOOKUP($B17,Macro!$A$1:$CI$100,MATCH(DATE(I$3,1,1),Macro!$A$1:$CI$1,0),FALSE)</f>
        <v>2.6534592880852248</v>
      </c>
      <c r="J17" s="53">
        <f>VLOOKUP($B17,Macro!$A$1:$CI$100,MATCH(DATE(J$3,1,1),Macro!$A$1:$CI$1,0),FALSE)</f>
        <v>2.9784079129124619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-8.4107368913688418E-2</v>
      </c>
      <c r="D18" s="52">
        <f>VLOOKUP($B18,Macro!$A$1:$CI$100,MATCH(DATE(D$3,1,1),Macro!$A$1:$CI$1,0),FALSE)</f>
        <v>-0.14113303913899644</v>
      </c>
      <c r="E18" s="52">
        <f>VLOOKUP($B18,Macro!$A$1:$CI$100,MATCH(DATE(E$3,1,1),Macro!$A$1:$CI$1,0),FALSE)</f>
        <v>-0.18138970138564803</v>
      </c>
      <c r="F18" s="52">
        <f>VLOOKUP($B18,Macro!$A$1:$CI$100,MATCH(DATE(F$3,1,1),Macro!$A$1:$CI$1,0),FALSE)</f>
        <v>-0.20264304793277121</v>
      </c>
      <c r="G18" s="52">
        <f>VLOOKUP($B18,Macro!$A$1:$CI$100,MATCH(DATE(G$3,1,1),Macro!$A$1:$CI$1,0),FALSE)</f>
        <v>-0.21164819445440575</v>
      </c>
      <c r="H18" s="52">
        <f>VLOOKUP($B18,Macro!$A$1:$CI$100,MATCH(DATE(H$3,1,1),Macro!$A$1:$CI$1,0),FALSE)</f>
        <v>-0.14134232871552133</v>
      </c>
      <c r="I18" s="52">
        <f>VLOOKUP($B18,Macro!$A$1:$CI$100,MATCH(DATE(I$3,1,1),Macro!$A$1:$CI$1,0),FALSE)</f>
        <v>2.5180196961405166E-2</v>
      </c>
      <c r="J18" s="53">
        <f>VLOOKUP($B18,Macro!$A$1:$CI$100,MATCH(DATE(J$3,1,1),Macro!$A$1:$CI$1,0),FALSE)</f>
        <v>5.7212816522200782E-2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121.71630999999979</v>
      </c>
      <c r="D19" s="52">
        <f>VLOOKUP($B19,Macro!$A$1:$CI$100,MATCH(DATE(D$3,1,1),Macro!$A$1:$CI$1,0),FALSE)</f>
        <v>194.2410200000013</v>
      </c>
      <c r="E19" s="52">
        <f>VLOOKUP($B19,Macro!$A$1:$CI$100,MATCH(DATE(E$3,1,1),Macro!$A$1:$CI$1,0),FALSE)</f>
        <v>247.72012000000177</v>
      </c>
      <c r="F19" s="52">
        <f>VLOOKUP($B19,Macro!$A$1:$CI$100,MATCH(DATE(F$3,1,1),Macro!$A$1:$CI$1,0),FALSE)</f>
        <v>284.71232999999847</v>
      </c>
      <c r="G19" s="52">
        <f>VLOOKUP($B19,Macro!$A$1:$CI$100,MATCH(DATE(G$3,1,1),Macro!$A$1:$CI$1,0),FALSE)</f>
        <v>316.01954999999725</v>
      </c>
      <c r="H19" s="52">
        <f>VLOOKUP($B19,Macro!$A$1:$CI$100,MATCH(DATE(H$3,1,1),Macro!$A$1:$CI$1,0),FALSE)</f>
        <v>354.37614000000031</v>
      </c>
      <c r="I19" s="52">
        <f>VLOOKUP($B19,Macro!$A$1:$CI$100,MATCH(DATE(I$3,1,1),Macro!$A$1:$CI$1,0),FALSE)</f>
        <v>321.25020000000222</v>
      </c>
      <c r="J19" s="53">
        <f>VLOOKUP($B19,Macro!$A$1:$CI$100,MATCH(DATE(J$3,1,1),Macro!$A$1:$CI$1,0),FALSE)</f>
        <v>439.78679999999804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-0.3149744600000004</v>
      </c>
      <c r="D20" s="52">
        <f>VLOOKUP($B20,Macro!$A$1:$CI$100,MATCH(DATE(D$3,1,1),Macro!$A$1:$CI$1,0),FALSE)</f>
        <v>-0.48673563000000003</v>
      </c>
      <c r="E20" s="52">
        <f>VLOOKUP($B20,Macro!$A$1:$CI$100,MATCH(DATE(E$3,1,1),Macro!$A$1:$CI$1,0),FALSE)</f>
        <v>-0.60251025000000036</v>
      </c>
      <c r="F20" s="52">
        <f>VLOOKUP($B20,Macro!$A$1:$CI$100,MATCH(DATE(F$3,1,1),Macro!$A$1:$CI$1,0),FALSE)</f>
        <v>-0.67621684999999987</v>
      </c>
      <c r="G20" s="52">
        <f>VLOOKUP($B20,Macro!$A$1:$CI$100,MATCH(DATE(G$3,1,1),Macro!$A$1:$CI$1,0),FALSE)</f>
        <v>-0.73892678999999961</v>
      </c>
      <c r="H20" s="52">
        <f>VLOOKUP($B20,Macro!$A$1:$CI$100,MATCH(DATE(H$3,1,1),Macro!$A$1:$CI$1,0),FALSE)</f>
        <v>-0.78650284999999953</v>
      </c>
      <c r="I20" s="52">
        <f>VLOOKUP($B20,Macro!$A$1:$CI$100,MATCH(DATE(I$3,1,1),Macro!$A$1:$CI$1,0),FALSE)</f>
        <v>-0.69142075000000047</v>
      </c>
      <c r="J20" s="53">
        <f>VLOOKUP($B20,Macro!$A$1:$CI$100,MATCH(DATE(J$3,1,1),Macro!$A$1:$CI$1,0),FALSE)</f>
        <v>-0.93273705000000007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0.11456505500000003</v>
      </c>
      <c r="D21" s="52">
        <f>VLOOKUP($B21,Macro!$A$1:$CI$100,MATCH(DATE(D$3,1,1),Macro!$A$1:$CI$1,0),FALSE)</f>
        <v>0.13735486700000005</v>
      </c>
      <c r="E21" s="52">
        <f>VLOOKUP($B21,Macro!$A$1:$CI$100,MATCH(DATE(E$3,1,1),Macro!$A$1:$CI$1,0),FALSE)</f>
        <v>0.17919161499999997</v>
      </c>
      <c r="F21" s="52">
        <f>VLOOKUP($B21,Macro!$A$1:$CI$100,MATCH(DATE(F$3,1,1),Macro!$A$1:$CI$1,0),FALSE)</f>
        <v>0.22666314699999998</v>
      </c>
      <c r="G21" s="52">
        <f>VLOOKUP($B21,Macro!$A$1:$CI$100,MATCH(DATE(G$3,1,1),Macro!$A$1:$CI$1,0),FALSE)</f>
        <v>0.26930558899999996</v>
      </c>
      <c r="H21" s="52">
        <f>VLOOKUP($B21,Macro!$A$1:$CI$100,MATCH(DATE(H$3,1,1),Macro!$A$1:$CI$1,0),FALSE)</f>
        <v>0.49012943399999997</v>
      </c>
      <c r="I21" s="52">
        <f>VLOOKUP($B21,Macro!$A$1:$CI$100,MATCH(DATE(I$3,1,1),Macro!$A$1:$CI$1,0),FALSE)</f>
        <v>0.85328849299999998</v>
      </c>
      <c r="J21" s="53">
        <f>VLOOKUP($B21,Macro!$A$1:$CI$100,MATCH(DATE(J$3,1,1),Macro!$A$1:$CI$1,0),FALSE)</f>
        <v>1.106520532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-4.3340769999999917E-2</v>
      </c>
      <c r="D22" s="52">
        <f>VLOOKUP($B22,Macro!$A$1:$CI$100,MATCH(DATE(D$3,1,1),Macro!$A$1:$CI$1,0),FALSE)</f>
        <v>0.12841725000000015</v>
      </c>
      <c r="E22" s="52">
        <f>VLOOKUP($B22,Macro!$A$1:$CI$100,MATCH(DATE(E$3,1,1),Macro!$A$1:$CI$1,0),FALSE)</f>
        <v>0.25966258999999997</v>
      </c>
      <c r="F22" s="52">
        <f>VLOOKUP($B22,Macro!$A$1:$CI$100,MATCH(DATE(F$3,1,1),Macro!$A$1:$CI$1,0),FALSE)</f>
        <v>0.36310408000000005</v>
      </c>
      <c r="G22" s="52">
        <f>VLOOKUP($B22,Macro!$A$1:$CI$100,MATCH(DATE(G$3,1,1),Macro!$A$1:$CI$1,0),FALSE)</f>
        <v>0.43098362000000001</v>
      </c>
      <c r="H22" s="52">
        <f>VLOOKUP($B22,Macro!$A$1:$CI$100,MATCH(DATE(H$3,1,1),Macro!$A$1:$CI$1,0),FALSE)</f>
        <v>0.77984468600000001</v>
      </c>
      <c r="I22" s="52">
        <f>VLOOKUP($B22,Macro!$A$1:$CI$100,MATCH(DATE(I$3,1,1),Macro!$A$1:$CI$1,0),FALSE)</f>
        <v>1.1854620329000001</v>
      </c>
      <c r="J22" s="53">
        <f>VLOOKUP($B22,Macro!$A$1:$CI$100,MATCH(DATE(J$3,1,1),Macro!$A$1:$CI$1,0),FALSE)</f>
        <v>1.3962255030000001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-1.2252296400000029</v>
      </c>
      <c r="D23" s="52">
        <f>VLOOKUP($B23,Macro!$A$1:$CI$100,MATCH(DATE(D$3,1,1),Macro!$A$1:$CI$1,0),FALSE)</f>
        <v>-1.5986655500000002</v>
      </c>
      <c r="E23" s="52">
        <f>VLOOKUP($B23,Macro!$A$1:$CI$100,MATCH(DATE(E$3,1,1),Macro!$A$1:$CI$1,0),FALSE)</f>
        <v>-2.0758135400000044</v>
      </c>
      <c r="F23" s="52">
        <f>VLOOKUP($B23,Macro!$A$1:$CI$100,MATCH(DATE(F$3,1,1),Macro!$A$1:$CI$1,0),FALSE)</f>
        <v>-2.613256949999998</v>
      </c>
      <c r="G23" s="52">
        <f>VLOOKUP($B23,Macro!$A$1:$CI$100,MATCH(DATE(G$3,1,1),Macro!$A$1:$CI$1,0),FALSE)</f>
        <v>-3.2195088999999899</v>
      </c>
      <c r="H23" s="52">
        <f>VLOOKUP($B23,Macro!$A$1:$CI$100,MATCH(DATE(H$3,1,1),Macro!$A$1:$CI$1,0),FALSE)</f>
        <v>-6.6634069200000035</v>
      </c>
      <c r="I23" s="52">
        <f>VLOOKUP($B23,Macro!$A$1:$CI$100,MATCH(DATE(I$3,1,1),Macro!$A$1:$CI$1,0),FALSE)</f>
        <v>-15.404384980000007</v>
      </c>
      <c r="J23" s="53">
        <f>VLOOKUP($B23,Macro!$A$1:$CI$100,MATCH(DATE(J$3,1,1),Macro!$A$1:$CI$1,0),FALSE)</f>
        <v>-26.297049359999992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0.75779229989085817</v>
      </c>
      <c r="D29" s="52">
        <f t="shared" si="1"/>
        <v>0.87753658699019077</v>
      </c>
      <c r="E29" s="52">
        <f t="shared" si="1"/>
        <v>0.98609744649100772</v>
      </c>
      <c r="F29" s="52">
        <f t="shared" si="1"/>
        <v>1.0754965209755607</v>
      </c>
      <c r="G29" s="52">
        <f t="shared" si="1"/>
        <v>1.186134708530151</v>
      </c>
      <c r="H29" s="52">
        <f t="shared" si="1"/>
        <v>1.4111029009434173</v>
      </c>
      <c r="I29" s="52">
        <f t="shared" si="1"/>
        <v>1.6120709192297689</v>
      </c>
      <c r="J29" s="53">
        <f t="shared" si="1"/>
        <v>2.1551595452514727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0.25281654604334403</v>
      </c>
      <c r="D30" s="52">
        <f t="shared" si="2"/>
        <v>0.43651958633752486</v>
      </c>
      <c r="E30" s="52">
        <f t="shared" si="2"/>
        <v>0.59894658257382272</v>
      </c>
      <c r="F30" s="52">
        <f t="shared" si="2"/>
        <v>0.73171377383465241</v>
      </c>
      <c r="G30" s="52">
        <f t="shared" si="2"/>
        <v>0.84967744705786163</v>
      </c>
      <c r="H30" s="52">
        <f t="shared" si="2"/>
        <v>1.2126079336459483</v>
      </c>
      <c r="I30" s="52">
        <f t="shared" si="2"/>
        <v>1.3364756511507814</v>
      </c>
      <c r="J30" s="53">
        <f t="shared" si="2"/>
        <v>1.5940204314850437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0.47603455003542017</v>
      </c>
      <c r="D31" s="52">
        <f t="shared" si="3"/>
        <v>0.66732485517602136</v>
      </c>
      <c r="E31" s="52">
        <f t="shared" si="3"/>
        <v>0.80362807020293303</v>
      </c>
      <c r="F31" s="52">
        <f t="shared" si="3"/>
        <v>0.9099902751637412</v>
      </c>
      <c r="G31" s="52">
        <f t="shared" si="3"/>
        <v>1.0164796315166758</v>
      </c>
      <c r="H31" s="52">
        <f t="shared" si="3"/>
        <v>1.475011143156979</v>
      </c>
      <c r="I31" s="52">
        <f t="shared" si="3"/>
        <v>2.3270473972750727</v>
      </c>
      <c r="J31" s="53">
        <f t="shared" si="3"/>
        <v>3.1094590573884195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-4.96053589805312E-2</v>
      </c>
      <c r="D32" s="52">
        <f t="shared" si="4"/>
        <v>-9.0722002613186081E-2</v>
      </c>
      <c r="E32" s="52">
        <f t="shared" si="4"/>
        <v>-0.14812407572574182</v>
      </c>
      <c r="F32" s="52">
        <f t="shared" si="4"/>
        <v>-0.2185002183146656</v>
      </c>
      <c r="G32" s="52">
        <f t="shared" si="4"/>
        <v>-0.29831792288098624</v>
      </c>
      <c r="H32" s="52">
        <f t="shared" si="4"/>
        <v>-0.72375032430286312</v>
      </c>
      <c r="I32" s="52">
        <f t="shared" si="4"/>
        <v>-1.1123292972504029</v>
      </c>
      <c r="J32" s="53">
        <f t="shared" si="4"/>
        <v>-1.240165007500349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-0.24109602452335732</v>
      </c>
      <c r="D33" s="52">
        <f t="shared" si="5"/>
        <v>-0.22281430778545719</v>
      </c>
      <c r="E33" s="52">
        <f t="shared" si="5"/>
        <v>-0.26231626734886104</v>
      </c>
      <c r="F33" s="52">
        <f t="shared" si="5"/>
        <v>-0.32656278301257391</v>
      </c>
      <c r="G33" s="52">
        <f t="shared" si="5"/>
        <v>-0.38189746438698213</v>
      </c>
      <c r="H33" s="52">
        <f t="shared" si="5"/>
        <v>-0.86671219919611797</v>
      </c>
      <c r="I33" s="52">
        <f t="shared" si="5"/>
        <v>-2.1343462821622805</v>
      </c>
      <c r="J33" s="53">
        <f t="shared" si="5"/>
        <v>-2.9598026051071424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0.32041642111380053</v>
      </c>
      <c r="D34" s="52">
        <f t="shared" si="6"/>
        <v>0.49662260618950071</v>
      </c>
      <c r="E34" s="52">
        <f t="shared" si="6"/>
        <v>0.63303258505154059</v>
      </c>
      <c r="F34" s="52">
        <f t="shared" si="6"/>
        <v>0.74272408669862067</v>
      </c>
      <c r="G34" s="52">
        <f t="shared" si="6"/>
        <v>0.85073061080949142</v>
      </c>
      <c r="H34" s="52">
        <f t="shared" si="6"/>
        <v>1.1910520753491083</v>
      </c>
      <c r="I34" s="52">
        <f t="shared" si="6"/>
        <v>1.3266066747282146</v>
      </c>
      <c r="J34" s="53">
        <f t="shared" si="6"/>
        <v>1.5939971978270018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5.700215000000175E-2</v>
      </c>
      <c r="D35" s="52">
        <f t="shared" si="7"/>
        <v>5.0594119999999854E-2</v>
      </c>
      <c r="E35" s="52">
        <f t="shared" si="7"/>
        <v>2.8655510000000217E-2</v>
      </c>
      <c r="F35" s="52">
        <f t="shared" si="7"/>
        <v>9.2464500000000172E-3</v>
      </c>
      <c r="G35" s="52">
        <f t="shared" si="7"/>
        <v>8.8359000000037824E-4</v>
      </c>
      <c r="H35" s="52">
        <f t="shared" si="7"/>
        <v>-1.8023619999998908E-2</v>
      </c>
      <c r="I35" s="52">
        <f t="shared" si="7"/>
        <v>-8.2423100000006411E-3</v>
      </c>
      <c r="J35" s="53">
        <f t="shared" si="7"/>
        <v>-1.934000000147762E-5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0.19255384645984197</v>
      </c>
      <c r="D36" s="52">
        <f t="shared" si="8"/>
        <v>0.33364161529820802</v>
      </c>
      <c r="E36" s="52">
        <f t="shared" si="8"/>
        <v>0.49933198924230204</v>
      </c>
      <c r="F36" s="52">
        <f t="shared" si="8"/>
        <v>0.67236551340148498</v>
      </c>
      <c r="G36" s="52">
        <f t="shared" si="8"/>
        <v>0.84605320174750975</v>
      </c>
      <c r="H36" s="52">
        <f t="shared" si="8"/>
        <v>1.5651561173898099</v>
      </c>
      <c r="I36" s="52">
        <f t="shared" si="8"/>
        <v>1.9849857618647215</v>
      </c>
      <c r="J36" s="53">
        <f t="shared" si="8"/>
        <v>2.1888291899754941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0.23251983471876958</v>
      </c>
      <c r="D37" s="52">
        <f t="shared" si="9"/>
        <v>0.40053243547037987</v>
      </c>
      <c r="E37" s="52">
        <f t="shared" si="9"/>
        <v>0.58525842075647372</v>
      </c>
      <c r="F37" s="52">
        <f t="shared" si="9"/>
        <v>0.77446512085637131</v>
      </c>
      <c r="G37" s="52">
        <f t="shared" si="9"/>
        <v>0.96684142255736294</v>
      </c>
      <c r="H37" s="52">
        <f t="shared" si="9"/>
        <v>1.7841929739012219</v>
      </c>
      <c r="I37" s="52">
        <f t="shared" si="9"/>
        <v>2.2689394491022474</v>
      </c>
      <c r="J37" s="53">
        <f t="shared" si="9"/>
        <v>2.5118080638586449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0.27115118564033924</v>
      </c>
      <c r="D38" s="52">
        <f t="shared" si="10"/>
        <v>0.46888114065912756</v>
      </c>
      <c r="E38" s="52">
        <f t="shared" si="10"/>
        <v>0.68254397652209864</v>
      </c>
      <c r="F38" s="52">
        <f t="shared" si="10"/>
        <v>0.90021478614530359</v>
      </c>
      <c r="G38" s="52">
        <f t="shared" si="10"/>
        <v>1.1225346463117125</v>
      </c>
      <c r="H38" s="52">
        <f t="shared" si="10"/>
        <v>2.0728872106370977</v>
      </c>
      <c r="I38" s="52">
        <f t="shared" si="10"/>
        <v>2.6282589245306687</v>
      </c>
      <c r="J38" s="53">
        <f t="shared" si="10"/>
        <v>2.9193944490262913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0.19215288425720178</v>
      </c>
      <c r="D39" s="52">
        <f t="shared" si="11"/>
        <v>0.32919272436735536</v>
      </c>
      <c r="E39" s="52">
        <f t="shared" si="11"/>
        <v>0.48382228832923868</v>
      </c>
      <c r="F39" s="52">
        <f t="shared" si="11"/>
        <v>0.64345561159204756</v>
      </c>
      <c r="G39" s="52">
        <f t="shared" si="11"/>
        <v>0.80475036502425379</v>
      </c>
      <c r="H39" s="52">
        <f t="shared" si="11"/>
        <v>1.4843819053314444</v>
      </c>
      <c r="I39" s="52">
        <f t="shared" si="11"/>
        <v>1.8968760936720841</v>
      </c>
      <c r="J39" s="53">
        <f t="shared" si="11"/>
        <v>2.0909340835329138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0.17710654774913959</v>
      </c>
      <c r="D40" s="52">
        <f t="shared" si="12"/>
        <v>0.31177840224114739</v>
      </c>
      <c r="E40" s="52">
        <f t="shared" si="12"/>
        <v>0.47167964399545959</v>
      </c>
      <c r="F40" s="52">
        <f t="shared" si="12"/>
        <v>0.64082440540340624</v>
      </c>
      <c r="G40" s="52">
        <f t="shared" si="12"/>
        <v>0.81246856723729</v>
      </c>
      <c r="H40" s="52">
        <f t="shared" si="12"/>
        <v>1.5341755211462749</v>
      </c>
      <c r="I40" s="52">
        <f t="shared" si="12"/>
        <v>1.9562499134357925</v>
      </c>
      <c r="J40" s="53">
        <f t="shared" si="12"/>
        <v>2.1677779175587109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0.18430836594673927</v>
      </c>
      <c r="D42" s="52">
        <f t="shared" si="14"/>
        <v>0.32292714004871215</v>
      </c>
      <c r="E42" s="52">
        <f t="shared" si="14"/>
        <v>0.49492088796170286</v>
      </c>
      <c r="F42" s="52">
        <f t="shared" si="14"/>
        <v>0.69046013622537927</v>
      </c>
      <c r="G42" s="52">
        <f t="shared" si="14"/>
        <v>0.90294369005721187</v>
      </c>
      <c r="H42" s="52">
        <f t="shared" si="14"/>
        <v>1.9240786712043656</v>
      </c>
      <c r="I42" s="52">
        <f t="shared" si="14"/>
        <v>2.6534592880852248</v>
      </c>
      <c r="J42" s="53">
        <f t="shared" si="14"/>
        <v>2.9784079129124619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-8.4107368913688418E-2</v>
      </c>
      <c r="D43" s="52">
        <f t="shared" si="15"/>
        <v>-0.14113303913899644</v>
      </c>
      <c r="E43" s="52">
        <f t="shared" si="15"/>
        <v>-0.18138970138564803</v>
      </c>
      <c r="F43" s="52">
        <f t="shared" si="15"/>
        <v>-0.20264304793277121</v>
      </c>
      <c r="G43" s="52">
        <f t="shared" si="15"/>
        <v>-0.21164819445440575</v>
      </c>
      <c r="H43" s="52">
        <f t="shared" si="15"/>
        <v>-0.14134232871552133</v>
      </c>
      <c r="I43" s="52">
        <f t="shared" si="15"/>
        <v>2.5180196961405166E-2</v>
      </c>
      <c r="J43" s="53">
        <f t="shared" si="15"/>
        <v>5.7212816522200782E-2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121.71630999999979</v>
      </c>
      <c r="D44" s="52">
        <f t="shared" si="16"/>
        <v>194.2410200000013</v>
      </c>
      <c r="E44" s="52">
        <f t="shared" si="16"/>
        <v>247.72012000000177</v>
      </c>
      <c r="F44" s="52">
        <f t="shared" si="16"/>
        <v>284.71232999999847</v>
      </c>
      <c r="G44" s="52">
        <f t="shared" si="16"/>
        <v>316.01954999999725</v>
      </c>
      <c r="H44" s="52">
        <f t="shared" si="16"/>
        <v>354.37614000000031</v>
      </c>
      <c r="I44" s="52">
        <f t="shared" si="16"/>
        <v>321.25020000000222</v>
      </c>
      <c r="J44" s="53">
        <f t="shared" si="16"/>
        <v>439.78679999999804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-0.3149744600000004</v>
      </c>
      <c r="D45" s="52">
        <f t="shared" si="17"/>
        <v>-0.48673563000000003</v>
      </c>
      <c r="E45" s="52">
        <f t="shared" si="17"/>
        <v>-0.60251025000000036</v>
      </c>
      <c r="F45" s="52">
        <f t="shared" si="17"/>
        <v>-0.67621684999999987</v>
      </c>
      <c r="G45" s="52">
        <f t="shared" si="17"/>
        <v>-0.73892678999999961</v>
      </c>
      <c r="H45" s="52">
        <f t="shared" si="17"/>
        <v>-0.78650284999999953</v>
      </c>
      <c r="I45" s="52">
        <f t="shared" si="17"/>
        <v>-0.69142075000000047</v>
      </c>
      <c r="J45" s="53">
        <f t="shared" si="17"/>
        <v>-0.93273705000000007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0.11456505500000003</v>
      </c>
      <c r="D46" s="52">
        <f t="shared" si="18"/>
        <v>0.13735486700000005</v>
      </c>
      <c r="E46" s="52">
        <f t="shared" si="18"/>
        <v>0.17919161499999997</v>
      </c>
      <c r="F46" s="52">
        <f t="shared" si="18"/>
        <v>0.22666314699999998</v>
      </c>
      <c r="G46" s="52">
        <f t="shared" si="18"/>
        <v>0.26930558899999996</v>
      </c>
      <c r="H46" s="52">
        <f t="shared" si="18"/>
        <v>0.49012943399999997</v>
      </c>
      <c r="I46" s="52">
        <f t="shared" si="18"/>
        <v>0.85328849299999998</v>
      </c>
      <c r="J46" s="53">
        <f t="shared" si="18"/>
        <v>1.106520532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-4.3340769999999917E-2</v>
      </c>
      <c r="D47" s="52">
        <f t="shared" si="19"/>
        <v>0.12841725000000015</v>
      </c>
      <c r="E47" s="52">
        <f t="shared" si="19"/>
        <v>0.25966258999999997</v>
      </c>
      <c r="F47" s="52">
        <f t="shared" si="19"/>
        <v>0.36310408000000005</v>
      </c>
      <c r="G47" s="52">
        <f t="shared" si="19"/>
        <v>0.43098362000000001</v>
      </c>
      <c r="H47" s="52">
        <f t="shared" si="19"/>
        <v>0.77984468600000001</v>
      </c>
      <c r="I47" s="52">
        <f t="shared" si="19"/>
        <v>1.1854620329000001</v>
      </c>
      <c r="J47" s="53">
        <f t="shared" si="19"/>
        <v>1.3962255030000001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-1.2252296400000029</v>
      </c>
      <c r="D48" s="52">
        <f t="shared" si="20"/>
        <v>-1.5986655500000002</v>
      </c>
      <c r="E48" s="52">
        <f t="shared" si="20"/>
        <v>-2.0758135400000044</v>
      </c>
      <c r="F48" s="52">
        <f t="shared" si="20"/>
        <v>-2.613256949999998</v>
      </c>
      <c r="G48" s="52">
        <f t="shared" si="20"/>
        <v>-3.2195088999999899</v>
      </c>
      <c r="H48" s="52">
        <f t="shared" si="20"/>
        <v>-6.6634069200000035</v>
      </c>
      <c r="I48" s="52">
        <f t="shared" si="20"/>
        <v>-15.404384980000007</v>
      </c>
      <c r="J48" s="53">
        <f t="shared" si="20"/>
        <v>-26.297049359999992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0.7216718356188867</v>
      </c>
      <c r="D50" s="52">
        <f>VLOOKUP($B50,Shock_dev!$A$1:$CI$300,MATCH(DATE(D$1,1,1),Shock_dev!$A$1:$CI$1,0),FALSE)</f>
        <v>0.824761656641404</v>
      </c>
      <c r="E50" s="52">
        <f>VLOOKUP($B50,Shock_dev!$A$1:$CI$300,MATCH(DATE(E$1,1,1),Shock_dev!$A$1:$CI$1,0),FALSE)</f>
        <v>0.9198583801017568</v>
      </c>
      <c r="F50" s="52">
        <f>VLOOKUP($B50,Shock_dev!$A$1:$CI$300,MATCH(DATE(F$1,1,1),Shock_dev!$A$1:$CI$1,0),FALSE)</f>
        <v>0.99699946906943726</v>
      </c>
      <c r="G50" s="52">
        <f>VLOOKUP($B50,Shock_dev!$A$1:$CI$300,MATCH(DATE(G$1,1,1),Shock_dev!$A$1:$CI$1,0),FALSE)</f>
        <v>1.0953235072498568</v>
      </c>
      <c r="H50" s="52">
        <f>VLOOKUP($B50,Shock_dev!$A$1:$CI$300,MATCH(DATE(H$1,1,1),Shock_dev!$A$1:$CI$1,0),FALSE)</f>
        <v>1.157515921854646</v>
      </c>
      <c r="I50" s="52">
        <f>VLOOKUP($B50,Shock_dev!$A$1:$CI$300,MATCH(DATE(I$1,1,1),Shock_dev!$A$1:$CI$1,0),FALSE)</f>
        <v>1.2006660279516135</v>
      </c>
      <c r="J50" s="52">
        <f>VLOOKUP($B50,Shock_dev!$A$1:$CI$300,MATCH(DATE(J$1,1,1),Shock_dev!$A$1:$CI$1,0),FALSE)</f>
        <v>1.2474414887708729</v>
      </c>
      <c r="K50" s="52">
        <f>VLOOKUP($B50,Shock_dev!$A$1:$CI$300,MATCH(DATE(K$1,1,1),Shock_dev!$A$1:$CI$1,0),FALSE)</f>
        <v>1.2733682846304717</v>
      </c>
      <c r="L50" s="52">
        <f>VLOOKUP($B50,Shock_dev!$A$1:$CI$300,MATCH(DATE(L$1,1,1),Shock_dev!$A$1:$CI$1,0),FALSE)</f>
        <v>1.270086554679084</v>
      </c>
      <c r="M50" s="52">
        <f>VLOOKUP($B50,Shock_dev!$A$1:$CI$300,MATCH(DATE(M$1,1,1),Shock_dev!$A$1:$CI$1,0),FALSE)</f>
        <v>1.1906815731252962</v>
      </c>
      <c r="N50" s="52">
        <f>VLOOKUP($B50,Shock_dev!$A$1:$CI$300,MATCH(DATE(N$1,1,1),Shock_dev!$A$1:$CI$1,0),FALSE)</f>
        <v>1.1995578040256749</v>
      </c>
      <c r="O50" s="52">
        <f>VLOOKUP($B50,Shock_dev!$A$1:$CI$300,MATCH(DATE(O$1,1,1),Shock_dev!$A$1:$CI$1,0),FALSE)</f>
        <v>1.2337495313189395</v>
      </c>
      <c r="P50" s="52">
        <f>VLOOKUP($B50,Shock_dev!$A$1:$CI$300,MATCH(DATE(P$1,1,1),Shock_dev!$A$1:$CI$1,0),FALSE)</f>
        <v>1.2749367499348407</v>
      </c>
      <c r="Q50" s="52">
        <f>VLOOKUP($B50,Shock_dev!$A$1:$CI$300,MATCH(DATE(Q$1,1,1),Shock_dev!$A$1:$CI$1,0),FALSE)</f>
        <v>1.2895979795357171</v>
      </c>
      <c r="R50" s="52">
        <f>VLOOKUP($B50,Shock_dev!$A$1:$CI$300,MATCH(DATE(R$1,1,1),Shock_dev!$A$1:$CI$1,0),FALSE)</f>
        <v>1.3108320630669024</v>
      </c>
      <c r="S50" s="52">
        <f>VLOOKUP($B50,Shock_dev!$A$1:$CI$300,MATCH(DATE(S$1,1,1),Shock_dev!$A$1:$CI$1,0),FALSE)</f>
        <v>1.368252705879125</v>
      </c>
      <c r="T50" s="52">
        <f>VLOOKUP($B50,Shock_dev!$A$1:$CI$300,MATCH(DATE(T$1,1,1),Shock_dev!$A$1:$CI$1,0),FALSE)</f>
        <v>1.4179174707320108</v>
      </c>
      <c r="U50" s="52">
        <f>VLOOKUP($B50,Shock_dev!$A$1:$CI$300,MATCH(DATE(U$1,1,1),Shock_dev!$A$1:$CI$1,0),FALSE)</f>
        <v>1.4688094912251204</v>
      </c>
      <c r="V50" s="52">
        <f>VLOOKUP($B50,Shock_dev!$A$1:$CI$300,MATCH(DATE(V$1,1,1),Shock_dev!$A$1:$CI$1,0),FALSE)</f>
        <v>1.4183250830819949</v>
      </c>
      <c r="W50" s="52">
        <f>VLOOKUP($B50,Shock_dev!$A$1:$CI$300,MATCH(DATE(W$1,1,1),Shock_dev!$A$1:$CI$1,0),FALSE)</f>
        <v>1.440186854071035</v>
      </c>
      <c r="X50" s="52">
        <f>VLOOKUP($B50,Shock_dev!$A$1:$CI$300,MATCH(DATE(X$1,1,1),Shock_dev!$A$1:$CI$1,0),FALSE)</f>
        <v>1.4927987298760437</v>
      </c>
      <c r="Y50" s="52">
        <f>VLOOKUP($B50,Shock_dev!$A$1:$CI$300,MATCH(DATE(Y$1,1,1),Shock_dev!$A$1:$CI$1,0),FALSE)</f>
        <v>1.5388416378934622</v>
      </c>
      <c r="Z50" s="52">
        <f>VLOOKUP($B50,Shock_dev!$A$1:$CI$300,MATCH(DATE(Z$1,1,1),Shock_dev!$A$1:$CI$1,0),FALSE)</f>
        <v>1.6341783308722047</v>
      </c>
      <c r="AA50" s="52">
        <f>VLOOKUP($B50,Shock_dev!$A$1:$CI$300,MATCH(DATE(AA$1,1,1),Shock_dev!$A$1:$CI$1,0),FALSE)</f>
        <v>1.6864801207718827</v>
      </c>
      <c r="AB50" s="52">
        <f>VLOOKUP($B50,Shock_dev!$A$1:$CI$300,MATCH(DATE(AB$1,1,1),Shock_dev!$A$1:$CI$1,0),FALSE)</f>
        <v>1.736730788148555</v>
      </c>
      <c r="AC50" s="52">
        <f>VLOOKUP($B50,Shock_dev!$A$1:$CI$300,MATCH(DATE(AC$1,1,1),Shock_dev!$A$1:$CI$1,0),FALSE)</f>
        <v>1.784000029813404</v>
      </c>
      <c r="AD50" s="52">
        <f>VLOOKUP($B50,Shock_dev!$A$1:$CI$300,MATCH(DATE(AD$1,1,1),Shock_dev!$A$1:$CI$1,0),FALSE)</f>
        <v>1.8283826857958596</v>
      </c>
      <c r="AE50" s="52">
        <f>VLOOKUP($B50,Shock_dev!$A$1:$CI$300,MATCH(DATE(AE$1,1,1),Shock_dev!$A$1:$CI$1,0),FALSE)</f>
        <v>1.8702599448547907</v>
      </c>
      <c r="AF50" s="52">
        <f>VLOOKUP($B50,Shock_dev!$A$1:$CI$300,MATCH(DATE(AF$1,1,1),Shock_dev!$A$1:$CI$1,0),FALSE)</f>
        <v>1.909976590841822</v>
      </c>
      <c r="AG50" s="52"/>
      <c r="AH50" s="65">
        <f>AVERAGE(C50:G50)</f>
        <v>0.91172296973626832</v>
      </c>
      <c r="AI50" s="65">
        <f>AVERAGE(H50:L50)</f>
        <v>1.2298156555773376</v>
      </c>
      <c r="AJ50" s="65">
        <f>AVERAGE(M50:Q50)</f>
        <v>1.2377047275880937</v>
      </c>
      <c r="AK50" s="65">
        <f>AVERAGE(R50:V50)</f>
        <v>1.3968273627970307</v>
      </c>
      <c r="AL50" s="65">
        <f>AVERAGE(W50:AA50)</f>
        <v>1.5584971346969256</v>
      </c>
      <c r="AM50" s="65">
        <f>AVERAGE(AB50:AF50)</f>
        <v>1.8258700078908863</v>
      </c>
      <c r="AN50" s="66"/>
      <c r="AO50" s="65">
        <f>AVERAGE(AH50:AI50)</f>
        <v>1.070769312656803</v>
      </c>
      <c r="AP50" s="65">
        <f>AVERAGE(AJ50:AK50)</f>
        <v>1.3172660451925622</v>
      </c>
      <c r="AQ50" s="65">
        <f>AVERAGE(AL50:AM50)</f>
        <v>1.692183571293906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3.0575758978085782E-3</v>
      </c>
      <c r="D51" s="52">
        <f>VLOOKUP($B51,Shock_dev!$A$1:$CI$300,MATCH(DATE(D$1,1,1),Shock_dev!$A$1:$CI$1,0),FALSE)</f>
        <v>4.3552426925481695E-3</v>
      </c>
      <c r="E51" s="52">
        <f>VLOOKUP($B51,Shock_dev!$A$1:$CI$300,MATCH(DATE(E$1,1,1),Shock_dev!$A$1:$CI$1,0),FALSE)</f>
        <v>5.1492996100829672E-3</v>
      </c>
      <c r="F51" s="52">
        <f>VLOOKUP($B51,Shock_dev!$A$1:$CI$300,MATCH(DATE(F$1,1,1),Shock_dev!$A$1:$CI$1,0),FALSE)</f>
        <v>5.5469230380042331E-3</v>
      </c>
      <c r="G51" s="52">
        <f>VLOOKUP($B51,Shock_dev!$A$1:$CI$300,MATCH(DATE(G$1,1,1),Shock_dev!$A$1:$CI$1,0),FALSE)</f>
        <v>5.7830821586095631E-3</v>
      </c>
      <c r="H51" s="52">
        <f>VLOOKUP($B51,Shock_dev!$A$1:$CI$300,MATCH(DATE(H$1,1,1),Shock_dev!$A$1:$CI$1,0),FALSE)</f>
        <v>5.8047618074297432E-3</v>
      </c>
      <c r="I51" s="52">
        <f>VLOOKUP($B51,Shock_dev!$A$1:$CI$300,MATCH(DATE(I$1,1,1),Shock_dev!$A$1:$CI$1,0),FALSE)</f>
        <v>5.6514180163126596E-3</v>
      </c>
      <c r="J51" s="52">
        <f>VLOOKUP($B51,Shock_dev!$A$1:$CI$300,MATCH(DATE(J$1,1,1),Shock_dev!$A$1:$CI$1,0),FALSE)</f>
        <v>5.4328804330233942E-3</v>
      </c>
      <c r="K51" s="52">
        <f>VLOOKUP($B51,Shock_dev!$A$1:$CI$300,MATCH(DATE(K$1,1,1),Shock_dev!$A$1:$CI$1,0),FALSE)</f>
        <v>5.1242648284957676E-3</v>
      </c>
      <c r="L51" s="52">
        <f>VLOOKUP($B51,Shock_dev!$A$1:$CI$300,MATCH(DATE(L$1,1,1),Shock_dev!$A$1:$CI$1,0),FALSE)</f>
        <v>4.686159640749696E-3</v>
      </c>
      <c r="M51" s="52">
        <f>VLOOKUP($B51,Shock_dev!$A$1:$CI$300,MATCH(DATE(M$1,1,1),Shock_dev!$A$1:$CI$1,0),FALSE)</f>
        <v>3.9435233641417775E-3</v>
      </c>
      <c r="N51" s="52">
        <f>VLOOKUP($B51,Shock_dev!$A$1:$CI$300,MATCH(DATE(N$1,1,1),Shock_dev!$A$1:$CI$1,0),FALSE)</f>
        <v>3.4123723341121111E-3</v>
      </c>
      <c r="O51" s="52">
        <f>VLOOKUP($B51,Shock_dev!$A$1:$CI$300,MATCH(DATE(O$1,1,1),Shock_dev!$A$1:$CI$1,0),FALSE)</f>
        <v>3.1141755134539931E-3</v>
      </c>
      <c r="P51" s="52">
        <f>VLOOKUP($B51,Shock_dev!$A$1:$CI$300,MATCH(DATE(P$1,1,1),Shock_dev!$A$1:$CI$1,0),FALSE)</f>
        <v>2.9838360012815601E-3</v>
      </c>
      <c r="Q51" s="52">
        <f>VLOOKUP($B51,Shock_dev!$A$1:$CI$300,MATCH(DATE(Q$1,1,1),Shock_dev!$A$1:$CI$1,0),FALSE)</f>
        <v>2.8574716081367704E-3</v>
      </c>
      <c r="R51" s="52">
        <f>VLOOKUP($B51,Shock_dev!$A$1:$CI$300,MATCH(DATE(R$1,1,1),Shock_dev!$A$1:$CI$1,0),FALSE)</f>
        <v>2.7745375889607015E-3</v>
      </c>
      <c r="S51" s="52">
        <f>VLOOKUP($B51,Shock_dev!$A$1:$CI$300,MATCH(DATE(S$1,1,1),Shock_dev!$A$1:$CI$1,0),FALSE)</f>
        <v>2.8485447197045492E-3</v>
      </c>
      <c r="T51" s="52">
        <f>VLOOKUP($B51,Shock_dev!$A$1:$CI$300,MATCH(DATE(T$1,1,1),Shock_dev!$A$1:$CI$1,0),FALSE)</f>
        <v>2.9836661066560874E-3</v>
      </c>
      <c r="U51" s="52">
        <f>VLOOKUP($B51,Shock_dev!$A$1:$CI$300,MATCH(DATE(U$1,1,1),Shock_dev!$A$1:$CI$1,0),FALSE)</f>
        <v>3.1548808459677499E-3</v>
      </c>
      <c r="V51" s="52">
        <f>VLOOKUP($B51,Shock_dev!$A$1:$CI$300,MATCH(DATE(V$1,1,1),Shock_dev!$A$1:$CI$1,0),FALSE)</f>
        <v>2.9891757706713993E-3</v>
      </c>
      <c r="W51" s="52">
        <f>VLOOKUP($B51,Shock_dev!$A$1:$CI$300,MATCH(DATE(W$1,1,1),Shock_dev!$A$1:$CI$1,0),FALSE)</f>
        <v>2.9200315225909636E-3</v>
      </c>
      <c r="X51" s="52">
        <f>VLOOKUP($B51,Shock_dev!$A$1:$CI$300,MATCH(DATE(X$1,1,1),Shock_dev!$A$1:$CI$1,0),FALSE)</f>
        <v>3.0239558194416179E-3</v>
      </c>
      <c r="Y51" s="52">
        <f>VLOOKUP($B51,Shock_dev!$A$1:$CI$300,MATCH(DATE(Y$1,1,1),Shock_dev!$A$1:$CI$1,0),FALSE)</f>
        <v>3.2033248884544385E-3</v>
      </c>
      <c r="Z51" s="52">
        <f>VLOOKUP($B51,Shock_dev!$A$1:$CI$300,MATCH(DATE(Z$1,1,1),Shock_dev!$A$1:$CI$1,0),FALSE)</f>
        <v>3.5967871273740806E-3</v>
      </c>
      <c r="AA51" s="52">
        <f>VLOOKUP($B51,Shock_dev!$A$1:$CI$300,MATCH(DATE(AA$1,1,1),Shock_dev!$A$1:$CI$1,0),FALSE)</f>
        <v>3.9312965234785096E-3</v>
      </c>
      <c r="AB51" s="52">
        <f>VLOOKUP($B51,Shock_dev!$A$1:$CI$300,MATCH(DATE(AB$1,1,1),Shock_dev!$A$1:$CI$1,0),FALSE)</f>
        <v>4.2167965363393029E-3</v>
      </c>
      <c r="AC51" s="52">
        <f>VLOOKUP($B51,Shock_dev!$A$1:$CI$300,MATCH(DATE(AC$1,1,1),Shock_dev!$A$1:$CI$1,0),FALSE)</f>
        <v>4.4556699906636863E-3</v>
      </c>
      <c r="AD51" s="52">
        <f>VLOOKUP($B51,Shock_dev!$A$1:$CI$300,MATCH(DATE(AD$1,1,1),Shock_dev!$A$1:$CI$1,0),FALSE)</f>
        <v>4.6546748873194559E-3</v>
      </c>
      <c r="AE51" s="52">
        <f>VLOOKUP($B51,Shock_dev!$A$1:$CI$300,MATCH(DATE(AE$1,1,1),Shock_dev!$A$1:$CI$1,0),FALSE)</f>
        <v>4.821145294842546E-3</v>
      </c>
      <c r="AF51" s="52">
        <f>VLOOKUP($B51,Shock_dev!$A$1:$CI$300,MATCH(DATE(AF$1,1,1),Shock_dev!$A$1:$CI$1,0),FALSE)</f>
        <v>4.9617359022501462E-3</v>
      </c>
      <c r="AG51" s="52"/>
      <c r="AH51" s="65">
        <f t="shared" ref="AH51:AH80" si="1">AVERAGE(C51:G51)</f>
        <v>4.778424679410702E-3</v>
      </c>
      <c r="AI51" s="65">
        <f t="shared" ref="AI51:AI80" si="2">AVERAGE(H51:L51)</f>
        <v>5.3398969452022518E-3</v>
      </c>
      <c r="AJ51" s="65">
        <f t="shared" ref="AJ51:AJ80" si="3">AVERAGE(M51:Q51)</f>
        <v>3.2622757642252419E-3</v>
      </c>
      <c r="AK51" s="65">
        <f t="shared" ref="AK51:AK80" si="4">AVERAGE(R51:V51)</f>
        <v>2.9501610063920975E-3</v>
      </c>
      <c r="AL51" s="65">
        <f t="shared" ref="AL51:AL80" si="5">AVERAGE(W51:AA51)</f>
        <v>3.3350791762679216E-3</v>
      </c>
      <c r="AM51" s="65">
        <f t="shared" ref="AM51:AM80" si="6">AVERAGE(AB51:AF51)</f>
        <v>4.6220045222830266E-3</v>
      </c>
      <c r="AN51" s="66"/>
      <c r="AO51" s="65">
        <f t="shared" ref="AO51:AO80" si="7">AVERAGE(AH51:AI51)</f>
        <v>5.0591608123064773E-3</v>
      </c>
      <c r="AP51" s="65">
        <f t="shared" ref="AP51:AP80" si="8">AVERAGE(AJ51:AK51)</f>
        <v>3.1062183853086695E-3</v>
      </c>
      <c r="AQ51" s="65">
        <f t="shared" ref="AQ51:AQ80" si="9">AVERAGE(AL51:AM51)</f>
        <v>3.9785418492754741E-3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4.0352359997287241E-3</v>
      </c>
      <c r="D52" s="52">
        <f>VLOOKUP($B52,Shock_dev!$A$1:$CI$300,MATCH(DATE(D$1,1,1),Shock_dev!$A$1:$CI$1,0),FALSE)</f>
        <v>4.4604211804232874E-3</v>
      </c>
      <c r="E52" s="52">
        <f>VLOOKUP($B52,Shock_dev!$A$1:$CI$300,MATCH(DATE(E$1,1,1),Shock_dev!$A$1:$CI$1,0),FALSE)</f>
        <v>4.5471898292506118E-3</v>
      </c>
      <c r="F52" s="52">
        <f>VLOOKUP($B52,Shock_dev!$A$1:$CI$300,MATCH(DATE(F$1,1,1),Shock_dev!$A$1:$CI$1,0),FALSE)</f>
        <v>4.5899058312325542E-3</v>
      </c>
      <c r="G52" s="52">
        <f>VLOOKUP($B52,Shock_dev!$A$1:$CI$300,MATCH(DATE(G$1,1,1),Shock_dev!$A$1:$CI$1,0),FALSE)</f>
        <v>4.8627882829790125E-3</v>
      </c>
      <c r="H52" s="52">
        <f>VLOOKUP($B52,Shock_dev!$A$1:$CI$300,MATCH(DATE(H$1,1,1),Shock_dev!$A$1:$CI$1,0),FALSE)</f>
        <v>4.9042779514754343E-3</v>
      </c>
      <c r="I52" s="52">
        <f>VLOOKUP($B52,Shock_dev!$A$1:$CI$300,MATCH(DATE(I$1,1,1),Shock_dev!$A$1:$CI$1,0),FALSE)</f>
        <v>4.8121311200349801E-3</v>
      </c>
      <c r="J52" s="52">
        <f>VLOOKUP($B52,Shock_dev!$A$1:$CI$300,MATCH(DATE(J$1,1,1),Shock_dev!$A$1:$CI$1,0),FALSE)</f>
        <v>4.7724414171821184E-3</v>
      </c>
      <c r="K52" s="52">
        <f>VLOOKUP($B52,Shock_dev!$A$1:$CI$300,MATCH(DATE(K$1,1,1),Shock_dev!$A$1:$CI$1,0),FALSE)</f>
        <v>4.5867335606051499E-3</v>
      </c>
      <c r="L52" s="52">
        <f>VLOOKUP($B52,Shock_dev!$A$1:$CI$300,MATCH(DATE(L$1,1,1),Shock_dev!$A$1:$CI$1,0),FALSE)</f>
        <v>4.1560914945839265E-3</v>
      </c>
      <c r="M52" s="52">
        <f>VLOOKUP($B52,Shock_dev!$A$1:$CI$300,MATCH(DATE(M$1,1,1),Shock_dev!$A$1:$CI$1,0),FALSE)</f>
        <v>3.1502980808748916E-3</v>
      </c>
      <c r="N52" s="52">
        <f>VLOOKUP($B52,Shock_dev!$A$1:$CI$300,MATCH(DATE(N$1,1,1),Shock_dev!$A$1:$CI$1,0),FALSE)</f>
        <v>2.9156702807437021E-3</v>
      </c>
      <c r="O52" s="52">
        <f>VLOOKUP($B52,Shock_dev!$A$1:$CI$300,MATCH(DATE(O$1,1,1),Shock_dev!$A$1:$CI$1,0),FALSE)</f>
        <v>2.8957121022851026E-3</v>
      </c>
      <c r="P52" s="52">
        <f>VLOOKUP($B52,Shock_dev!$A$1:$CI$300,MATCH(DATE(P$1,1,1),Shock_dev!$A$1:$CI$1,0),FALSE)</f>
        <v>2.9006888136356716E-3</v>
      </c>
      <c r="Q52" s="52">
        <f>VLOOKUP($B52,Shock_dev!$A$1:$CI$300,MATCH(DATE(Q$1,1,1),Shock_dev!$A$1:$CI$1,0),FALSE)</f>
        <v>2.6477723417035757E-3</v>
      </c>
      <c r="R52" s="52">
        <f>VLOOKUP($B52,Shock_dev!$A$1:$CI$300,MATCH(DATE(R$1,1,1),Shock_dev!$A$1:$CI$1,0),FALSE)</f>
        <v>2.4708012428270691E-3</v>
      </c>
      <c r="S52" s="52">
        <f>VLOOKUP($B52,Shock_dev!$A$1:$CI$300,MATCH(DATE(S$1,1,1),Shock_dev!$A$1:$CI$1,0),FALSE)</f>
        <v>2.587986093528461E-3</v>
      </c>
      <c r="T52" s="52">
        <f>VLOOKUP($B52,Shock_dev!$A$1:$CI$300,MATCH(DATE(T$1,1,1),Shock_dev!$A$1:$CI$1,0),FALSE)</f>
        <v>2.6449657136217277E-3</v>
      </c>
      <c r="U52" s="52">
        <f>VLOOKUP($B52,Shock_dev!$A$1:$CI$300,MATCH(DATE(U$1,1,1),Shock_dev!$A$1:$CI$1,0),FALSE)</f>
        <v>2.7012654583681694E-3</v>
      </c>
      <c r="V52" s="52">
        <f>VLOOKUP($B52,Shock_dev!$A$1:$CI$300,MATCH(DATE(V$1,1,1),Shock_dev!$A$1:$CI$1,0),FALSE)</f>
        <v>1.9616571872270493E-3</v>
      </c>
      <c r="W52" s="52">
        <f>VLOOKUP($B52,Shock_dev!$A$1:$CI$300,MATCH(DATE(W$1,1,1),Shock_dev!$A$1:$CI$1,0),FALSE)</f>
        <v>1.8236905691987135E-3</v>
      </c>
      <c r="X52" s="52">
        <f>VLOOKUP($B52,Shock_dev!$A$1:$CI$300,MATCH(DATE(X$1,1,1),Shock_dev!$A$1:$CI$1,0),FALSE)</f>
        <v>1.9583972009540491E-3</v>
      </c>
      <c r="Y52" s="52">
        <f>VLOOKUP($B52,Shock_dev!$A$1:$CI$300,MATCH(DATE(Y$1,1,1),Shock_dev!$A$1:$CI$1,0),FALSE)</f>
        <v>2.0282756878620034E-3</v>
      </c>
      <c r="Z52" s="52">
        <f>VLOOKUP($B52,Shock_dev!$A$1:$CI$300,MATCH(DATE(Z$1,1,1),Shock_dev!$A$1:$CI$1,0),FALSE)</f>
        <v>2.5272213857813132E-3</v>
      </c>
      <c r="AA52" s="52">
        <f>VLOOKUP($B52,Shock_dev!$A$1:$CI$300,MATCH(DATE(AA$1,1,1),Shock_dev!$A$1:$CI$1,0),FALSE)</f>
        <v>2.6232980348391095E-3</v>
      </c>
      <c r="AB52" s="52">
        <f>VLOOKUP($B52,Shock_dev!$A$1:$CI$300,MATCH(DATE(AB$1,1,1),Shock_dev!$A$1:$CI$1,0),FALSE)</f>
        <v>2.6956554057012464E-3</v>
      </c>
      <c r="AC52" s="52">
        <f>VLOOKUP($B52,Shock_dev!$A$1:$CI$300,MATCH(DATE(AC$1,1,1),Shock_dev!$A$1:$CI$1,0),FALSE)</f>
        <v>2.7548812988892422E-3</v>
      </c>
      <c r="AD52" s="52">
        <f>VLOOKUP($B52,Shock_dev!$A$1:$CI$300,MATCH(DATE(AD$1,1,1),Shock_dev!$A$1:$CI$1,0),FALSE)</f>
        <v>2.806510967706875E-3</v>
      </c>
      <c r="AE52" s="52">
        <f>VLOOKUP($B52,Shock_dev!$A$1:$CI$300,MATCH(DATE(AE$1,1,1),Shock_dev!$A$1:$CI$1,0),FALSE)</f>
        <v>2.8514428074773268E-3</v>
      </c>
      <c r="AF52" s="52">
        <f>VLOOKUP($B52,Shock_dev!$A$1:$CI$300,MATCH(DATE(AF$1,1,1),Shock_dev!$A$1:$CI$1,0),FALSE)</f>
        <v>2.8905814440981716E-3</v>
      </c>
      <c r="AG52" s="52"/>
      <c r="AH52" s="65">
        <f t="shared" si="1"/>
        <v>4.4991082247228375E-3</v>
      </c>
      <c r="AI52" s="65">
        <f t="shared" si="2"/>
        <v>4.6463351087763219E-3</v>
      </c>
      <c r="AJ52" s="65">
        <f t="shared" si="3"/>
        <v>2.9020283238485886E-3</v>
      </c>
      <c r="AK52" s="65">
        <f t="shared" si="4"/>
        <v>2.4733351391144952E-3</v>
      </c>
      <c r="AL52" s="65">
        <f t="shared" si="5"/>
        <v>2.1921765757270373E-3</v>
      </c>
      <c r="AM52" s="65">
        <f t="shared" si="6"/>
        <v>2.7998143847745723E-3</v>
      </c>
      <c r="AN52" s="66"/>
      <c r="AO52" s="65">
        <f t="shared" si="7"/>
        <v>4.5727216667495792E-3</v>
      </c>
      <c r="AP52" s="65">
        <f t="shared" si="8"/>
        <v>2.6876817314815419E-3</v>
      </c>
      <c r="AQ52" s="65">
        <f t="shared" si="9"/>
        <v>2.4959954802508048E-3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1.8914364896504977E-3</v>
      </c>
      <c r="D53" s="52">
        <f>VLOOKUP($B53,Shock_dev!$A$1:$CI$300,MATCH(DATE(D$1,1,1),Shock_dev!$A$1:$CI$1,0),FALSE)</f>
        <v>2.3237482171928649E-3</v>
      </c>
      <c r="E53" s="52">
        <f>VLOOKUP($B53,Shock_dev!$A$1:$CI$300,MATCH(DATE(E$1,1,1),Shock_dev!$A$1:$CI$1,0),FALSE)</f>
        <v>2.4383894919939994E-3</v>
      </c>
      <c r="F53" s="52">
        <f>VLOOKUP($B53,Shock_dev!$A$1:$CI$300,MATCH(DATE(F$1,1,1),Shock_dev!$A$1:$CI$1,0),FALSE)</f>
        <v>2.3345704249314535E-3</v>
      </c>
      <c r="G53" s="52">
        <f>VLOOKUP($B53,Shock_dev!$A$1:$CI$300,MATCH(DATE(G$1,1,1),Shock_dev!$A$1:$CI$1,0),FALSE)</f>
        <v>2.1352507658468464E-3</v>
      </c>
      <c r="H53" s="52">
        <f>VLOOKUP($B53,Shock_dev!$A$1:$CI$300,MATCH(DATE(H$1,1,1),Shock_dev!$A$1:$CI$1,0),FALSE)</f>
        <v>1.8230469960279255E-3</v>
      </c>
      <c r="I53" s="52">
        <f>VLOOKUP($B53,Shock_dev!$A$1:$CI$300,MATCH(DATE(I$1,1,1),Shock_dev!$A$1:$CI$1,0),FALSE)</f>
        <v>1.4331188603338891E-3</v>
      </c>
      <c r="J53" s="52">
        <f>VLOOKUP($B53,Shock_dev!$A$1:$CI$300,MATCH(DATE(J$1,1,1),Shock_dev!$A$1:$CI$1,0),FALSE)</f>
        <v>1.0320366103762882E-3</v>
      </c>
      <c r="K53" s="52">
        <f>VLOOKUP($B53,Shock_dev!$A$1:$CI$300,MATCH(DATE(K$1,1,1),Shock_dev!$A$1:$CI$1,0),FALSE)</f>
        <v>6.1170808849803277E-4</v>
      </c>
      <c r="L53" s="52">
        <f>VLOOKUP($B53,Shock_dev!$A$1:$CI$300,MATCH(DATE(L$1,1,1),Shock_dev!$A$1:$CI$1,0),FALSE)</f>
        <v>1.7823910113371115E-4</v>
      </c>
      <c r="M53" s="52">
        <f>VLOOKUP($B53,Shock_dev!$A$1:$CI$300,MATCH(DATE(M$1,1,1),Shock_dev!$A$1:$CI$1,0),FALSE)</f>
        <v>-3.4161369720612177E-4</v>
      </c>
      <c r="N53" s="52">
        <f>VLOOKUP($B53,Shock_dev!$A$1:$CI$300,MATCH(DATE(N$1,1,1),Shock_dev!$A$1:$CI$1,0),FALSE)</f>
        <v>-6.7044664078086023E-4</v>
      </c>
      <c r="O53" s="52">
        <f>VLOOKUP($B53,Shock_dev!$A$1:$CI$300,MATCH(DATE(O$1,1,1),Shock_dev!$A$1:$CI$1,0),FALSE)</f>
        <v>-8.3402740236431395E-4</v>
      </c>
      <c r="P53" s="52">
        <f>VLOOKUP($B53,Shock_dev!$A$1:$CI$300,MATCH(DATE(P$1,1,1),Shock_dev!$A$1:$CI$1,0),FALSE)</f>
        <v>-8.8660030393058684E-4</v>
      </c>
      <c r="Q53" s="52">
        <f>VLOOKUP($B53,Shock_dev!$A$1:$CI$300,MATCH(DATE(Q$1,1,1),Shock_dev!$A$1:$CI$1,0),FALSE)</f>
        <v>-9.0700961843353676E-4</v>
      </c>
      <c r="R53" s="52">
        <f>VLOOKUP($B53,Shock_dev!$A$1:$CI$300,MATCH(DATE(R$1,1,1),Shock_dev!$A$1:$CI$1,0),FALSE)</f>
        <v>-8.70773476988968E-4</v>
      </c>
      <c r="S53" s="52">
        <f>VLOOKUP($B53,Shock_dev!$A$1:$CI$300,MATCH(DATE(S$1,1,1),Shock_dev!$A$1:$CI$1,0),FALSE)</f>
        <v>-7.3700685173768528E-4</v>
      </c>
      <c r="T53" s="52">
        <f>VLOOKUP($B53,Shock_dev!$A$1:$CI$300,MATCH(DATE(T$1,1,1),Shock_dev!$A$1:$CI$1,0),FALSE)</f>
        <v>-5.6718649345100728E-4</v>
      </c>
      <c r="U53" s="52">
        <f>VLOOKUP($B53,Shock_dev!$A$1:$CI$300,MATCH(DATE(U$1,1,1),Shock_dev!$A$1:$CI$1,0),FALSE)</f>
        <v>-3.7667781742694456E-4</v>
      </c>
      <c r="V53" s="52">
        <f>VLOOKUP($B53,Shock_dev!$A$1:$CI$300,MATCH(DATE(V$1,1,1),Shock_dev!$A$1:$CI$1,0),FALSE)</f>
        <v>-3.1736788539367595E-4</v>
      </c>
      <c r="W53" s="52">
        <f>VLOOKUP($B53,Shock_dev!$A$1:$CI$300,MATCH(DATE(W$1,1,1),Shock_dev!$A$1:$CI$1,0),FALSE)</f>
        <v>-1.7797311389778289E-4</v>
      </c>
      <c r="X53" s="52">
        <f>VLOOKUP($B53,Shock_dev!$A$1:$CI$300,MATCH(DATE(X$1,1,1),Shock_dev!$A$1:$CI$1,0),FALSE)</f>
        <v>5.4664542328763722E-5</v>
      </c>
      <c r="Y53" s="52">
        <f>VLOOKUP($B53,Shock_dev!$A$1:$CI$300,MATCH(DATE(Y$1,1,1),Shock_dev!$A$1:$CI$1,0),FALSE)</f>
        <v>3.1644895536126974E-4</v>
      </c>
      <c r="Z53" s="52">
        <f>VLOOKUP($B53,Shock_dev!$A$1:$CI$300,MATCH(DATE(Z$1,1,1),Shock_dev!$A$1:$CI$1,0),FALSE)</f>
        <v>6.6172063372513755E-4</v>
      </c>
      <c r="AA53" s="52">
        <f>VLOOKUP($B53,Shock_dev!$A$1:$CI$300,MATCH(DATE(AA$1,1,1),Shock_dev!$A$1:$CI$1,0),FALSE)</f>
        <v>9.5088039789385348E-4</v>
      </c>
      <c r="AB53" s="52">
        <f>VLOOKUP($B53,Shock_dev!$A$1:$CI$300,MATCH(DATE(AB$1,1,1),Shock_dev!$A$1:$CI$1,0),FALSE)</f>
        <v>1.1972197790440838E-3</v>
      </c>
      <c r="AC53" s="52">
        <f>VLOOKUP($B53,Shock_dev!$A$1:$CI$300,MATCH(DATE(AC$1,1,1),Shock_dev!$A$1:$CI$1,0),FALSE)</f>
        <v>1.4062554519911684E-3</v>
      </c>
      <c r="AD53" s="52">
        <f>VLOOKUP($B53,Shock_dev!$A$1:$CI$300,MATCH(DATE(AD$1,1,1),Shock_dev!$A$1:$CI$1,0),FALSE)</f>
        <v>1.5822803641561539E-3</v>
      </c>
      <c r="AE53" s="52">
        <f>VLOOKUP($B53,Shock_dev!$A$1:$CI$300,MATCH(DATE(AE$1,1,1),Shock_dev!$A$1:$CI$1,0),FALSE)</f>
        <v>1.7298921925140494E-3</v>
      </c>
      <c r="AF53" s="52">
        <f>VLOOKUP($B53,Shock_dev!$A$1:$CI$300,MATCH(DATE(AF$1,1,1),Shock_dev!$A$1:$CI$1,0),FALSE)</f>
        <v>1.8535365074557201E-3</v>
      </c>
      <c r="AG53" s="52"/>
      <c r="AH53" s="65">
        <f t="shared" si="1"/>
        <v>2.2246790779231326E-3</v>
      </c>
      <c r="AI53" s="65">
        <f t="shared" si="2"/>
        <v>1.0156299312739693E-3</v>
      </c>
      <c r="AJ53" s="65">
        <f t="shared" si="3"/>
        <v>-7.27939532543084E-4</v>
      </c>
      <c r="AK53" s="65">
        <f t="shared" si="4"/>
        <v>-5.7380250499965613E-4</v>
      </c>
      <c r="AL53" s="65">
        <f t="shared" si="5"/>
        <v>3.6114828308224828E-4</v>
      </c>
      <c r="AM53" s="65">
        <f t="shared" si="6"/>
        <v>1.5538368590322349E-3</v>
      </c>
      <c r="AN53" s="66"/>
      <c r="AO53" s="65">
        <f t="shared" si="7"/>
        <v>1.6201545045985508E-3</v>
      </c>
      <c r="AP53" s="65">
        <f t="shared" si="8"/>
        <v>-6.5087101877137001E-4</v>
      </c>
      <c r="AQ53" s="65">
        <f t="shared" si="9"/>
        <v>9.5749257105724164E-4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9.7632723746695644E-3</v>
      </c>
      <c r="D54" s="52">
        <f>VLOOKUP($B54,Shock_dev!$A$1:$CI$300,MATCH(DATE(D$1,1,1),Shock_dev!$A$1:$CI$1,0),FALSE)</f>
        <v>1.0281714787270278E-2</v>
      </c>
      <c r="E54" s="52">
        <f>VLOOKUP($B54,Shock_dev!$A$1:$CI$300,MATCH(DATE(E$1,1,1),Shock_dev!$A$1:$CI$1,0),FALSE)</f>
        <v>1.0381133184818132E-2</v>
      </c>
      <c r="F54" s="52">
        <f>VLOOKUP($B54,Shock_dev!$A$1:$CI$300,MATCH(DATE(F$1,1,1),Shock_dev!$A$1:$CI$1,0),FALSE)</f>
        <v>1.0521836004106827E-2</v>
      </c>
      <c r="G54" s="52">
        <f>VLOOKUP($B54,Shock_dev!$A$1:$CI$300,MATCH(DATE(G$1,1,1),Shock_dev!$A$1:$CI$1,0),FALSE)</f>
        <v>1.1268148414066186E-2</v>
      </c>
      <c r="H54" s="52">
        <f>VLOOKUP($B54,Shock_dev!$A$1:$CI$300,MATCH(DATE(H$1,1,1),Shock_dev!$A$1:$CI$1,0),FALSE)</f>
        <v>1.1451029488365941E-2</v>
      </c>
      <c r="I54" s="52">
        <f>VLOOKUP($B54,Shock_dev!$A$1:$CI$300,MATCH(DATE(I$1,1,1),Shock_dev!$A$1:$CI$1,0),FALSE)</f>
        <v>1.1350066529259715E-2</v>
      </c>
      <c r="J54" s="52">
        <f>VLOOKUP($B54,Shock_dev!$A$1:$CI$300,MATCH(DATE(J$1,1,1),Shock_dev!$A$1:$CI$1,0),FALSE)</f>
        <v>1.1401495611101502E-2</v>
      </c>
      <c r="K54" s="52">
        <f>VLOOKUP($B54,Shock_dev!$A$1:$CI$300,MATCH(DATE(K$1,1,1),Shock_dev!$A$1:$CI$1,0),FALSE)</f>
        <v>1.1098906415862132E-2</v>
      </c>
      <c r="L54" s="52">
        <f>VLOOKUP($B54,Shock_dev!$A$1:$CI$300,MATCH(DATE(L$1,1,1),Shock_dev!$A$1:$CI$1,0),FALSE)</f>
        <v>1.0222099180337882E-2</v>
      </c>
      <c r="M54" s="52">
        <f>VLOOKUP($B54,Shock_dev!$A$1:$CI$300,MATCH(DATE(M$1,1,1),Shock_dev!$A$1:$CI$1,0),FALSE)</f>
        <v>7.995825242500745E-3</v>
      </c>
      <c r="N54" s="52">
        <f>VLOOKUP($B54,Shock_dev!$A$1:$CI$300,MATCH(DATE(N$1,1,1),Shock_dev!$A$1:$CI$1,0),FALSE)</f>
        <v>7.6941975836665073E-3</v>
      </c>
      <c r="O54" s="52">
        <f>VLOOKUP($B54,Shock_dev!$A$1:$CI$300,MATCH(DATE(O$1,1,1),Shock_dev!$A$1:$CI$1,0),FALSE)</f>
        <v>7.8035722317703407E-3</v>
      </c>
      <c r="P54" s="52">
        <f>VLOOKUP($B54,Shock_dev!$A$1:$CI$300,MATCH(DATE(P$1,1,1),Shock_dev!$A$1:$CI$1,0),FALSE)</f>
        <v>7.9111350836098843E-3</v>
      </c>
      <c r="Q54" s="52">
        <f>VLOOKUP($B54,Shock_dev!$A$1:$CI$300,MATCH(DATE(Q$1,1,1),Shock_dev!$A$1:$CI$1,0),FALSE)</f>
        <v>7.3724756189471607E-3</v>
      </c>
      <c r="R54" s="52">
        <f>VLOOKUP($B54,Shock_dev!$A$1:$CI$300,MATCH(DATE(R$1,1,1),Shock_dev!$A$1:$CI$1,0),FALSE)</f>
        <v>7.0391675763319863E-3</v>
      </c>
      <c r="S54" s="52">
        <f>VLOOKUP($B54,Shock_dev!$A$1:$CI$300,MATCH(DATE(S$1,1,1),Shock_dev!$A$1:$CI$1,0),FALSE)</f>
        <v>7.399985111637343E-3</v>
      </c>
      <c r="T54" s="52">
        <f>VLOOKUP($B54,Shock_dev!$A$1:$CI$300,MATCH(DATE(T$1,1,1),Shock_dev!$A$1:$CI$1,0),FALSE)</f>
        <v>7.5683748833633236E-3</v>
      </c>
      <c r="U54" s="52">
        <f>VLOOKUP($B54,Shock_dev!$A$1:$CI$300,MATCH(DATE(U$1,1,1),Shock_dev!$A$1:$CI$1,0),FALSE)</f>
        <v>7.7306033973042919E-3</v>
      </c>
      <c r="V54" s="52">
        <f>VLOOKUP($B54,Shock_dev!$A$1:$CI$300,MATCH(DATE(V$1,1,1),Shock_dev!$A$1:$CI$1,0),FALSE)</f>
        <v>5.9799173879171849E-3</v>
      </c>
      <c r="W54" s="52">
        <f>VLOOKUP($B54,Shock_dev!$A$1:$CI$300,MATCH(DATE(W$1,1,1),Shock_dev!$A$1:$CI$1,0),FALSE)</f>
        <v>5.7802986347531716E-3</v>
      </c>
      <c r="X54" s="52">
        <f>VLOOKUP($B54,Shock_dev!$A$1:$CI$300,MATCH(DATE(X$1,1,1),Shock_dev!$A$1:$CI$1,0),FALSE)</f>
        <v>6.1686550076929898E-3</v>
      </c>
      <c r="Y54" s="52">
        <f>VLOOKUP($B54,Shock_dev!$A$1:$CI$300,MATCH(DATE(Y$1,1,1),Shock_dev!$A$1:$CI$1,0),FALSE)</f>
        <v>6.3463409388048626E-3</v>
      </c>
      <c r="Z54" s="52">
        <f>VLOOKUP($B54,Shock_dev!$A$1:$CI$300,MATCH(DATE(Z$1,1,1),Shock_dev!$A$1:$CI$1,0),FALSE)</f>
        <v>7.5535569747742512E-3</v>
      </c>
      <c r="AA54" s="52">
        <f>VLOOKUP($B54,Shock_dev!$A$1:$CI$300,MATCH(DATE(AA$1,1,1),Shock_dev!$A$1:$CI$1,0),FALSE)</f>
        <v>7.7302645689794197E-3</v>
      </c>
      <c r="AB54" s="52">
        <f>VLOOKUP($B54,Shock_dev!$A$1:$CI$300,MATCH(DATE(AB$1,1,1),Shock_dev!$A$1:$CI$1,0),FALSE)</f>
        <v>7.894505428191043E-3</v>
      </c>
      <c r="AC54" s="52">
        <f>VLOOKUP($B54,Shock_dev!$A$1:$CI$300,MATCH(DATE(AC$1,1,1),Shock_dev!$A$1:$CI$1,0),FALSE)</f>
        <v>8.0404783895323979E-3</v>
      </c>
      <c r="AD54" s="52">
        <f>VLOOKUP($B54,Shock_dev!$A$1:$CI$300,MATCH(DATE(AD$1,1,1),Shock_dev!$A$1:$CI$1,0),FALSE)</f>
        <v>8.1746531558253791E-3</v>
      </c>
      <c r="AE54" s="52">
        <f>VLOOKUP($B54,Shock_dev!$A$1:$CI$300,MATCH(DATE(AE$1,1,1),Shock_dev!$A$1:$CI$1,0),FALSE)</f>
        <v>8.2965534047707064E-3</v>
      </c>
      <c r="AF54" s="52">
        <f>VLOOKUP($B54,Shock_dev!$A$1:$CI$300,MATCH(DATE(AF$1,1,1),Shock_dev!$A$1:$CI$1,0),FALSE)</f>
        <v>8.4071412062554345E-3</v>
      </c>
      <c r="AG54" s="52"/>
      <c r="AH54" s="65">
        <f t="shared" si="1"/>
        <v>1.0443220952986198E-2</v>
      </c>
      <c r="AI54" s="65">
        <f t="shared" si="2"/>
        <v>1.1104719444985433E-2</v>
      </c>
      <c r="AJ54" s="65">
        <f t="shared" si="3"/>
        <v>7.7554411520989273E-3</v>
      </c>
      <c r="AK54" s="65">
        <f t="shared" si="4"/>
        <v>7.1436096713108259E-3</v>
      </c>
      <c r="AL54" s="65">
        <f t="shared" si="5"/>
        <v>6.715823225000939E-3</v>
      </c>
      <c r="AM54" s="65">
        <f t="shared" si="6"/>
        <v>8.1626663169149932E-3</v>
      </c>
      <c r="AN54" s="66"/>
      <c r="AO54" s="65">
        <f t="shared" si="7"/>
        <v>1.0773970198985815E-2</v>
      </c>
      <c r="AP54" s="65">
        <f t="shared" si="8"/>
        <v>7.449525411704877E-3</v>
      </c>
      <c r="AQ54" s="65">
        <f t="shared" si="9"/>
        <v>7.4392447709579661E-3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6.3261685593790293E-4</v>
      </c>
      <c r="D55" s="52">
        <f>VLOOKUP($B55,Shock_dev!$A$1:$CI$300,MATCH(DATE(D$1,1,1),Shock_dev!$A$1:$CI$1,0),FALSE)</f>
        <v>7.7830381189623258E-4</v>
      </c>
      <c r="E55" s="52">
        <f>VLOOKUP($B55,Shock_dev!$A$1:$CI$300,MATCH(DATE(E$1,1,1),Shock_dev!$A$1:$CI$1,0),FALSE)</f>
        <v>8.4906844502475362E-4</v>
      </c>
      <c r="F55" s="52">
        <f>VLOOKUP($B55,Shock_dev!$A$1:$CI$300,MATCH(DATE(F$1,1,1),Shock_dev!$A$1:$CI$1,0),FALSE)</f>
        <v>8.745495841477733E-4</v>
      </c>
      <c r="G55" s="52">
        <f>VLOOKUP($B55,Shock_dev!$A$1:$CI$300,MATCH(DATE(G$1,1,1),Shock_dev!$A$1:$CI$1,0),FALSE)</f>
        <v>8.9406574732064838E-4</v>
      </c>
      <c r="H55" s="52">
        <f>VLOOKUP($B55,Shock_dev!$A$1:$CI$300,MATCH(DATE(H$1,1,1),Shock_dev!$A$1:$CI$1,0),FALSE)</f>
        <v>8.6887072013500067E-4</v>
      </c>
      <c r="I55" s="52">
        <f>VLOOKUP($B55,Shock_dev!$A$1:$CI$300,MATCH(DATE(I$1,1,1),Shock_dev!$A$1:$CI$1,0),FALSE)</f>
        <v>8.1172135280594803E-4</v>
      </c>
      <c r="J55" s="52">
        <f>VLOOKUP($B55,Shock_dev!$A$1:$CI$300,MATCH(DATE(J$1,1,1),Shock_dev!$A$1:$CI$1,0),FALSE)</f>
        <v>7.4818869656057018E-4</v>
      </c>
      <c r="K55" s="52">
        <f>VLOOKUP($B55,Shock_dev!$A$1:$CI$300,MATCH(DATE(K$1,1,1),Shock_dev!$A$1:$CI$1,0),FALSE)</f>
        <v>6.6348938643663331E-4</v>
      </c>
      <c r="L55" s="52">
        <f>VLOOKUP($B55,Shock_dev!$A$1:$CI$300,MATCH(DATE(L$1,1,1),Shock_dev!$A$1:$CI$1,0),FALSE)</f>
        <v>5.4942161759739306E-4</v>
      </c>
      <c r="M55" s="52">
        <f>VLOOKUP($B55,Shock_dev!$A$1:$CI$300,MATCH(DATE(M$1,1,1),Shock_dev!$A$1:$CI$1,0),FALSE)</f>
        <v>3.6889218323810487E-4</v>
      </c>
      <c r="N55" s="52">
        <f>VLOOKUP($B55,Shock_dev!$A$1:$CI$300,MATCH(DATE(N$1,1,1),Shock_dev!$A$1:$CI$1,0),FALSE)</f>
        <v>2.6865615046822201E-4</v>
      </c>
      <c r="O55" s="52">
        <f>VLOOKUP($B55,Shock_dev!$A$1:$CI$300,MATCH(DATE(O$1,1,1),Shock_dev!$A$1:$CI$1,0),FALSE)</f>
        <v>2.0914672413947129E-4</v>
      </c>
      <c r="P55" s="52">
        <f>VLOOKUP($B55,Shock_dev!$A$1:$CI$300,MATCH(DATE(P$1,1,1),Shock_dev!$A$1:$CI$1,0),FALSE)</f>
        <v>1.7106761365573431E-4</v>
      </c>
      <c r="Q55" s="52">
        <f>VLOOKUP($B55,Shock_dev!$A$1:$CI$300,MATCH(DATE(Q$1,1,1),Shock_dev!$A$1:$CI$1,0),FALSE)</f>
        <v>1.1996171200209384E-4</v>
      </c>
      <c r="R55" s="52">
        <f>VLOOKUP($B55,Shock_dev!$A$1:$CI$300,MATCH(DATE(R$1,1,1),Shock_dev!$A$1:$CI$1,0),FALSE)</f>
        <v>8.3900868144942198E-5</v>
      </c>
      <c r="S55" s="52">
        <f>VLOOKUP($B55,Shock_dev!$A$1:$CI$300,MATCH(DATE(S$1,1,1),Shock_dev!$A$1:$CI$1,0),FALSE)</f>
        <v>8.7994739764458117E-5</v>
      </c>
      <c r="T55" s="52">
        <f>VLOOKUP($B55,Shock_dev!$A$1:$CI$300,MATCH(DATE(T$1,1,1),Shock_dev!$A$1:$CI$1,0),FALSE)</f>
        <v>9.6411951307622258E-5</v>
      </c>
      <c r="U55" s="52">
        <f>VLOOKUP($B55,Shock_dev!$A$1:$CI$300,MATCH(DATE(U$1,1,1),Shock_dev!$A$1:$CI$1,0),FALSE)</f>
        <v>1.1060584011565116E-4</v>
      </c>
      <c r="V55" s="52">
        <f>VLOOKUP($B55,Shock_dev!$A$1:$CI$300,MATCH(DATE(V$1,1,1),Shock_dev!$A$1:$CI$1,0),FALSE)</f>
        <v>3.8995392934345267E-5</v>
      </c>
      <c r="W55" s="52">
        <f>VLOOKUP($B55,Shock_dev!$A$1:$CI$300,MATCH(DATE(W$1,1,1),Shock_dev!$A$1:$CI$1,0),FALSE)</f>
        <v>2.3315357876109426E-5</v>
      </c>
      <c r="X55" s="52">
        <f>VLOOKUP($B55,Shock_dev!$A$1:$CI$300,MATCH(DATE(X$1,1,1),Shock_dev!$A$1:$CI$1,0),FALSE)</f>
        <v>4.4247674425163887E-5</v>
      </c>
      <c r="Y55" s="52">
        <f>VLOOKUP($B55,Shock_dev!$A$1:$CI$300,MATCH(DATE(Y$1,1,1),Shock_dev!$A$1:$CI$1,0),FALSE)</f>
        <v>6.7545754672403472E-5</v>
      </c>
      <c r="Z55" s="52">
        <f>VLOOKUP($B55,Shock_dev!$A$1:$CI$300,MATCH(DATE(Z$1,1,1),Shock_dev!$A$1:$CI$1,0),FALSE)</f>
        <v>1.4111904439448894E-4</v>
      </c>
      <c r="AA55" s="52">
        <f>VLOOKUP($B55,Shock_dev!$A$1:$CI$300,MATCH(DATE(AA$1,1,1),Shock_dev!$A$1:$CI$1,0),FALSE)</f>
        <v>1.7931413842680143E-4</v>
      </c>
      <c r="AB55" s="52">
        <f>VLOOKUP($B55,Shock_dev!$A$1:$CI$300,MATCH(DATE(AB$1,1,1),Shock_dev!$A$1:$CI$1,0),FALSE)</f>
        <v>2.1098302572069148E-4</v>
      </c>
      <c r="AC55" s="52">
        <f>VLOOKUP($B55,Shock_dev!$A$1:$CI$300,MATCH(DATE(AC$1,1,1),Shock_dev!$A$1:$CI$1,0),FALSE)</f>
        <v>2.3662198166122457E-4</v>
      </c>
      <c r="AD55" s="52">
        <f>VLOOKUP($B55,Shock_dev!$A$1:$CI$300,MATCH(DATE(AD$1,1,1),Shock_dev!$A$1:$CI$1,0),FALSE)</f>
        <v>2.5670304128270295E-4</v>
      </c>
      <c r="AE55" s="52">
        <f>VLOOKUP($B55,Shock_dev!$A$1:$CI$300,MATCH(DATE(AE$1,1,1),Shock_dev!$A$1:$CI$1,0),FALSE)</f>
        <v>2.7171796563436293E-4</v>
      </c>
      <c r="AF55" s="52">
        <f>VLOOKUP($B55,Shock_dev!$A$1:$CI$300,MATCH(DATE(AF$1,1,1),Shock_dev!$A$1:$CI$1,0),FALSE)</f>
        <v>2.8233251611097519E-4</v>
      </c>
      <c r="AG55" s="52"/>
      <c r="AH55" s="65">
        <f t="shared" si="1"/>
        <v>8.0572088886546214E-4</v>
      </c>
      <c r="AI55" s="65">
        <f t="shared" si="2"/>
        <v>7.2833835470710909E-4</v>
      </c>
      <c r="AJ55" s="65">
        <f t="shared" si="3"/>
        <v>2.2754487670072527E-4</v>
      </c>
      <c r="AK55" s="65">
        <f t="shared" si="4"/>
        <v>8.3581758453403799E-5</v>
      </c>
      <c r="AL55" s="65">
        <f t="shared" si="5"/>
        <v>9.1108393958993434E-5</v>
      </c>
      <c r="AM55" s="65">
        <f t="shared" si="6"/>
        <v>2.516717060819914E-4</v>
      </c>
      <c r="AN55" s="66"/>
      <c r="AO55" s="65">
        <f t="shared" si="7"/>
        <v>7.6702962178628567E-4</v>
      </c>
      <c r="AP55" s="65">
        <f t="shared" si="8"/>
        <v>1.5556331757706453E-4</v>
      </c>
      <c r="AQ55" s="65">
        <f t="shared" si="9"/>
        <v>1.7139005002049241E-4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3.9939492406703535E-3</v>
      </c>
      <c r="D56" s="52">
        <f>VLOOKUP($B56,Shock_dev!$A$1:$CI$300,MATCH(DATE(D$1,1,1),Shock_dev!$A$1:$CI$1,0),FALSE)</f>
        <v>4.4687793862404354E-3</v>
      </c>
      <c r="E56" s="52">
        <f>VLOOKUP($B56,Shock_dev!$A$1:$CI$300,MATCH(DATE(E$1,1,1),Shock_dev!$A$1:$CI$1,0),FALSE)</f>
        <v>4.6622544465021306E-3</v>
      </c>
      <c r="F56" s="52">
        <f>VLOOKUP($B56,Shock_dev!$A$1:$CI$300,MATCH(DATE(F$1,1,1),Shock_dev!$A$1:$CI$1,0),FALSE)</f>
        <v>4.7683717487937965E-3</v>
      </c>
      <c r="G56" s="52">
        <f>VLOOKUP($B56,Shock_dev!$A$1:$CI$300,MATCH(DATE(G$1,1,1),Shock_dev!$A$1:$CI$1,0),FALSE)</f>
        <v>5.0103190592903201E-3</v>
      </c>
      <c r="H56" s="52">
        <f>VLOOKUP($B56,Shock_dev!$A$1:$CI$300,MATCH(DATE(H$1,1,1),Shock_dev!$A$1:$CI$1,0),FALSE)</f>
        <v>5.0345196248740244E-3</v>
      </c>
      <c r="I56" s="52">
        <f>VLOOKUP($B56,Shock_dev!$A$1:$CI$300,MATCH(DATE(I$1,1,1),Shock_dev!$A$1:$CI$1,0),FALSE)</f>
        <v>4.9322965895651156E-3</v>
      </c>
      <c r="J56" s="52">
        <f>VLOOKUP($B56,Shock_dev!$A$1:$CI$300,MATCH(DATE(J$1,1,1),Shock_dev!$A$1:$CI$1,0),FALSE)</f>
        <v>4.8597744359912022E-3</v>
      </c>
      <c r="K56" s="52">
        <f>VLOOKUP($B56,Shock_dev!$A$1:$CI$300,MATCH(DATE(K$1,1,1),Shock_dev!$A$1:$CI$1,0),FALSE)</f>
        <v>4.6673289025603287E-3</v>
      </c>
      <c r="L56" s="52">
        <f>VLOOKUP($B56,Shock_dev!$A$1:$CI$300,MATCH(DATE(L$1,1,1),Shock_dev!$A$1:$CI$1,0),FALSE)</f>
        <v>4.2853253815122797E-3</v>
      </c>
      <c r="M56" s="52">
        <f>VLOOKUP($B56,Shock_dev!$A$1:$CI$300,MATCH(DATE(M$1,1,1),Shock_dev!$A$1:$CI$1,0),FALSE)</f>
        <v>3.4567798822956902E-3</v>
      </c>
      <c r="N56" s="52">
        <f>VLOOKUP($B56,Shock_dev!$A$1:$CI$300,MATCH(DATE(N$1,1,1),Shock_dev!$A$1:$CI$1,0),FALSE)</f>
        <v>3.2586546984128941E-3</v>
      </c>
      <c r="O56" s="52">
        <f>VLOOKUP($B56,Shock_dev!$A$1:$CI$300,MATCH(DATE(O$1,1,1),Shock_dev!$A$1:$CI$1,0),FALSE)</f>
        <v>3.2515659138260453E-3</v>
      </c>
      <c r="P56" s="52">
        <f>VLOOKUP($B56,Shock_dev!$A$1:$CI$300,MATCH(DATE(P$1,1,1),Shock_dev!$A$1:$CI$1,0),FALSE)</f>
        <v>3.2920134408120274E-3</v>
      </c>
      <c r="Q56" s="52">
        <f>VLOOKUP($B56,Shock_dev!$A$1:$CI$300,MATCH(DATE(Q$1,1,1),Shock_dev!$A$1:$CI$1,0),FALSE)</f>
        <v>3.1530973747732303E-3</v>
      </c>
      <c r="R56" s="52">
        <f>VLOOKUP($B56,Shock_dev!$A$1:$CI$300,MATCH(DATE(R$1,1,1),Shock_dev!$A$1:$CI$1,0),FALSE)</f>
        <v>3.0938655223422392E-3</v>
      </c>
      <c r="S56" s="52">
        <f>VLOOKUP($B56,Shock_dev!$A$1:$CI$300,MATCH(DATE(S$1,1,1),Shock_dev!$A$1:$CI$1,0),FALSE)</f>
        <v>3.2821984409653758E-3</v>
      </c>
      <c r="T56" s="52">
        <f>VLOOKUP($B56,Shock_dev!$A$1:$CI$300,MATCH(DATE(T$1,1,1),Shock_dev!$A$1:$CI$1,0),FALSE)</f>
        <v>3.4339353553319526E-3</v>
      </c>
      <c r="U56" s="52">
        <f>VLOOKUP($B56,Shock_dev!$A$1:$CI$300,MATCH(DATE(U$1,1,1),Shock_dev!$A$1:$CI$1,0),FALSE)</f>
        <v>3.5941563733885603E-3</v>
      </c>
      <c r="V56" s="52">
        <f>VLOOKUP($B56,Shock_dev!$A$1:$CI$300,MATCH(DATE(V$1,1,1),Shock_dev!$A$1:$CI$1,0),FALSE)</f>
        <v>3.1262261008148571E-3</v>
      </c>
      <c r="W56" s="52">
        <f>VLOOKUP($B56,Shock_dev!$A$1:$CI$300,MATCH(DATE(W$1,1,1),Shock_dev!$A$1:$CI$1,0),FALSE)</f>
        <v>3.1414812146217958E-3</v>
      </c>
      <c r="X56" s="52">
        <f>VLOOKUP($B56,Shock_dev!$A$1:$CI$300,MATCH(DATE(X$1,1,1),Shock_dev!$A$1:$CI$1,0),FALSE)</f>
        <v>3.3753524240340308E-3</v>
      </c>
      <c r="Y56" s="52">
        <f>VLOOKUP($B56,Shock_dev!$A$1:$CI$300,MATCH(DATE(Y$1,1,1),Shock_dev!$A$1:$CI$1,0),FALSE)</f>
        <v>3.5647642658417221E-3</v>
      </c>
      <c r="Z56" s="52">
        <f>VLOOKUP($B56,Shock_dev!$A$1:$CI$300,MATCH(DATE(Z$1,1,1),Shock_dev!$A$1:$CI$1,0),FALSE)</f>
        <v>4.0993090401303736E-3</v>
      </c>
      <c r="AA56" s="52">
        <f>VLOOKUP($B56,Shock_dev!$A$1:$CI$300,MATCH(DATE(AA$1,1,1),Shock_dev!$A$1:$CI$1,0),FALSE)</f>
        <v>4.3128287674567486E-3</v>
      </c>
      <c r="AB56" s="52">
        <f>VLOOKUP($B56,Shock_dev!$A$1:$CI$300,MATCH(DATE(AB$1,1,1),Shock_dev!$A$1:$CI$1,0),FALSE)</f>
        <v>4.5041765079617043E-3</v>
      </c>
      <c r="AC56" s="52">
        <f>VLOOKUP($B56,Shock_dev!$A$1:$CI$300,MATCH(DATE(AC$1,1,1),Shock_dev!$A$1:$CI$1,0),FALSE)</f>
        <v>4.6757402166157187E-3</v>
      </c>
      <c r="AD56" s="52">
        <f>VLOOKUP($B56,Shock_dev!$A$1:$CI$300,MATCH(DATE(AD$1,1,1),Shock_dev!$A$1:$CI$1,0),FALSE)</f>
        <v>4.8315165942841732E-3</v>
      </c>
      <c r="AE56" s="52">
        <f>VLOOKUP($B56,Shock_dev!$A$1:$CI$300,MATCH(DATE(AE$1,1,1),Shock_dev!$A$1:$CI$1,0),FALSE)</f>
        <v>4.973027794432954E-3</v>
      </c>
      <c r="AF56" s="52">
        <f>VLOOKUP($B56,Shock_dev!$A$1:$CI$300,MATCH(DATE(AF$1,1,1),Shock_dev!$A$1:$CI$1,0),FALSE)</f>
        <v>5.1021250317907713E-3</v>
      </c>
      <c r="AG56" s="52"/>
      <c r="AH56" s="65">
        <f t="shared" si="1"/>
        <v>4.5807347762994079E-3</v>
      </c>
      <c r="AI56" s="65">
        <f t="shared" si="2"/>
        <v>4.7558489869005908E-3</v>
      </c>
      <c r="AJ56" s="65">
        <f t="shared" si="3"/>
        <v>3.2824222620239777E-3</v>
      </c>
      <c r="AK56" s="65">
        <f t="shared" si="4"/>
        <v>3.3060763585685974E-3</v>
      </c>
      <c r="AL56" s="65">
        <f t="shared" si="5"/>
        <v>3.6987471424169346E-3</v>
      </c>
      <c r="AM56" s="65">
        <f t="shared" si="6"/>
        <v>4.8173172290170638E-3</v>
      </c>
      <c r="AN56" s="66"/>
      <c r="AO56" s="65">
        <f t="shared" si="7"/>
        <v>4.6682918815999994E-3</v>
      </c>
      <c r="AP56" s="65">
        <f t="shared" si="8"/>
        <v>3.2942493102962878E-3</v>
      </c>
      <c r="AQ56" s="65">
        <f t="shared" si="9"/>
        <v>4.2580321857169992E-3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1.300300940502939E-2</v>
      </c>
      <c r="D57" s="52">
        <f>VLOOKUP($B57,Shock_dev!$A$1:$CI$300,MATCH(DATE(D$1,1,1),Shock_dev!$A$1:$CI$1,0),FALSE)</f>
        <v>1.3774201130372435E-2</v>
      </c>
      <c r="E57" s="52">
        <f>VLOOKUP($B57,Shock_dev!$A$1:$CI$300,MATCH(DATE(E$1,1,1),Shock_dev!$A$1:$CI$1,0),FALSE)</f>
        <v>1.3896661919825127E-2</v>
      </c>
      <c r="F57" s="52">
        <f>VLOOKUP($B57,Shock_dev!$A$1:$CI$300,MATCH(DATE(F$1,1,1),Shock_dev!$A$1:$CI$1,0),FALSE)</f>
        <v>1.3948189046615305E-2</v>
      </c>
      <c r="G57" s="52">
        <f>VLOOKUP($B57,Shock_dev!$A$1:$CI$300,MATCH(DATE(G$1,1,1),Shock_dev!$A$1:$CI$1,0),FALSE)</f>
        <v>1.4648689561997962E-2</v>
      </c>
      <c r="H57" s="52">
        <f>VLOOKUP($B57,Shock_dev!$A$1:$CI$300,MATCH(DATE(H$1,1,1),Shock_dev!$A$1:$CI$1,0),FALSE)</f>
        <v>1.4570525744912088E-2</v>
      </c>
      <c r="I57" s="52">
        <f>VLOOKUP($B57,Shock_dev!$A$1:$CI$300,MATCH(DATE(I$1,1,1),Shock_dev!$A$1:$CI$1,0),FALSE)</f>
        <v>1.4086096908602349E-2</v>
      </c>
      <c r="J57" s="52">
        <f>VLOOKUP($B57,Shock_dev!$A$1:$CI$300,MATCH(DATE(J$1,1,1),Shock_dev!$A$1:$CI$1,0),FALSE)</f>
        <v>1.3764883812809017E-2</v>
      </c>
      <c r="K57" s="52">
        <f>VLOOKUP($B57,Shock_dev!$A$1:$CI$300,MATCH(DATE(K$1,1,1),Shock_dev!$A$1:$CI$1,0),FALSE)</f>
        <v>1.2999676057054472E-2</v>
      </c>
      <c r="L57" s="52">
        <f>VLOOKUP($B57,Shock_dev!$A$1:$CI$300,MATCH(DATE(L$1,1,1),Shock_dev!$A$1:$CI$1,0),FALSE)</f>
        <v>1.1538315562607451E-2</v>
      </c>
      <c r="M57" s="52">
        <f>VLOOKUP($B57,Shock_dev!$A$1:$CI$300,MATCH(DATE(M$1,1,1),Shock_dev!$A$1:$CI$1,0),FALSE)</f>
        <v>8.4306215849498396E-3</v>
      </c>
      <c r="N57" s="52">
        <f>VLOOKUP($B57,Shock_dev!$A$1:$CI$300,MATCH(DATE(N$1,1,1),Shock_dev!$A$1:$CI$1,0),FALSE)</f>
        <v>7.7721473649847396E-3</v>
      </c>
      <c r="O57" s="52">
        <f>VLOOKUP($B57,Shock_dev!$A$1:$CI$300,MATCH(DATE(O$1,1,1),Shock_dev!$A$1:$CI$1,0),FALSE)</f>
        <v>7.699673258660336E-3</v>
      </c>
      <c r="P57" s="52">
        <f>VLOOKUP($B57,Shock_dev!$A$1:$CI$300,MATCH(DATE(P$1,1,1),Shock_dev!$A$1:$CI$1,0),FALSE)</f>
        <v>7.6977197411202038E-3</v>
      </c>
      <c r="Q57" s="52">
        <f>VLOOKUP($B57,Shock_dev!$A$1:$CI$300,MATCH(DATE(Q$1,1,1),Shock_dev!$A$1:$CI$1,0),FALSE)</f>
        <v>6.9579591733232391E-3</v>
      </c>
      <c r="R57" s="52">
        <f>VLOOKUP($B57,Shock_dev!$A$1:$CI$300,MATCH(DATE(R$1,1,1),Shock_dev!$A$1:$CI$1,0),FALSE)</f>
        <v>6.5258229015990902E-3</v>
      </c>
      <c r="S57" s="52">
        <f>VLOOKUP($B57,Shock_dev!$A$1:$CI$300,MATCH(DATE(S$1,1,1),Shock_dev!$A$1:$CI$1,0),FALSE)</f>
        <v>7.0013789599434632E-3</v>
      </c>
      <c r="T57" s="52">
        <f>VLOOKUP($B57,Shock_dev!$A$1:$CI$300,MATCH(DATE(T$1,1,1),Shock_dev!$A$1:$CI$1,0),FALSE)</f>
        <v>7.274111414688607E-3</v>
      </c>
      <c r="U57" s="52">
        <f>VLOOKUP($B57,Shock_dev!$A$1:$CI$300,MATCH(DATE(U$1,1,1),Shock_dev!$A$1:$CI$1,0),FALSE)</f>
        <v>7.5626965968050531E-3</v>
      </c>
      <c r="V57" s="52">
        <f>VLOOKUP($B57,Shock_dev!$A$1:$CI$300,MATCH(DATE(V$1,1,1),Shock_dev!$A$1:$CI$1,0),FALSE)</f>
        <v>5.4897816977717709E-3</v>
      </c>
      <c r="W57" s="52">
        <f>VLOOKUP($B57,Shock_dev!$A$1:$CI$300,MATCH(DATE(W$1,1,1),Shock_dev!$A$1:$CI$1,0),FALSE)</f>
        <v>5.3565416895070134E-3</v>
      </c>
      <c r="X57" s="52">
        <f>VLOOKUP($B57,Shock_dev!$A$1:$CI$300,MATCH(DATE(X$1,1,1),Shock_dev!$A$1:$CI$1,0),FALSE)</f>
        <v>5.9762889812147047E-3</v>
      </c>
      <c r="Y57" s="52">
        <f>VLOOKUP($B57,Shock_dev!$A$1:$CI$300,MATCH(DATE(Y$1,1,1),Shock_dev!$A$1:$CI$1,0),FALSE)</f>
        <v>6.3528005942614825E-3</v>
      </c>
      <c r="Z57" s="52">
        <f>VLOOKUP($B57,Shock_dev!$A$1:$CI$300,MATCH(DATE(Z$1,1,1),Shock_dev!$A$1:$CI$1,0),FALSE)</f>
        <v>8.0144968132652896E-3</v>
      </c>
      <c r="AA57" s="52">
        <f>VLOOKUP($B57,Shock_dev!$A$1:$CI$300,MATCH(DATE(AA$1,1,1),Shock_dev!$A$1:$CI$1,0),FALSE)</f>
        <v>8.3965794920772968E-3</v>
      </c>
      <c r="AB57" s="52">
        <f>VLOOKUP($B57,Shock_dev!$A$1:$CI$300,MATCH(DATE(AB$1,1,1),Shock_dev!$A$1:$CI$1,0),FALSE)</f>
        <v>8.7478291927040579E-3</v>
      </c>
      <c r="AC57" s="52">
        <f>VLOOKUP($B57,Shock_dev!$A$1:$CI$300,MATCH(DATE(AC$1,1,1),Shock_dev!$A$1:$CI$1,0),FALSE)</f>
        <v>9.0573911439126298E-3</v>
      </c>
      <c r="AD57" s="52">
        <f>VLOOKUP($B57,Shock_dev!$A$1:$CI$300,MATCH(DATE(AD$1,1,1),Shock_dev!$A$1:$CI$1,0),FALSE)</f>
        <v>9.3314638868600541E-3</v>
      </c>
      <c r="AE57" s="52">
        <f>VLOOKUP($B57,Shock_dev!$A$1:$CI$300,MATCH(DATE(AE$1,1,1),Shock_dev!$A$1:$CI$1,0),FALSE)</f>
        <v>9.5703637692036037E-3</v>
      </c>
      <c r="AF57" s="52">
        <f>VLOOKUP($B57,Shock_dev!$A$1:$CI$300,MATCH(DATE(AF$1,1,1),Shock_dev!$A$1:$CI$1,0),FALSE)</f>
        <v>9.7775010429010534E-3</v>
      </c>
      <c r="AG57" s="52"/>
      <c r="AH57" s="65">
        <f t="shared" si="1"/>
        <v>1.3854150212768045E-2</v>
      </c>
      <c r="AI57" s="65">
        <f t="shared" si="2"/>
        <v>1.3391899617197075E-2</v>
      </c>
      <c r="AJ57" s="65">
        <f t="shared" si="3"/>
        <v>7.7116242246076713E-3</v>
      </c>
      <c r="AK57" s="65">
        <f t="shared" si="4"/>
        <v>6.7707583141615969E-3</v>
      </c>
      <c r="AL57" s="65">
        <f t="shared" si="5"/>
        <v>6.8193415140651581E-3</v>
      </c>
      <c r="AM57" s="65">
        <f t="shared" si="6"/>
        <v>9.2969098071162791E-3</v>
      </c>
      <c r="AN57" s="66"/>
      <c r="AO57" s="65">
        <f t="shared" si="7"/>
        <v>1.3623024914982559E-2</v>
      </c>
      <c r="AP57" s="65">
        <f t="shared" si="8"/>
        <v>7.2411912693846336E-3</v>
      </c>
      <c r="AQ57" s="65">
        <f t="shared" si="9"/>
        <v>8.0581256605907186E-3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1.5225829623325693E-2</v>
      </c>
      <c r="D58" s="52">
        <f>VLOOKUP($B58,Shock_dev!$A$1:$CI$300,MATCH(DATE(D$1,1,1),Shock_dev!$A$1:$CI$1,0),FALSE)</f>
        <v>2.0340605502797281E-2</v>
      </c>
      <c r="E58" s="52">
        <f>VLOOKUP($B58,Shock_dev!$A$1:$CI$300,MATCH(DATE(E$1,1,1),Shock_dev!$A$1:$CI$1,0),FALSE)</f>
        <v>2.3607250445586012E-2</v>
      </c>
      <c r="F58" s="52">
        <f>VLOOKUP($B58,Shock_dev!$A$1:$CI$300,MATCH(DATE(F$1,1,1),Shock_dev!$A$1:$CI$1,0),FALSE)</f>
        <v>2.5478141259956542E-2</v>
      </c>
      <c r="G58" s="52">
        <f>VLOOKUP($B58,Shock_dev!$A$1:$CI$300,MATCH(DATE(G$1,1,1),Shock_dev!$A$1:$CI$1,0),FALSE)</f>
        <v>2.68816822300392E-2</v>
      </c>
      <c r="H58" s="52">
        <f>VLOOKUP($B58,Shock_dev!$A$1:$CI$300,MATCH(DATE(H$1,1,1),Shock_dev!$A$1:$CI$1,0),FALSE)</f>
        <v>2.7325622714700487E-2</v>
      </c>
      <c r="I58" s="52">
        <f>VLOOKUP($B58,Shock_dev!$A$1:$CI$300,MATCH(DATE(I$1,1,1),Shock_dev!$A$1:$CI$1,0),FALSE)</f>
        <v>2.7016903517593161E-2</v>
      </c>
      <c r="J58" s="52">
        <f>VLOOKUP($B58,Shock_dev!$A$1:$CI$300,MATCH(DATE(J$1,1,1),Shock_dev!$A$1:$CI$1,0),FALSE)</f>
        <v>2.6457076785297223E-2</v>
      </c>
      <c r="K58" s="52">
        <f>VLOOKUP($B58,Shock_dev!$A$1:$CI$300,MATCH(DATE(K$1,1,1),Shock_dev!$A$1:$CI$1,0),FALSE)</f>
        <v>2.5449870869767171E-2</v>
      </c>
      <c r="L58" s="52">
        <f>VLOOKUP($B58,Shock_dev!$A$1:$CI$300,MATCH(DATE(L$1,1,1),Shock_dev!$A$1:$CI$1,0),FALSE)</f>
        <v>2.3836234496545351E-2</v>
      </c>
      <c r="M58" s="52">
        <f>VLOOKUP($B58,Shock_dev!$A$1:$CI$300,MATCH(DATE(M$1,1,1),Shock_dev!$A$1:$CI$1,0),FALSE)</f>
        <v>2.0824853653980291E-2</v>
      </c>
      <c r="N58" s="52">
        <f>VLOOKUP($B58,Shock_dev!$A$1:$CI$300,MATCH(DATE(N$1,1,1),Shock_dev!$A$1:$CI$1,0),FALSE)</f>
        <v>1.904203326146673E-2</v>
      </c>
      <c r="O58" s="52">
        <f>VLOOKUP($B58,Shock_dev!$A$1:$CI$300,MATCH(DATE(O$1,1,1),Shock_dev!$A$1:$CI$1,0),FALSE)</f>
        <v>1.8194075205082066E-2</v>
      </c>
      <c r="P58" s="52">
        <f>VLOOKUP($B58,Shock_dev!$A$1:$CI$300,MATCH(DATE(P$1,1,1),Shock_dev!$A$1:$CI$1,0),FALSE)</f>
        <v>1.7963140960900032E-2</v>
      </c>
      <c r="Q58" s="52">
        <f>VLOOKUP($B58,Shock_dev!$A$1:$CI$300,MATCH(DATE(Q$1,1,1),Shock_dev!$A$1:$CI$1,0),FALSE)</f>
        <v>1.7639800584574285E-2</v>
      </c>
      <c r="R58" s="52">
        <f>VLOOKUP($B58,Shock_dev!$A$1:$CI$300,MATCH(DATE(R$1,1,1),Shock_dev!$A$1:$CI$1,0),FALSE)</f>
        <v>1.7569818006080005E-2</v>
      </c>
      <c r="S58" s="52">
        <f>VLOOKUP($B58,Shock_dev!$A$1:$CI$300,MATCH(DATE(S$1,1,1),Shock_dev!$A$1:$CI$1,0),FALSE)</f>
        <v>1.8263020579883282E-2</v>
      </c>
      <c r="T58" s="52">
        <f>VLOOKUP($B58,Shock_dev!$A$1:$CI$300,MATCH(DATE(T$1,1,1),Shock_dev!$A$1:$CI$1,0),FALSE)</f>
        <v>1.9159941213499534E-2</v>
      </c>
      <c r="U58" s="52">
        <f>VLOOKUP($B58,Shock_dev!$A$1:$CI$300,MATCH(DATE(U$1,1,1),Shock_dev!$A$1:$CI$1,0),FALSE)</f>
        <v>2.0211858687996742E-2</v>
      </c>
      <c r="V58" s="52">
        <f>VLOOKUP($B58,Shock_dev!$A$1:$CI$300,MATCH(DATE(V$1,1,1),Shock_dev!$A$1:$CI$1,0),FALSE)</f>
        <v>1.9651065214085026E-2</v>
      </c>
      <c r="W58" s="52">
        <f>VLOOKUP($B58,Shock_dev!$A$1:$CI$300,MATCH(DATE(W$1,1,1),Shock_dev!$A$1:$CI$1,0),FALSE)</f>
        <v>1.9823437430059439E-2</v>
      </c>
      <c r="X58" s="52">
        <f>VLOOKUP($B58,Shock_dev!$A$1:$CI$300,MATCH(DATE(X$1,1,1),Shock_dev!$A$1:$CI$1,0),FALSE)</f>
        <v>2.0743942127762302E-2</v>
      </c>
      <c r="Y58" s="52">
        <f>VLOOKUP($B58,Shock_dev!$A$1:$CI$300,MATCH(DATE(Y$1,1,1),Shock_dev!$A$1:$CI$1,0),FALSE)</f>
        <v>2.1870979257788775E-2</v>
      </c>
      <c r="Z58" s="52">
        <f>VLOOKUP($B58,Shock_dev!$A$1:$CI$300,MATCH(DATE(Z$1,1,1),Shock_dev!$A$1:$CI$1,0),FALSE)</f>
        <v>2.397919432210471E-2</v>
      </c>
      <c r="AA58" s="52">
        <f>VLOOKUP($B58,Shock_dev!$A$1:$CI$300,MATCH(DATE(AA$1,1,1),Shock_dev!$A$1:$CI$1,0),FALSE)</f>
        <v>2.5631120544359412E-2</v>
      </c>
      <c r="AB58" s="52">
        <f>VLOOKUP($B58,Shock_dev!$A$1:$CI$300,MATCH(DATE(AB$1,1,1),Shock_dev!$A$1:$CI$1,0),FALSE)</f>
        <v>2.7103416318077188E-2</v>
      </c>
      <c r="AC58" s="52">
        <f>VLOOKUP($B58,Shock_dev!$A$1:$CI$300,MATCH(DATE(AC$1,1,1),Shock_dev!$A$1:$CI$1,0),FALSE)</f>
        <v>2.8397588286143118E-2</v>
      </c>
      <c r="AD58" s="52">
        <f>VLOOKUP($B58,Shock_dev!$A$1:$CI$300,MATCH(DATE(AD$1,1,1),Shock_dev!$A$1:$CI$1,0),FALSE)</f>
        <v>2.9530054991122719E-2</v>
      </c>
      <c r="AE58" s="52">
        <f>VLOOKUP($B58,Shock_dev!$A$1:$CI$300,MATCH(DATE(AE$1,1,1),Shock_dev!$A$1:$CI$1,0),FALSE)</f>
        <v>3.0519986956872396E-2</v>
      </c>
      <c r="AF58" s="52">
        <f>VLOOKUP($B58,Shock_dev!$A$1:$CI$300,MATCH(DATE(AF$1,1,1),Shock_dev!$A$1:$CI$1,0),FALSE)</f>
        <v>3.1387548720068381E-2</v>
      </c>
      <c r="AG58" s="52"/>
      <c r="AH58" s="65">
        <f t="shared" si="1"/>
        <v>2.2306701812340946E-2</v>
      </c>
      <c r="AI58" s="65">
        <f t="shared" si="2"/>
        <v>2.6017141676780681E-2</v>
      </c>
      <c r="AJ58" s="65">
        <f t="shared" si="3"/>
        <v>1.8732780733200682E-2</v>
      </c>
      <c r="AK58" s="65">
        <f t="shared" si="4"/>
        <v>1.8971140740308916E-2</v>
      </c>
      <c r="AL58" s="65">
        <f t="shared" si="5"/>
        <v>2.2409734736414926E-2</v>
      </c>
      <c r="AM58" s="65">
        <f t="shared" si="6"/>
        <v>2.9387719054456762E-2</v>
      </c>
      <c r="AN58" s="66"/>
      <c r="AO58" s="65">
        <f t="shared" si="7"/>
        <v>2.4161921744560812E-2</v>
      </c>
      <c r="AP58" s="65">
        <f t="shared" si="8"/>
        <v>1.8851960736754797E-2</v>
      </c>
      <c r="AQ58" s="65">
        <f t="shared" si="9"/>
        <v>2.5898726895435844E-2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1.7241862130007671E-2</v>
      </c>
      <c r="D59" s="52">
        <f>VLOOKUP($B59,Shock_dev!$A$1:$CI$300,MATCH(DATE(D$1,1,1),Shock_dev!$A$1:$CI$1,0),FALSE)</f>
        <v>2.3882581938954851E-2</v>
      </c>
      <c r="E59" s="52">
        <f>VLOOKUP($B59,Shock_dev!$A$1:$CI$300,MATCH(DATE(E$1,1,1),Shock_dev!$A$1:$CI$1,0),FALSE)</f>
        <v>2.8675751853947769E-2</v>
      </c>
      <c r="F59" s="52">
        <f>VLOOKUP($B59,Shock_dev!$A$1:$CI$300,MATCH(DATE(F$1,1,1),Shock_dev!$A$1:$CI$1,0),FALSE)</f>
        <v>3.2457948171271331E-2</v>
      </c>
      <c r="G59" s="52">
        <f>VLOOKUP($B59,Shock_dev!$A$1:$CI$300,MATCH(DATE(G$1,1,1),Shock_dev!$A$1:$CI$1,0),FALSE)</f>
        <v>3.6227098558804745E-2</v>
      </c>
      <c r="H59" s="52">
        <f>VLOOKUP($B59,Shock_dev!$A$1:$CI$300,MATCH(DATE(H$1,1,1),Shock_dev!$A$1:$CI$1,0),FALSE)</f>
        <v>3.9721326702111884E-2</v>
      </c>
      <c r="I59" s="52">
        <f>VLOOKUP($B59,Shock_dev!$A$1:$CI$300,MATCH(DATE(I$1,1,1),Shock_dev!$A$1:$CI$1,0),FALSE)</f>
        <v>4.2971226529599477E-2</v>
      </c>
      <c r="J59" s="52">
        <f>VLOOKUP($B59,Shock_dev!$A$1:$CI$300,MATCH(DATE(J$1,1,1),Shock_dev!$A$1:$CI$1,0),FALSE)</f>
        <v>4.6301935938561301E-2</v>
      </c>
      <c r="K59" s="52">
        <f>VLOOKUP($B59,Shock_dev!$A$1:$CI$300,MATCH(DATE(K$1,1,1),Shock_dev!$A$1:$CI$1,0),FALSE)</f>
        <v>4.9511222916485291E-2</v>
      </c>
      <c r="L59" s="52">
        <f>VLOOKUP($B59,Shock_dev!$A$1:$CI$300,MATCH(DATE(L$1,1,1),Shock_dev!$A$1:$CI$1,0),FALSE)</f>
        <v>5.231227308424978E-2</v>
      </c>
      <c r="M59" s="52">
        <f>VLOOKUP($B59,Shock_dev!$A$1:$CI$300,MATCH(DATE(M$1,1,1),Shock_dev!$A$1:$CI$1,0),FALSE)</f>
        <v>5.3944278102231909E-2</v>
      </c>
      <c r="N59" s="52">
        <f>VLOOKUP($B59,Shock_dev!$A$1:$CI$300,MATCH(DATE(N$1,1,1),Shock_dev!$A$1:$CI$1,0),FALSE)</f>
        <v>5.6360495174358968E-2</v>
      </c>
      <c r="O59" s="52">
        <f>VLOOKUP($B59,Shock_dev!$A$1:$CI$300,MATCH(DATE(O$1,1,1),Shock_dev!$A$1:$CI$1,0),FALSE)</f>
        <v>5.9578941838869075E-2</v>
      </c>
      <c r="P59" s="52">
        <f>VLOOKUP($B59,Shock_dev!$A$1:$CI$300,MATCH(DATE(P$1,1,1),Shock_dev!$A$1:$CI$1,0),FALSE)</f>
        <v>6.3218725196020717E-2</v>
      </c>
      <c r="Q59" s="52">
        <f>VLOOKUP($B59,Shock_dev!$A$1:$CI$300,MATCH(DATE(Q$1,1,1),Shock_dev!$A$1:$CI$1,0),FALSE)</f>
        <v>6.6567962277276932E-2</v>
      </c>
      <c r="R59" s="52">
        <f>VLOOKUP($B59,Shock_dev!$A$1:$CI$300,MATCH(DATE(R$1,1,1),Shock_dev!$A$1:$CI$1,0),FALSE)</f>
        <v>6.980750621849928E-2</v>
      </c>
      <c r="S59" s="52">
        <f>VLOOKUP($B59,Shock_dev!$A$1:$CI$300,MATCH(DATE(S$1,1,1),Shock_dev!$A$1:$CI$1,0),FALSE)</f>
        <v>7.3425724057848848E-2</v>
      </c>
      <c r="T59" s="52">
        <f>VLOOKUP($B59,Shock_dev!$A$1:$CI$300,MATCH(DATE(T$1,1,1),Shock_dev!$A$1:$CI$1,0),FALSE)</f>
        <v>7.7054512737299949E-2</v>
      </c>
      <c r="U59" s="52">
        <f>VLOOKUP($B59,Shock_dev!$A$1:$CI$300,MATCH(DATE(U$1,1,1),Shock_dev!$A$1:$CI$1,0),FALSE)</f>
        <v>8.0600312928674187E-2</v>
      </c>
      <c r="V59" s="52">
        <f>VLOOKUP($B59,Shock_dev!$A$1:$CI$300,MATCH(DATE(V$1,1,1),Shock_dev!$A$1:$CI$1,0),FALSE)</f>
        <v>8.2624394930445544E-2</v>
      </c>
      <c r="W59" s="52">
        <f>VLOOKUP($B59,Shock_dev!$A$1:$CI$300,MATCH(DATE(W$1,1,1),Shock_dev!$A$1:$CI$1,0),FALSE)</f>
        <v>8.4873743009701588E-2</v>
      </c>
      <c r="X59" s="52">
        <f>VLOOKUP($B59,Shock_dev!$A$1:$CI$300,MATCH(DATE(X$1,1,1),Shock_dev!$A$1:$CI$1,0),FALSE)</f>
        <v>8.7691582539300997E-2</v>
      </c>
      <c r="Y59" s="52">
        <f>VLOOKUP($B59,Shock_dev!$A$1:$CI$300,MATCH(DATE(Y$1,1,1),Shock_dev!$A$1:$CI$1,0),FALSE)</f>
        <v>9.0632317747764271E-2</v>
      </c>
      <c r="Z59" s="52">
        <f>VLOOKUP($B59,Shock_dev!$A$1:$CI$300,MATCH(DATE(Z$1,1,1),Shock_dev!$A$1:$CI$1,0),FALSE)</f>
        <v>9.4280837174787982E-2</v>
      </c>
      <c r="AA59" s="52">
        <f>VLOOKUP($B59,Shock_dev!$A$1:$CI$300,MATCH(DATE(AA$1,1,1),Shock_dev!$A$1:$CI$1,0),FALSE)</f>
        <v>9.7515331551133497E-2</v>
      </c>
      <c r="AB59" s="52">
        <f>VLOOKUP($B59,Shock_dev!$A$1:$CI$300,MATCH(DATE(AB$1,1,1),Shock_dev!$A$1:$CI$1,0),FALSE)</f>
        <v>0.10040238815356813</v>
      </c>
      <c r="AC59" s="52">
        <f>VLOOKUP($B59,Shock_dev!$A$1:$CI$300,MATCH(DATE(AC$1,1,1),Shock_dev!$A$1:$CI$1,0),FALSE)</f>
        <v>0.10302023764031978</v>
      </c>
      <c r="AD59" s="52">
        <f>VLOOKUP($B59,Shock_dev!$A$1:$CI$300,MATCH(DATE(AD$1,1,1),Shock_dev!$A$1:$CI$1,0),FALSE)</f>
        <v>0.10543134456746034</v>
      </c>
      <c r="AE59" s="52">
        <f>VLOOKUP($B59,Shock_dev!$A$1:$CI$300,MATCH(DATE(AE$1,1,1),Shock_dev!$A$1:$CI$1,0),FALSE)</f>
        <v>0.10767867292452681</v>
      </c>
      <c r="AF59" s="52">
        <f>VLOOKUP($B59,Shock_dev!$A$1:$CI$300,MATCH(DATE(AF$1,1,1),Shock_dev!$A$1:$CI$1,0),FALSE)</f>
        <v>0.10979047259580604</v>
      </c>
      <c r="AG59" s="52"/>
      <c r="AH59" s="65">
        <f t="shared" si="1"/>
        <v>2.7697048530597273E-2</v>
      </c>
      <c r="AI59" s="65">
        <f t="shared" si="2"/>
        <v>4.6163597034201552E-2</v>
      </c>
      <c r="AJ59" s="65">
        <f t="shared" si="3"/>
        <v>5.993408051775153E-2</v>
      </c>
      <c r="AK59" s="65">
        <f t="shared" si="4"/>
        <v>7.6702490174553564E-2</v>
      </c>
      <c r="AL59" s="65">
        <f t="shared" si="5"/>
        <v>9.0998762404537664E-2</v>
      </c>
      <c r="AM59" s="65">
        <f t="shared" si="6"/>
        <v>0.10526462317633623</v>
      </c>
      <c r="AN59" s="66"/>
      <c r="AO59" s="65">
        <f t="shared" si="7"/>
        <v>3.6930322782399411E-2</v>
      </c>
      <c r="AP59" s="65">
        <f t="shared" si="8"/>
        <v>6.8318285346152544E-2</v>
      </c>
      <c r="AQ59" s="65">
        <f t="shared" si="9"/>
        <v>9.8131692790436945E-2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0.11239154031250319</v>
      </c>
      <c r="D60" s="52">
        <f>VLOOKUP($B60,Shock_dev!$A$1:$CI$300,MATCH(DATE(D$1,1,1),Shock_dev!$A$1:$CI$1,0),FALSE)</f>
        <v>9.9174224081731002E-2</v>
      </c>
      <c r="E60" s="52">
        <f>VLOOKUP($B60,Shock_dev!$A$1:$CI$300,MATCH(DATE(E$1,1,1),Shock_dev!$A$1:$CI$1,0),FALSE)</f>
        <v>9.7696478629538258E-2</v>
      </c>
      <c r="F60" s="52">
        <f>VLOOKUP($B60,Shock_dev!$A$1:$CI$300,MATCH(DATE(F$1,1,1),Shock_dev!$A$1:$CI$1,0),FALSE)</f>
        <v>9.7392404332627761E-2</v>
      </c>
      <c r="G60" s="52">
        <f>VLOOKUP($B60,Shock_dev!$A$1:$CI$300,MATCH(DATE(G$1,1,1),Shock_dev!$A$1:$CI$1,0),FALSE)</f>
        <v>0.1062208207770613</v>
      </c>
      <c r="H60" s="52">
        <f>VLOOKUP($B60,Shock_dev!$A$1:$CI$300,MATCH(DATE(H$1,1,1),Shock_dev!$A$1:$CI$1,0),FALSE)</f>
        <v>0.10681875560425838</v>
      </c>
      <c r="I60" s="52">
        <f>VLOOKUP($B60,Shock_dev!$A$1:$CI$300,MATCH(DATE(I$1,1,1),Shock_dev!$A$1:$CI$1,0),FALSE)</f>
        <v>0.10573411127855732</v>
      </c>
      <c r="J60" s="52">
        <f>VLOOKUP($B60,Shock_dev!$A$1:$CI$300,MATCH(DATE(J$1,1,1),Shock_dev!$A$1:$CI$1,0),FALSE)</f>
        <v>0.10486897818531947</v>
      </c>
      <c r="K60" s="52">
        <f>VLOOKUP($B60,Shock_dev!$A$1:$CI$300,MATCH(DATE(K$1,1,1),Shock_dev!$A$1:$CI$1,0),FALSE)</f>
        <v>0.10395526807592295</v>
      </c>
      <c r="L60" s="52">
        <f>VLOOKUP($B60,Shock_dev!$A$1:$CI$300,MATCH(DATE(L$1,1,1),Shock_dev!$A$1:$CI$1,0),FALSE)</f>
        <v>8.495281691187874E-2</v>
      </c>
      <c r="M60" s="52">
        <f>VLOOKUP($B60,Shock_dev!$A$1:$CI$300,MATCH(DATE(M$1,1,1),Shock_dev!$A$1:$CI$1,0),FALSE)</f>
        <v>6.8519490084224852E-2</v>
      </c>
      <c r="N60" s="52">
        <f>VLOOKUP($B60,Shock_dev!$A$1:$CI$300,MATCH(DATE(N$1,1,1),Shock_dev!$A$1:$CI$1,0),FALSE)</f>
        <v>6.9572208735242572E-2</v>
      </c>
      <c r="O60" s="52">
        <f>VLOOKUP($B60,Shock_dev!$A$1:$CI$300,MATCH(DATE(O$1,1,1),Shock_dev!$A$1:$CI$1,0),FALSE)</f>
        <v>6.8889025717551941E-2</v>
      </c>
      <c r="P60" s="52">
        <f>VLOOKUP($B60,Shock_dev!$A$1:$CI$300,MATCH(DATE(P$1,1,1),Shock_dev!$A$1:$CI$1,0),FALSE)</f>
        <v>6.8078512815283224E-2</v>
      </c>
      <c r="Q60" s="52">
        <f>VLOOKUP($B60,Shock_dev!$A$1:$CI$300,MATCH(DATE(Q$1,1,1),Shock_dev!$A$1:$CI$1,0),FALSE)</f>
        <v>4.3966809856515993E-2</v>
      </c>
      <c r="R60" s="52">
        <f>VLOOKUP($B60,Shock_dev!$A$1:$CI$300,MATCH(DATE(R$1,1,1),Shock_dev!$A$1:$CI$1,0),FALSE)</f>
        <v>3.4561416747686417E-2</v>
      </c>
      <c r="S60" s="52">
        <f>VLOOKUP($B60,Shock_dev!$A$1:$CI$300,MATCH(DATE(S$1,1,1),Shock_dev!$A$1:$CI$1,0),FALSE)</f>
        <v>3.5412875507166618E-2</v>
      </c>
      <c r="T60" s="52">
        <f>VLOOKUP($B60,Shock_dev!$A$1:$CI$300,MATCH(DATE(T$1,1,1),Shock_dev!$A$1:$CI$1,0),FALSE)</f>
        <v>3.5027324250186655E-2</v>
      </c>
      <c r="U60" s="52">
        <f>VLOOKUP($B60,Shock_dev!$A$1:$CI$300,MATCH(DATE(U$1,1,1),Shock_dev!$A$1:$CI$1,0),FALSE)</f>
        <v>3.4563837605782577E-2</v>
      </c>
      <c r="V60" s="52">
        <f>VLOOKUP($B60,Shock_dev!$A$1:$CI$300,MATCH(DATE(V$1,1,1),Shock_dev!$A$1:$CI$1,0),FALSE)</f>
        <v>8.0299834950008017E-3</v>
      </c>
      <c r="W60" s="52">
        <f>VLOOKUP($B60,Shock_dev!$A$1:$CI$300,MATCH(DATE(W$1,1,1),Shock_dev!$A$1:$CI$1,0),FALSE)</f>
        <v>1.6923026815170133E-3</v>
      </c>
      <c r="X60" s="52">
        <f>VLOOKUP($B60,Shock_dev!$A$1:$CI$300,MATCH(DATE(X$1,1,1),Shock_dev!$A$1:$CI$1,0),FALSE)</f>
        <v>2.6356153422944341E-3</v>
      </c>
      <c r="Y60" s="52">
        <f>VLOOKUP($B60,Shock_dev!$A$1:$CI$300,MATCH(DATE(Y$1,1,1),Shock_dev!$A$1:$CI$1,0),FALSE)</f>
        <v>2.5561945671523549E-3</v>
      </c>
      <c r="Z60" s="52">
        <f>VLOOKUP($B60,Shock_dev!$A$1:$CI$300,MATCH(DATE(Z$1,1,1),Shock_dev!$A$1:$CI$1,0),FALSE)</f>
        <v>2.4761626496408473E-3</v>
      </c>
      <c r="AA60" s="52">
        <f>VLOOKUP($B60,Shock_dev!$A$1:$CI$300,MATCH(DATE(AA$1,1,1),Shock_dev!$A$1:$CI$1,0),FALSE)</f>
        <v>2.4239337195168559E-3</v>
      </c>
      <c r="AB60" s="52">
        <f>VLOOKUP($B60,Shock_dev!$A$1:$CI$300,MATCH(DATE(AB$1,1,1),Shock_dev!$A$1:$CI$1,0),FALSE)</f>
        <v>2.3988655635920958E-3</v>
      </c>
      <c r="AC60" s="52">
        <f>VLOOKUP($B60,Shock_dev!$A$1:$CI$300,MATCH(DATE(AC$1,1,1),Shock_dev!$A$1:$CI$1,0),FALSE)</f>
        <v>2.3942342892843234E-3</v>
      </c>
      <c r="AD60" s="52">
        <f>VLOOKUP($B60,Shock_dev!$A$1:$CI$300,MATCH(DATE(AD$1,1,1),Shock_dev!$A$1:$CI$1,0),FALSE)</f>
        <v>2.4050072933685654E-3</v>
      </c>
      <c r="AE60" s="52">
        <f>VLOOKUP($B60,Shock_dev!$A$1:$CI$300,MATCH(DATE(AE$1,1,1),Shock_dev!$A$1:$CI$1,0),FALSE)</f>
        <v>2.4274998656737901E-3</v>
      </c>
      <c r="AF60" s="52">
        <f>VLOOKUP($B60,Shock_dev!$A$1:$CI$300,MATCH(DATE(AF$1,1,1),Shock_dev!$A$1:$CI$1,0),FALSE)</f>
        <v>2.4589017539894749E-3</v>
      </c>
      <c r="AG60" s="52"/>
      <c r="AH60" s="65">
        <f t="shared" si="1"/>
        <v>0.1025750936266923</v>
      </c>
      <c r="AI60" s="65">
        <f t="shared" si="2"/>
        <v>0.10126598601118737</v>
      </c>
      <c r="AJ60" s="65">
        <f t="shared" si="3"/>
        <v>6.3805209441763711E-2</v>
      </c>
      <c r="AK60" s="65">
        <f t="shared" si="4"/>
        <v>2.9519087521164618E-2</v>
      </c>
      <c r="AL60" s="65">
        <f t="shared" si="5"/>
        <v>2.3568417920243013E-3</v>
      </c>
      <c r="AM60" s="65">
        <f t="shared" si="6"/>
        <v>2.4169017531816498E-3</v>
      </c>
      <c r="AN60" s="66"/>
      <c r="AO60" s="65">
        <f t="shared" si="7"/>
        <v>0.10192053981893984</v>
      </c>
      <c r="AP60" s="65">
        <f t="shared" si="8"/>
        <v>4.6662148481464161E-2</v>
      </c>
      <c r="AQ60" s="65">
        <f t="shared" si="9"/>
        <v>2.3868717726029756E-3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4.9943064864978008E-2</v>
      </c>
      <c r="D61" s="52">
        <f>VLOOKUP($B61,Shock_dev!$A$1:$CI$300,MATCH(DATE(D$1,1,1),Shock_dev!$A$1:$CI$1,0),FALSE)</f>
        <v>4.2030294042753887E-2</v>
      </c>
      <c r="E61" s="52">
        <f>VLOOKUP($B61,Shock_dev!$A$1:$CI$300,MATCH(DATE(E$1,1,1),Shock_dev!$A$1:$CI$1,0),FALSE)</f>
        <v>4.1301296443124032E-2</v>
      </c>
      <c r="F61" s="52">
        <f>VLOOKUP($B61,Shock_dev!$A$1:$CI$300,MATCH(DATE(F$1,1,1),Shock_dev!$A$1:$CI$1,0),FALSE)</f>
        <v>4.1333447697436305E-2</v>
      </c>
      <c r="G61" s="52">
        <f>VLOOKUP($B61,Shock_dev!$A$1:$CI$300,MATCH(DATE(G$1,1,1),Shock_dev!$A$1:$CI$1,0),FALSE)</f>
        <v>4.1291072252834904E-2</v>
      </c>
      <c r="H61" s="52">
        <f>VLOOKUP($B61,Shock_dev!$A$1:$CI$300,MATCH(DATE(H$1,1,1),Shock_dev!$A$1:$CI$1,0),FALSE)</f>
        <v>4.1121779399605284E-2</v>
      </c>
      <c r="I61" s="52">
        <f>VLOOKUP($B61,Shock_dev!$A$1:$CI$300,MATCH(DATE(I$1,1,1),Shock_dev!$A$1:$CI$1,0),FALSE)</f>
        <v>3.755839358093712E-2</v>
      </c>
      <c r="J61" s="52">
        <f>VLOOKUP($B61,Shock_dev!$A$1:$CI$300,MATCH(DATE(J$1,1,1),Shock_dev!$A$1:$CI$1,0),FALSE)</f>
        <v>3.7552307013633608E-2</v>
      </c>
      <c r="K61" s="52">
        <f>VLOOKUP($B61,Shock_dev!$A$1:$CI$300,MATCH(DATE(K$1,1,1),Shock_dev!$A$1:$CI$1,0),FALSE)</f>
        <v>3.0260460804609483E-2</v>
      </c>
      <c r="L61" s="52">
        <f>VLOOKUP($B61,Shock_dev!$A$1:$CI$300,MATCH(DATE(L$1,1,1),Shock_dev!$A$1:$CI$1,0),FALSE)</f>
        <v>3.0531249430233567E-2</v>
      </c>
      <c r="M61" s="52">
        <f>VLOOKUP($B61,Shock_dev!$A$1:$CI$300,MATCH(DATE(M$1,1,1),Shock_dev!$A$1:$CI$1,0),FALSE)</f>
        <v>7.599678006748491E-3</v>
      </c>
      <c r="N61" s="52">
        <f>VLOOKUP($B61,Shock_dev!$A$1:$CI$300,MATCH(DATE(N$1,1,1),Shock_dev!$A$1:$CI$1,0),FALSE)</f>
        <v>1.015063171010705E-3</v>
      </c>
      <c r="O61" s="52">
        <f>VLOOKUP($B61,Shock_dev!$A$1:$CI$300,MATCH(DATE(O$1,1,1),Shock_dev!$A$1:$CI$1,0),FALSE)</f>
        <v>1.6205717706018344E-3</v>
      </c>
      <c r="P61" s="52">
        <f>VLOOKUP($B61,Shock_dev!$A$1:$CI$300,MATCH(DATE(P$1,1,1),Shock_dev!$A$1:$CI$1,0),FALSE)</f>
        <v>1.5334744373086311E-3</v>
      </c>
      <c r="Q61" s="52">
        <f>VLOOKUP($B61,Shock_dev!$A$1:$CI$300,MATCH(DATE(Q$1,1,1),Shock_dev!$A$1:$CI$1,0),FALSE)</f>
        <v>1.4006492531861054E-3</v>
      </c>
      <c r="R61" s="52">
        <f>VLOOKUP($B61,Shock_dev!$A$1:$CI$300,MATCH(DATE(R$1,1,1),Shock_dev!$A$1:$CI$1,0),FALSE)</f>
        <v>1.2926538139446408E-3</v>
      </c>
      <c r="S61" s="52">
        <f>VLOOKUP($B61,Shock_dev!$A$1:$CI$300,MATCH(DATE(S$1,1,1),Shock_dev!$A$1:$CI$1,0),FALSE)</f>
        <v>5.5599634157405958E-3</v>
      </c>
      <c r="T61" s="52">
        <f>VLOOKUP($B61,Shock_dev!$A$1:$CI$300,MATCH(DATE(T$1,1,1),Shock_dev!$A$1:$CI$1,0),FALSE)</f>
        <v>5.0080876581279302E-3</v>
      </c>
      <c r="U61" s="52">
        <f>VLOOKUP($B61,Shock_dev!$A$1:$CI$300,MATCH(DATE(U$1,1,1),Shock_dev!$A$1:$CI$1,0),FALSE)</f>
        <v>4.8936067648160516E-3</v>
      </c>
      <c r="V61" s="52">
        <f>VLOOKUP($B61,Shock_dev!$A$1:$CI$300,MATCH(DATE(V$1,1,1),Shock_dev!$A$1:$CI$1,0),FALSE)</f>
        <v>4.8297193349695362E-3</v>
      </c>
      <c r="W61" s="52">
        <f>VLOOKUP($B61,Shock_dev!$A$1:$CI$300,MATCH(DATE(W$1,1,1),Shock_dev!$A$1:$CI$1,0),FALSE)</f>
        <v>4.7728383047825253E-3</v>
      </c>
      <c r="X61" s="52">
        <f>VLOOKUP($B61,Shock_dev!$A$1:$CI$300,MATCH(DATE(X$1,1,1),Shock_dev!$A$1:$CI$1,0),FALSE)</f>
        <v>8.990996226446106E-3</v>
      </c>
      <c r="Y61" s="52">
        <f>VLOOKUP($B61,Shock_dev!$A$1:$CI$300,MATCH(DATE(Y$1,1,1),Shock_dev!$A$1:$CI$1,0),FALSE)</f>
        <v>8.4665195629270457E-3</v>
      </c>
      <c r="Z61" s="52">
        <f>VLOOKUP($B61,Shock_dev!$A$1:$CI$300,MATCH(DATE(Z$1,1,1),Shock_dev!$A$1:$CI$1,0),FALSE)</f>
        <v>8.3617684047326314E-3</v>
      </c>
      <c r="AA61" s="52">
        <f>VLOOKUP($B61,Shock_dev!$A$1:$CI$300,MATCH(DATE(AA$1,1,1),Shock_dev!$A$1:$CI$1,0),FALSE)</f>
        <v>8.2996967320360104E-3</v>
      </c>
      <c r="AB61" s="52">
        <f>VLOOKUP($B61,Shock_dev!$A$1:$CI$300,MATCH(DATE(AB$1,1,1),Shock_dev!$A$1:$CI$1,0),FALSE)</f>
        <v>8.2349263538378428E-3</v>
      </c>
      <c r="AC61" s="52">
        <f>VLOOKUP($B61,Shock_dev!$A$1:$CI$300,MATCH(DATE(AC$1,1,1),Shock_dev!$A$1:$CI$1,0),FALSE)</f>
        <v>8.1646317092426302E-3</v>
      </c>
      <c r="AD61" s="52">
        <f>VLOOKUP($B61,Shock_dev!$A$1:$CI$300,MATCH(DATE(AD$1,1,1),Shock_dev!$A$1:$CI$1,0),FALSE)</f>
        <v>8.0905322099449721E-3</v>
      </c>
      <c r="AE61" s="52">
        <f>VLOOKUP($B61,Shock_dev!$A$1:$CI$300,MATCH(DATE(AE$1,1,1),Shock_dev!$A$1:$CI$1,0),FALSE)</f>
        <v>8.0142326318071843E-3</v>
      </c>
      <c r="AF61" s="52">
        <f>VLOOKUP($B61,Shock_dev!$A$1:$CI$300,MATCH(DATE(AF$1,1,1),Shock_dev!$A$1:$CI$1,0),FALSE)</f>
        <v>7.936857122173558E-3</v>
      </c>
      <c r="AG61" s="52"/>
      <c r="AH61" s="65">
        <f t="shared" si="1"/>
        <v>4.3179835060225422E-2</v>
      </c>
      <c r="AI61" s="65">
        <f t="shared" si="2"/>
        <v>3.5404838045803813E-2</v>
      </c>
      <c r="AJ61" s="65">
        <f t="shared" si="3"/>
        <v>2.6338873277711537E-3</v>
      </c>
      <c r="AK61" s="65">
        <f t="shared" si="4"/>
        <v>4.3168061975197517E-3</v>
      </c>
      <c r="AL61" s="65">
        <f t="shared" si="5"/>
        <v>7.7783638461848634E-3</v>
      </c>
      <c r="AM61" s="65">
        <f t="shared" si="6"/>
        <v>8.0882360054012371E-3</v>
      </c>
      <c r="AN61" s="66"/>
      <c r="AO61" s="65">
        <f t="shared" si="7"/>
        <v>3.9292336553014617E-2</v>
      </c>
      <c r="AP61" s="65">
        <f t="shared" si="8"/>
        <v>3.4753467626454527E-3</v>
      </c>
      <c r="AQ61" s="65">
        <f t="shared" si="9"/>
        <v>7.9332999257930512E-3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2.3352435858625755E-2</v>
      </c>
      <c r="D62" s="52">
        <f>VLOOKUP($B62,Shock_dev!$A$1:$CI$300,MATCH(DATE(D$1,1,1),Shock_dev!$A$1:$CI$1,0),FALSE)</f>
        <v>2.007542584217345E-2</v>
      </c>
      <c r="E62" s="52">
        <f>VLOOKUP($B62,Shock_dev!$A$1:$CI$300,MATCH(DATE(E$1,1,1),Shock_dev!$A$1:$CI$1,0),FALSE)</f>
        <v>1.9740668134172315E-2</v>
      </c>
      <c r="F62" s="52">
        <f>VLOOKUP($B62,Shock_dev!$A$1:$CI$300,MATCH(DATE(F$1,1,1),Shock_dev!$A$1:$CI$1,0),FALSE)</f>
        <v>1.9712525772120532E-2</v>
      </c>
      <c r="G62" s="52">
        <f>VLOOKUP($B62,Shock_dev!$A$1:$CI$300,MATCH(DATE(G$1,1,1),Shock_dev!$A$1:$CI$1,0),FALSE)</f>
        <v>2.2197706374113127E-2</v>
      </c>
      <c r="H62" s="52">
        <f>VLOOKUP($B62,Shock_dev!$A$1:$CI$300,MATCH(DATE(H$1,1,1),Shock_dev!$A$1:$CI$1,0),FALSE)</f>
        <v>2.1806088356061348E-2</v>
      </c>
      <c r="I62" s="52">
        <f>VLOOKUP($B62,Shock_dev!$A$1:$CI$300,MATCH(DATE(I$1,1,1),Shock_dev!$A$1:$CI$1,0),FALSE)</f>
        <v>2.1411109844333989E-2</v>
      </c>
      <c r="J62" s="52">
        <f>VLOOKUP($B62,Shock_dev!$A$1:$CI$300,MATCH(DATE(J$1,1,1),Shock_dev!$A$1:$CI$1,0),FALSE)</f>
        <v>2.1268422150065042E-2</v>
      </c>
      <c r="K62" s="52">
        <f>VLOOKUP($B62,Shock_dev!$A$1:$CI$300,MATCH(DATE(K$1,1,1),Shock_dev!$A$1:$CI$1,0),FALSE)</f>
        <v>2.0665873918592894E-2</v>
      </c>
      <c r="L62" s="52">
        <f>VLOOKUP($B62,Shock_dev!$A$1:$CI$300,MATCH(DATE(L$1,1,1),Shock_dev!$A$1:$CI$1,0),FALSE)</f>
        <v>1.719834475111489E-2</v>
      </c>
      <c r="M62" s="52">
        <f>VLOOKUP($B62,Shock_dev!$A$1:$CI$300,MATCH(DATE(M$1,1,1),Shock_dev!$A$1:$CI$1,0),FALSE)</f>
        <v>1.4082515850179821E-2</v>
      </c>
      <c r="N62" s="52">
        <f>VLOOKUP($B62,Shock_dev!$A$1:$CI$300,MATCH(DATE(N$1,1,1),Shock_dev!$A$1:$CI$1,0),FALSE)</f>
        <v>1.3711532882712454E-2</v>
      </c>
      <c r="O62" s="52">
        <f>VLOOKUP($B62,Shock_dev!$A$1:$CI$300,MATCH(DATE(O$1,1,1),Shock_dev!$A$1:$CI$1,0),FALSE)</f>
        <v>1.3609321869289648E-2</v>
      </c>
      <c r="P62" s="52">
        <f>VLOOKUP($B62,Shock_dev!$A$1:$CI$300,MATCH(DATE(P$1,1,1),Shock_dev!$A$1:$CI$1,0),FALSE)</f>
        <v>1.3426184037286156E-2</v>
      </c>
      <c r="Q62" s="52">
        <f>VLOOKUP($B62,Shock_dev!$A$1:$CI$300,MATCH(DATE(Q$1,1,1),Shock_dev!$A$1:$CI$1,0),FALSE)</f>
        <v>8.5978795364867952E-3</v>
      </c>
      <c r="R62" s="52">
        <f>VLOOKUP($B62,Shock_dev!$A$1:$CI$300,MATCH(DATE(R$1,1,1),Shock_dev!$A$1:$CI$1,0),FALSE)</f>
        <v>8.9271714739496758E-3</v>
      </c>
      <c r="S62" s="52">
        <f>VLOOKUP($B62,Shock_dev!$A$1:$CI$300,MATCH(DATE(S$1,1,1),Shock_dev!$A$1:$CI$1,0),FALSE)</f>
        <v>9.1251238224786188E-3</v>
      </c>
      <c r="T62" s="52">
        <f>VLOOKUP($B62,Shock_dev!$A$1:$CI$300,MATCH(DATE(T$1,1,1),Shock_dev!$A$1:$CI$1,0),FALSE)</f>
        <v>8.9555057170446345E-3</v>
      </c>
      <c r="U62" s="52">
        <f>VLOOKUP($B62,Shock_dev!$A$1:$CI$300,MATCH(DATE(U$1,1,1),Shock_dev!$A$1:$CI$1,0),FALSE)</f>
        <v>8.8233115604934315E-3</v>
      </c>
      <c r="V62" s="52">
        <f>VLOOKUP($B62,Shock_dev!$A$1:$CI$300,MATCH(DATE(V$1,1,1),Shock_dev!$A$1:$CI$1,0),FALSE)</f>
        <v>5.105678478507205E-3</v>
      </c>
      <c r="W62" s="52">
        <f>VLOOKUP($B62,Shock_dev!$A$1:$CI$300,MATCH(DATE(W$1,1,1),Shock_dev!$A$1:$CI$1,0),FALSE)</f>
        <v>5.3813110660764722E-3</v>
      </c>
      <c r="X62" s="52">
        <f>VLOOKUP($B62,Shock_dev!$A$1:$CI$300,MATCH(DATE(X$1,1,1),Shock_dev!$A$1:$CI$1,0),FALSE)</f>
        <v>5.6171126500434501E-3</v>
      </c>
      <c r="Y62" s="52">
        <f>VLOOKUP($B62,Shock_dev!$A$1:$CI$300,MATCH(DATE(Y$1,1,1),Shock_dev!$A$1:$CI$1,0),FALSE)</f>
        <v>5.4973571811759679E-3</v>
      </c>
      <c r="Z62" s="52">
        <f>VLOOKUP($B62,Shock_dev!$A$1:$CI$300,MATCH(DATE(Z$1,1,1),Shock_dev!$A$1:$CI$1,0),FALSE)</f>
        <v>5.4167860903886998E-3</v>
      </c>
      <c r="AA62" s="52">
        <f>VLOOKUP($B62,Shock_dev!$A$1:$CI$300,MATCH(DATE(AA$1,1,1),Shock_dev!$A$1:$CI$1,0),FALSE)</f>
        <v>5.3456218619231544E-3</v>
      </c>
      <c r="AB62" s="52">
        <f>VLOOKUP($B62,Shock_dev!$A$1:$CI$300,MATCH(DATE(AB$1,1,1),Shock_dev!$A$1:$CI$1,0),FALSE)</f>
        <v>5.2792940799715419E-3</v>
      </c>
      <c r="AC62" s="52">
        <f>VLOOKUP($B62,Shock_dev!$A$1:$CI$300,MATCH(DATE(AC$1,1,1),Shock_dev!$A$1:$CI$1,0),FALSE)</f>
        <v>5.2164709901963806E-3</v>
      </c>
      <c r="AD62" s="52">
        <f>VLOOKUP($B62,Shock_dev!$A$1:$CI$300,MATCH(DATE(AD$1,1,1),Shock_dev!$A$1:$CI$1,0),FALSE)</f>
        <v>5.1564777951419805E-3</v>
      </c>
      <c r="AE62" s="52">
        <f>VLOOKUP($B62,Shock_dev!$A$1:$CI$300,MATCH(DATE(AE$1,1,1),Shock_dev!$A$1:$CI$1,0),FALSE)</f>
        <v>5.098849430290567E-3</v>
      </c>
      <c r="AF62" s="52">
        <f>VLOOKUP($B62,Shock_dev!$A$1:$CI$300,MATCH(DATE(AF$1,1,1),Shock_dev!$A$1:$CI$1,0),FALSE)</f>
        <v>5.0432358135902109E-3</v>
      </c>
      <c r="AG62" s="52"/>
      <c r="AH62" s="65">
        <f t="shared" si="1"/>
        <v>2.1015752396241035E-2</v>
      </c>
      <c r="AI62" s="65">
        <f t="shared" si="2"/>
        <v>2.0469967804033633E-2</v>
      </c>
      <c r="AJ62" s="65">
        <f t="shared" si="3"/>
        <v>1.2685486835190973E-2</v>
      </c>
      <c r="AK62" s="65">
        <f t="shared" si="4"/>
        <v>8.1873582104947142E-3</v>
      </c>
      <c r="AL62" s="65">
        <f t="shared" si="5"/>
        <v>5.4516377699215498E-3</v>
      </c>
      <c r="AM62" s="65">
        <f t="shared" si="6"/>
        <v>5.1588656218381369E-3</v>
      </c>
      <c r="AN62" s="66"/>
      <c r="AO62" s="65">
        <f t="shared" si="7"/>
        <v>2.0742860100137334E-2</v>
      </c>
      <c r="AP62" s="65">
        <f t="shared" si="8"/>
        <v>1.0436422522842843E-2</v>
      </c>
      <c r="AQ62" s="65">
        <f t="shared" si="9"/>
        <v>5.3052516958798437E-3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-5.9231426757787699E-3</v>
      </c>
      <c r="D63" s="52">
        <f>VLOOKUP($B63,Shock_dev!$A$1:$CI$300,MATCH(DATE(D$1,1,1),Shock_dev!$A$1:$CI$1,0),FALSE)</f>
        <v>-4.7822335971284356E-3</v>
      </c>
      <c r="E63" s="52">
        <f>VLOOKUP($B63,Shock_dev!$A$1:$CI$300,MATCH(DATE(E$1,1,1),Shock_dev!$A$1:$CI$1,0),FALSE)</f>
        <v>-4.2648094308022693E-3</v>
      </c>
      <c r="F63" s="52">
        <f>VLOOKUP($B63,Shock_dev!$A$1:$CI$300,MATCH(DATE(F$1,1,1),Shock_dev!$A$1:$CI$1,0),FALSE)</f>
        <v>-3.8256764365421155E-3</v>
      </c>
      <c r="G63" s="52">
        <f>VLOOKUP($B63,Shock_dev!$A$1:$CI$300,MATCH(DATE(G$1,1,1),Shock_dev!$A$1:$CI$1,0),FALSE)</f>
        <v>6.5118970390578982E-4</v>
      </c>
      <c r="H63" s="52">
        <f>VLOOKUP($B63,Shock_dev!$A$1:$CI$300,MATCH(DATE(H$1,1,1),Shock_dev!$A$1:$CI$1,0),FALSE)</f>
        <v>6.690254168911033E-4</v>
      </c>
      <c r="I63" s="52">
        <f>VLOOKUP($B63,Shock_dev!$A$1:$CI$300,MATCH(DATE(I$1,1,1),Shock_dev!$A$1:$CI$1,0),FALSE)</f>
        <v>1.058131226931984E-3</v>
      </c>
      <c r="J63" s="52">
        <f>VLOOKUP($B63,Shock_dev!$A$1:$CI$300,MATCH(DATE(J$1,1,1),Shock_dev!$A$1:$CI$1,0),FALSE)</f>
        <v>1.4861070031235561E-3</v>
      </c>
      <c r="K63" s="52">
        <f>VLOOKUP($B63,Shock_dev!$A$1:$CI$300,MATCH(DATE(K$1,1,1),Shock_dev!$A$1:$CI$1,0),FALSE)</f>
        <v>1.3164907498301588E-4</v>
      </c>
      <c r="L63" s="52">
        <f>VLOOKUP($B63,Shock_dev!$A$1:$CI$300,MATCH(DATE(L$1,1,1),Shock_dev!$A$1:$CI$1,0),FALSE)</f>
        <v>4.4280971979050307E-3</v>
      </c>
      <c r="M63" s="52">
        <f>VLOOKUP($B63,Shock_dev!$A$1:$CI$300,MATCH(DATE(M$1,1,1),Shock_dev!$A$1:$CI$1,0),FALSE)</f>
        <v>-2.6185095143088717E-3</v>
      </c>
      <c r="N63" s="52">
        <f>VLOOKUP($B63,Shock_dev!$A$1:$CI$300,MATCH(DATE(N$1,1,1),Shock_dev!$A$1:$CI$1,0),FALSE)</f>
        <v>-1.956595568500058E-3</v>
      </c>
      <c r="O63" s="52">
        <f>VLOOKUP($B63,Shock_dev!$A$1:$CI$300,MATCH(DATE(O$1,1,1),Shock_dev!$A$1:$CI$1,0),FALSE)</f>
        <v>-1.8350713929770588E-3</v>
      </c>
      <c r="P63" s="52">
        <f>VLOOKUP($B63,Shock_dev!$A$1:$CI$300,MATCH(DATE(P$1,1,1),Shock_dev!$A$1:$CI$1,0),FALSE)</f>
        <v>-1.7688727024297091E-3</v>
      </c>
      <c r="Q63" s="52">
        <f>VLOOKUP($B63,Shock_dev!$A$1:$CI$300,MATCH(DATE(Q$1,1,1),Shock_dev!$A$1:$CI$1,0),FALSE)</f>
        <v>2.5769442890282432E-4</v>
      </c>
      <c r="R63" s="52">
        <f>VLOOKUP($B63,Shock_dev!$A$1:$CI$300,MATCH(DATE(R$1,1,1),Shock_dev!$A$1:$CI$1,0),FALSE)</f>
        <v>1.1457649228696301E-4</v>
      </c>
      <c r="S63" s="52">
        <f>VLOOKUP($B63,Shock_dev!$A$1:$CI$300,MATCH(DATE(S$1,1,1),Shock_dev!$A$1:$CI$1,0),FALSE)</f>
        <v>1.6268956829848568E-4</v>
      </c>
      <c r="T63" s="52">
        <f>VLOOKUP($B63,Shock_dev!$A$1:$CI$300,MATCH(DATE(T$1,1,1),Shock_dev!$A$1:$CI$1,0),FALSE)</f>
        <v>2.2691756061982748E-4</v>
      </c>
      <c r="U63" s="52">
        <f>VLOOKUP($B63,Shock_dev!$A$1:$CI$300,MATCH(DATE(U$1,1,1),Shock_dev!$A$1:$CI$1,0),FALSE)</f>
        <v>2.8975568251036018E-4</v>
      </c>
      <c r="V63" s="52">
        <f>VLOOKUP($B63,Shock_dev!$A$1:$CI$300,MATCH(DATE(V$1,1,1),Shock_dev!$A$1:$CI$1,0),FALSE)</f>
        <v>3.877983265184294E-3</v>
      </c>
      <c r="W63" s="52">
        <f>VLOOKUP($B63,Shock_dev!$A$1:$CI$300,MATCH(DATE(W$1,1,1),Shock_dev!$A$1:$CI$1,0),FALSE)</f>
        <v>3.5219374254964911E-3</v>
      </c>
      <c r="X63" s="52">
        <f>VLOOKUP($B63,Shock_dev!$A$1:$CI$300,MATCH(DATE(X$1,1,1),Shock_dev!$A$1:$CI$1,0),FALSE)</f>
        <v>3.5237779899047177E-3</v>
      </c>
      <c r="Y63" s="52">
        <f>VLOOKUP($B63,Shock_dev!$A$1:$CI$300,MATCH(DATE(Y$1,1,1),Shock_dev!$A$1:$CI$1,0),FALSE)</f>
        <v>3.5556971315610247E-3</v>
      </c>
      <c r="Z63" s="52">
        <f>VLOOKUP($B63,Shock_dev!$A$1:$CI$300,MATCH(DATE(Z$1,1,1),Shock_dev!$A$1:$CI$1,0),FALSE)</f>
        <v>3.5961727051482591E-3</v>
      </c>
      <c r="AA63" s="52">
        <f>VLOOKUP($B63,Shock_dev!$A$1:$CI$300,MATCH(DATE(AA$1,1,1),Shock_dev!$A$1:$CI$1,0),FALSE)</f>
        <v>4.2106118494181291E-3</v>
      </c>
      <c r="AB63" s="52">
        <f>VLOOKUP($B63,Shock_dev!$A$1:$CI$300,MATCH(DATE(AB$1,1,1),Shock_dev!$A$1:$CI$1,0),FALSE)</f>
        <v>2.2105436164203711E-3</v>
      </c>
      <c r="AC63" s="52">
        <f>VLOOKUP($B63,Shock_dev!$A$1:$CI$300,MATCH(DATE(AC$1,1,1),Shock_dev!$A$1:$CI$1,0),FALSE)</f>
        <v>2.3646752188675479E-3</v>
      </c>
      <c r="AD63" s="52">
        <f>VLOOKUP($B63,Shock_dev!$A$1:$CI$300,MATCH(DATE(AD$1,1,1),Shock_dev!$A$1:$CI$1,0),FALSE)</f>
        <v>2.3469154260244486E-3</v>
      </c>
      <c r="AE63" s="52">
        <f>VLOOKUP($B63,Shock_dev!$A$1:$CI$300,MATCH(DATE(AE$1,1,1),Shock_dev!$A$1:$CI$1,0),FALSE)</f>
        <v>2.3070948520499948E-3</v>
      </c>
      <c r="AF63" s="52">
        <f>VLOOKUP($B63,Shock_dev!$A$1:$CI$300,MATCH(DATE(AF$1,1,1),Shock_dev!$A$1:$CI$1,0),FALSE)</f>
        <v>2.2660628829881025E-3</v>
      </c>
      <c r="AG63" s="52"/>
      <c r="AH63" s="65">
        <f t="shared" si="1"/>
        <v>-3.6289344872691602E-3</v>
      </c>
      <c r="AI63" s="65">
        <f t="shared" si="2"/>
        <v>1.5546019839669379E-3</v>
      </c>
      <c r="AJ63" s="65">
        <f t="shared" si="3"/>
        <v>-1.5842709498625745E-3</v>
      </c>
      <c r="AK63" s="65">
        <f t="shared" si="4"/>
        <v>9.3438451377998613E-4</v>
      </c>
      <c r="AL63" s="65">
        <f t="shared" si="5"/>
        <v>3.6816394203057238E-3</v>
      </c>
      <c r="AM63" s="65">
        <f t="shared" si="6"/>
        <v>2.2990583992700932E-3</v>
      </c>
      <c r="AN63" s="66"/>
      <c r="AO63" s="65">
        <f t="shared" si="7"/>
        <v>-1.0371662516511111E-3</v>
      </c>
      <c r="AP63" s="65">
        <f t="shared" si="8"/>
        <v>-3.2494321804129418E-4</v>
      </c>
      <c r="AQ63" s="65">
        <f t="shared" si="9"/>
        <v>2.9903489097879085E-3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1.1341720048683293E-2</v>
      </c>
      <c r="D64" s="52">
        <f>VLOOKUP($B64,Shock_dev!$A$1:$CI$300,MATCH(DATE(D$1,1,1),Shock_dev!$A$1:$CI$1,0),FALSE)</f>
        <v>1.0294012132557954E-2</v>
      </c>
      <c r="E64" s="52">
        <f>VLOOKUP($B64,Shock_dev!$A$1:$CI$300,MATCH(DATE(E$1,1,1),Shock_dev!$A$1:$CI$1,0),FALSE)</f>
        <v>1.0217794850361873E-2</v>
      </c>
      <c r="F64" s="52">
        <f>VLOOKUP($B64,Shock_dev!$A$1:$CI$300,MATCH(DATE(F$1,1,1),Shock_dev!$A$1:$CI$1,0),FALSE)</f>
        <v>1.0221847717649406E-2</v>
      </c>
      <c r="G64" s="52">
        <f>VLOOKUP($B64,Shock_dev!$A$1:$CI$300,MATCH(DATE(G$1,1,1),Shock_dev!$A$1:$CI$1,0),FALSE)</f>
        <v>1.3667232840905453E-2</v>
      </c>
      <c r="H64" s="52">
        <f>VLOOKUP($B64,Shock_dev!$A$1:$CI$300,MATCH(DATE(H$1,1,1),Shock_dev!$A$1:$CI$1,0),FALSE)</f>
        <v>1.3292907303476801E-2</v>
      </c>
      <c r="I64" s="52">
        <f>VLOOKUP($B64,Shock_dev!$A$1:$CI$300,MATCH(DATE(I$1,1,1),Shock_dev!$A$1:$CI$1,0),FALSE)</f>
        <v>1.2487543669514947E-2</v>
      </c>
      <c r="J64" s="52">
        <f>VLOOKUP($B64,Shock_dev!$A$1:$CI$300,MATCH(DATE(J$1,1,1),Shock_dev!$A$1:$CI$1,0),FALSE)</f>
        <v>1.2500220370398244E-2</v>
      </c>
      <c r="K64" s="52">
        <f>VLOOKUP($B64,Shock_dev!$A$1:$CI$300,MATCH(DATE(K$1,1,1),Shock_dev!$A$1:$CI$1,0),FALSE)</f>
        <v>1.2001447659700227E-2</v>
      </c>
      <c r="L64" s="52">
        <f>VLOOKUP($B64,Shock_dev!$A$1:$CI$300,MATCH(DATE(L$1,1,1),Shock_dev!$A$1:$CI$1,0),FALSE)</f>
        <v>1.5014567396538246E-2</v>
      </c>
      <c r="M64" s="52">
        <f>VLOOKUP($B64,Shock_dev!$A$1:$CI$300,MATCH(DATE(M$1,1,1),Shock_dev!$A$1:$CI$1,0),FALSE)</f>
        <v>1.6377992508977635E-2</v>
      </c>
      <c r="N64" s="52">
        <f>VLOOKUP($B64,Shock_dev!$A$1:$CI$300,MATCH(DATE(N$1,1,1),Shock_dev!$A$1:$CI$1,0),FALSE)</f>
        <v>1.4037002435278501E-2</v>
      </c>
      <c r="O64" s="52">
        <f>VLOOKUP($B64,Shock_dev!$A$1:$CI$300,MATCH(DATE(O$1,1,1),Shock_dev!$A$1:$CI$1,0),FALSE)</f>
        <v>1.3885867056499562E-2</v>
      </c>
      <c r="P64" s="52">
        <f>VLOOKUP($B64,Shock_dev!$A$1:$CI$300,MATCH(DATE(P$1,1,1),Shock_dev!$A$1:$CI$1,0),FALSE)</f>
        <v>1.3611620305786557E-2</v>
      </c>
      <c r="Q64" s="52">
        <f>VLOOKUP($B64,Shock_dev!$A$1:$CI$300,MATCH(DATE(Q$1,1,1),Shock_dev!$A$1:$CI$1,0),FALSE)</f>
        <v>2.555886429893952E-2</v>
      </c>
      <c r="R64" s="52">
        <f>VLOOKUP($B64,Shock_dev!$A$1:$CI$300,MATCH(DATE(R$1,1,1),Shock_dev!$A$1:$CI$1,0),FALSE)</f>
        <v>2.3989344541433515E-2</v>
      </c>
      <c r="S64" s="52">
        <f>VLOOKUP($B64,Shock_dev!$A$1:$CI$300,MATCH(DATE(S$1,1,1),Shock_dev!$A$1:$CI$1,0),FALSE)</f>
        <v>2.4472473913502921E-2</v>
      </c>
      <c r="T64" s="52">
        <f>VLOOKUP($B64,Shock_dev!$A$1:$CI$300,MATCH(DATE(T$1,1,1),Shock_dev!$A$1:$CI$1,0),FALSE)</f>
        <v>2.4042425989873478E-2</v>
      </c>
      <c r="U64" s="52">
        <f>VLOOKUP($B64,Shock_dev!$A$1:$CI$300,MATCH(DATE(U$1,1,1),Shock_dev!$A$1:$CI$1,0),FALSE)</f>
        <v>2.3691304022576878E-2</v>
      </c>
      <c r="V64" s="52">
        <f>VLOOKUP($B64,Shock_dev!$A$1:$CI$300,MATCH(DATE(V$1,1,1),Shock_dev!$A$1:$CI$1,0),FALSE)</f>
        <v>7.5660243847476107E-3</v>
      </c>
      <c r="W64" s="52">
        <f>VLOOKUP($B64,Shock_dev!$A$1:$CI$300,MATCH(DATE(W$1,1,1),Shock_dev!$A$1:$CI$1,0),FALSE)</f>
        <v>8.6714089784355047E-3</v>
      </c>
      <c r="X64" s="52">
        <f>VLOOKUP($B64,Shock_dev!$A$1:$CI$300,MATCH(DATE(X$1,1,1),Shock_dev!$A$1:$CI$1,0),FALSE)</f>
        <v>9.4349907679007108E-3</v>
      </c>
      <c r="Y64" s="52">
        <f>VLOOKUP($B64,Shock_dev!$A$1:$CI$300,MATCH(DATE(Y$1,1,1),Shock_dev!$A$1:$CI$1,0),FALSE)</f>
        <v>9.0449328377421399E-3</v>
      </c>
      <c r="Z64" s="52">
        <f>VLOOKUP($B64,Shock_dev!$A$1:$CI$300,MATCH(DATE(Z$1,1,1),Shock_dev!$A$1:$CI$1,0),FALSE)</f>
        <v>1.4329765887774432E-2</v>
      </c>
      <c r="AA64" s="52">
        <f>VLOOKUP($B64,Shock_dev!$A$1:$CI$300,MATCH(DATE(AA$1,1,1),Shock_dev!$A$1:$CI$1,0),FALSE)</f>
        <v>1.350277465164022E-2</v>
      </c>
      <c r="AB64" s="52">
        <f>VLOOKUP($B64,Shock_dev!$A$1:$CI$300,MATCH(DATE(AB$1,1,1),Shock_dev!$A$1:$CI$1,0),FALSE)</f>
        <v>1.3175624909466653E-2</v>
      </c>
      <c r="AC64" s="52">
        <f>VLOOKUP($B64,Shock_dev!$A$1:$CI$300,MATCH(DATE(AC$1,1,1),Shock_dev!$A$1:$CI$1,0),FALSE)</f>
        <v>1.2909511304873148E-2</v>
      </c>
      <c r="AD64" s="52">
        <f>VLOOKUP($B64,Shock_dev!$A$1:$CI$300,MATCH(DATE(AD$1,1,1),Shock_dev!$A$1:$CI$1,0),FALSE)</f>
        <v>1.2647540584912362E-2</v>
      </c>
      <c r="AE64" s="52">
        <f>VLOOKUP($B64,Shock_dev!$A$1:$CI$300,MATCH(DATE(AE$1,1,1),Shock_dev!$A$1:$CI$1,0),FALSE)</f>
        <v>1.238513526694883E-2</v>
      </c>
      <c r="AF64" s="52">
        <f>VLOOKUP($B64,Shock_dev!$A$1:$CI$300,MATCH(DATE(AF$1,1,1),Shock_dev!$A$1:$CI$1,0),FALSE)</f>
        <v>1.2123280798284635E-2</v>
      </c>
      <c r="AG64" s="52"/>
      <c r="AH64" s="65">
        <f t="shared" si="1"/>
        <v>1.1148521518031595E-2</v>
      </c>
      <c r="AI64" s="65">
        <f t="shared" si="2"/>
        <v>1.3059337279925693E-2</v>
      </c>
      <c r="AJ64" s="65">
        <f t="shared" si="3"/>
        <v>1.6694269321096356E-2</v>
      </c>
      <c r="AK64" s="65">
        <f t="shared" si="4"/>
        <v>2.0752314570426884E-2</v>
      </c>
      <c r="AL64" s="65">
        <f t="shared" si="5"/>
        <v>1.0996774624698603E-2</v>
      </c>
      <c r="AM64" s="65">
        <f t="shared" si="6"/>
        <v>1.2648218572897127E-2</v>
      </c>
      <c r="AN64" s="66"/>
      <c r="AO64" s="65">
        <f t="shared" si="7"/>
        <v>1.2103929398978645E-2</v>
      </c>
      <c r="AP64" s="65">
        <f t="shared" si="8"/>
        <v>1.8723291945761618E-2</v>
      </c>
      <c r="AQ64" s="65">
        <f t="shared" si="9"/>
        <v>1.1822496598797864E-2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6.6977773925568901E-5</v>
      </c>
      <c r="D65" s="52">
        <f>VLOOKUP($B65,Shock_dev!$A$1:$CI$300,MATCH(DATE(D$1,1,1),Shock_dev!$A$1:$CI$1,0),FALSE)</f>
        <v>9.5047671627559191E-5</v>
      </c>
      <c r="E65" s="52">
        <f>VLOOKUP($B65,Shock_dev!$A$1:$CI$300,MATCH(DATE(E$1,1,1),Shock_dev!$A$1:$CI$1,0),FALSE)</f>
        <v>1.1144884110707617E-4</v>
      </c>
      <c r="F65" s="52">
        <f>VLOOKUP($B65,Shock_dev!$A$1:$CI$300,MATCH(DATE(F$1,1,1),Shock_dev!$A$1:$CI$1,0),FALSE)</f>
        <v>1.2205429654181441E-4</v>
      </c>
      <c r="G65" s="52">
        <f>VLOOKUP($B65,Shock_dev!$A$1:$CI$300,MATCH(DATE(G$1,1,1),Shock_dev!$A$1:$CI$1,0),FALSE)</f>
        <v>1.3295769590308766E-4</v>
      </c>
      <c r="H65" s="52">
        <f>VLOOKUP($B65,Shock_dev!$A$1:$CI$300,MATCH(DATE(H$1,1,1),Shock_dev!$A$1:$CI$1,0),FALSE)</f>
        <v>1.4262157033069587E-4</v>
      </c>
      <c r="I65" s="52">
        <f>VLOOKUP($B65,Shock_dev!$A$1:$CI$300,MATCH(DATE(I$1,1,1),Shock_dev!$A$1:$CI$1,0),FALSE)</f>
        <v>1.5127644533320962E-4</v>
      </c>
      <c r="J65" s="52">
        <f>VLOOKUP($B65,Shock_dev!$A$1:$CI$300,MATCH(DATE(J$1,1,1),Shock_dev!$A$1:$CI$1,0),FALSE)</f>
        <v>1.6083623971968199E-4</v>
      </c>
      <c r="K65" s="52">
        <f>VLOOKUP($B65,Shock_dev!$A$1:$CI$300,MATCH(DATE(K$1,1,1),Shock_dev!$A$1:$CI$1,0),FALSE)</f>
        <v>1.7004560946630182E-4</v>
      </c>
      <c r="L65" s="52">
        <f>VLOOKUP($B65,Shock_dev!$A$1:$CI$300,MATCH(DATE(L$1,1,1),Shock_dev!$A$1:$CI$1,0),FALSE)</f>
        <v>1.7721658890841829E-4</v>
      </c>
      <c r="M65" s="52">
        <f>VLOOKUP($B65,Shock_dev!$A$1:$CI$300,MATCH(DATE(M$1,1,1),Shock_dev!$A$1:$CI$1,0),FALSE)</f>
        <v>1.7804753944399652E-4</v>
      </c>
      <c r="N65" s="52">
        <f>VLOOKUP($B65,Shock_dev!$A$1:$CI$300,MATCH(DATE(N$1,1,1),Shock_dev!$A$1:$CI$1,0),FALSE)</f>
        <v>1.8405529896657188E-4</v>
      </c>
      <c r="O65" s="52">
        <f>VLOOKUP($B65,Shock_dev!$A$1:$CI$300,MATCH(DATE(O$1,1,1),Shock_dev!$A$1:$CI$1,0),FALSE)</f>
        <v>1.9494621994540012E-4</v>
      </c>
      <c r="P65" s="52">
        <f>VLOOKUP($B65,Shock_dev!$A$1:$CI$300,MATCH(DATE(P$1,1,1),Shock_dev!$A$1:$CI$1,0),FALSE)</f>
        <v>2.0821250225815736E-4</v>
      </c>
      <c r="Q65" s="52">
        <f>VLOOKUP($B65,Shock_dev!$A$1:$CI$300,MATCH(DATE(Q$1,1,1),Shock_dev!$A$1:$CI$1,0),FALSE)</f>
        <v>2.1963116671316023E-4</v>
      </c>
      <c r="R65" s="52">
        <f>VLOOKUP($B65,Shock_dev!$A$1:$CI$300,MATCH(DATE(R$1,1,1),Shock_dev!$A$1:$CI$1,0),FALSE)</f>
        <v>2.3042784083475361E-4</v>
      </c>
      <c r="S65" s="52">
        <f>VLOOKUP($B65,Shock_dev!$A$1:$CI$300,MATCH(DATE(S$1,1,1),Shock_dev!$A$1:$CI$1,0),FALSE)</f>
        <v>2.434499881531521E-4</v>
      </c>
      <c r="T65" s="52">
        <f>VLOOKUP($B65,Shock_dev!$A$1:$CI$300,MATCH(DATE(T$1,1,1),Shock_dev!$A$1:$CI$1,0),FALSE)</f>
        <v>2.5644612260468868E-4</v>
      </c>
      <c r="U65" s="52">
        <f>VLOOKUP($B65,Shock_dev!$A$1:$CI$300,MATCH(DATE(U$1,1,1),Shock_dev!$A$1:$CI$1,0),FALSE)</f>
        <v>2.6890241786870937E-4</v>
      </c>
      <c r="V65" s="52">
        <f>VLOOKUP($B65,Shock_dev!$A$1:$CI$300,MATCH(DATE(V$1,1,1),Shock_dev!$A$1:$CI$1,0),FALSE)</f>
        <v>2.7263824827543581E-4</v>
      </c>
      <c r="W65" s="52">
        <f>VLOOKUP($B65,Shock_dev!$A$1:$CI$300,MATCH(DATE(W$1,1,1),Shock_dev!$A$1:$CI$1,0),FALSE)</f>
        <v>2.7815221467326125E-4</v>
      </c>
      <c r="X65" s="52">
        <f>VLOOKUP($B65,Shock_dev!$A$1:$CI$300,MATCH(DATE(X$1,1,1),Shock_dev!$A$1:$CI$1,0),FALSE)</f>
        <v>2.8722914181262285E-4</v>
      </c>
      <c r="Y65" s="52">
        <f>VLOOKUP($B65,Shock_dev!$A$1:$CI$300,MATCH(DATE(Y$1,1,1),Shock_dev!$A$1:$CI$1,0),FALSE)</f>
        <v>2.9704695556564319E-4</v>
      </c>
      <c r="Z65" s="52">
        <f>VLOOKUP($B65,Shock_dev!$A$1:$CI$300,MATCH(DATE(Z$1,1,1),Shock_dev!$A$1:$CI$1,0),FALSE)</f>
        <v>3.1100752667511289E-4</v>
      </c>
      <c r="AA65" s="52">
        <f>VLOOKUP($B65,Shock_dev!$A$1:$CI$300,MATCH(DATE(AA$1,1,1),Shock_dev!$A$1:$CI$1,0),FALSE)</f>
        <v>3.2239727551822709E-4</v>
      </c>
      <c r="AB65" s="52">
        <f>VLOOKUP($B65,Shock_dev!$A$1:$CI$300,MATCH(DATE(AB$1,1,1),Shock_dev!$A$1:$CI$1,0),FALSE)</f>
        <v>3.3181000268344991E-4</v>
      </c>
      <c r="AC65" s="52">
        <f>VLOOKUP($B65,Shock_dev!$A$1:$CI$300,MATCH(DATE(AC$1,1,1),Shock_dev!$A$1:$CI$1,0),FALSE)</f>
        <v>3.3982323965567411E-4</v>
      </c>
      <c r="AD65" s="52">
        <f>VLOOKUP($B65,Shock_dev!$A$1:$CI$300,MATCH(DATE(AD$1,1,1),Shock_dev!$A$1:$CI$1,0),FALSE)</f>
        <v>3.4686349829301497E-4</v>
      </c>
      <c r="AE65" s="52">
        <f>VLOOKUP($B65,Shock_dev!$A$1:$CI$300,MATCH(DATE(AE$1,1,1),Shock_dev!$A$1:$CI$1,0),FALSE)</f>
        <v>3.5321235993348411E-4</v>
      </c>
      <c r="AF65" s="52">
        <f>VLOOKUP($B65,Shock_dev!$A$1:$CI$300,MATCH(DATE(AF$1,1,1),Shock_dev!$A$1:$CI$1,0),FALSE)</f>
        <v>3.5904915377555957E-4</v>
      </c>
      <c r="AG65" s="52"/>
      <c r="AH65" s="65">
        <f t="shared" si="1"/>
        <v>1.0569725582102127E-4</v>
      </c>
      <c r="AI65" s="65">
        <f t="shared" si="2"/>
        <v>1.603992907516615E-4</v>
      </c>
      <c r="AJ65" s="65">
        <f t="shared" si="3"/>
        <v>1.9697854546545722E-4</v>
      </c>
      <c r="AK65" s="65">
        <f t="shared" si="4"/>
        <v>2.5437292354734791E-4</v>
      </c>
      <c r="AL65" s="65">
        <f t="shared" si="5"/>
        <v>2.9916662284897348E-4</v>
      </c>
      <c r="AM65" s="65">
        <f t="shared" si="6"/>
        <v>3.4615165086823653E-4</v>
      </c>
      <c r="AN65" s="66"/>
      <c r="AO65" s="65">
        <f t="shared" si="7"/>
        <v>1.330482732863414E-4</v>
      </c>
      <c r="AP65" s="65">
        <f t="shared" si="8"/>
        <v>2.2567573450640258E-4</v>
      </c>
      <c r="AQ65" s="65">
        <f t="shared" si="9"/>
        <v>3.22659136858605E-4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2.2014600484272173E-2</v>
      </c>
      <c r="D66" s="52">
        <f>VLOOKUP($B66,Shock_dev!$A$1:$CI$300,MATCH(DATE(D$1,1,1),Shock_dev!$A$1:$CI$1,0),FALSE)</f>
        <v>1.8368969340636112E-2</v>
      </c>
      <c r="E66" s="52">
        <f>VLOOKUP($B66,Shock_dev!$A$1:$CI$300,MATCH(DATE(E$1,1,1),Shock_dev!$A$1:$CI$1,0),FALSE)</f>
        <v>1.8014665641400602E-2</v>
      </c>
      <c r="F66" s="52">
        <f>VLOOKUP($B66,Shock_dev!$A$1:$CI$300,MATCH(DATE(F$1,1,1),Shock_dev!$A$1:$CI$1,0),FALSE)</f>
        <v>1.80316852162964E-2</v>
      </c>
      <c r="G66" s="52">
        <f>VLOOKUP($B66,Shock_dev!$A$1:$CI$300,MATCH(DATE(G$1,1,1),Shock_dev!$A$1:$CI$1,0),FALSE)</f>
        <v>1.4541442491731955E-2</v>
      </c>
      <c r="H66" s="52">
        <f>VLOOKUP($B66,Shock_dev!$A$1:$CI$300,MATCH(DATE(H$1,1,1),Shock_dev!$A$1:$CI$1,0),FALSE)</f>
        <v>1.5029131168979134E-2</v>
      </c>
      <c r="I66" s="52">
        <f>VLOOKUP($B66,Shock_dev!$A$1:$CI$300,MATCH(DATE(I$1,1,1),Shock_dev!$A$1:$CI$1,0),FALSE)</f>
        <v>1.4980260179409394E-2</v>
      </c>
      <c r="J66" s="52">
        <f>VLOOKUP($B66,Shock_dev!$A$1:$CI$300,MATCH(DATE(J$1,1,1),Shock_dev!$A$1:$CI$1,0),FALSE)</f>
        <v>1.4852605536106079E-2</v>
      </c>
      <c r="K66" s="52">
        <f>VLOOKUP($B66,Shock_dev!$A$1:$CI$300,MATCH(DATE(K$1,1,1),Shock_dev!$A$1:$CI$1,0),FALSE)</f>
        <v>1.4709293882781617E-2</v>
      </c>
      <c r="L66" s="52">
        <f>VLOOKUP($B66,Shock_dev!$A$1:$CI$300,MATCH(DATE(L$1,1,1),Shock_dev!$A$1:$CI$1,0),FALSE)</f>
        <v>9.6288863161119974E-3</v>
      </c>
      <c r="M66" s="52">
        <f>VLOOKUP($B66,Shock_dev!$A$1:$CI$300,MATCH(DATE(M$1,1,1),Shock_dev!$A$1:$CI$1,0),FALSE)</f>
        <v>6.5294256479062635E-3</v>
      </c>
      <c r="N66" s="52">
        <f>VLOOKUP($B66,Shock_dev!$A$1:$CI$300,MATCH(DATE(N$1,1,1),Shock_dev!$A$1:$CI$1,0),FALSE)</f>
        <v>6.8493792106159006E-3</v>
      </c>
      <c r="O66" s="52">
        <f>VLOOKUP($B66,Shock_dev!$A$1:$CI$300,MATCH(DATE(O$1,1,1),Shock_dev!$A$1:$CI$1,0),FALSE)</f>
        <v>6.7659582906528038E-3</v>
      </c>
      <c r="P66" s="52">
        <f>VLOOKUP($B66,Shock_dev!$A$1:$CI$300,MATCH(DATE(P$1,1,1),Shock_dev!$A$1:$CI$1,0),FALSE)</f>
        <v>6.6195015333807864E-3</v>
      </c>
      <c r="Q66" s="52">
        <f>VLOOKUP($B66,Shock_dev!$A$1:$CI$300,MATCH(DATE(Q$1,1,1),Shock_dev!$A$1:$CI$1,0),FALSE)</f>
        <v>3.7522139654709154E-3</v>
      </c>
      <c r="R66" s="52">
        <f>VLOOKUP($B66,Shock_dev!$A$1:$CI$300,MATCH(DATE(R$1,1,1),Shock_dev!$A$1:$CI$1,0),FALSE)</f>
        <v>4.0514555165712968E-3</v>
      </c>
      <c r="S66" s="52">
        <f>VLOOKUP($B66,Shock_dev!$A$1:$CI$300,MATCH(DATE(S$1,1,1),Shock_dev!$A$1:$CI$1,0),FALSE)</f>
        <v>3.9888213614728864E-3</v>
      </c>
      <c r="T66" s="52">
        <f>VLOOKUP($B66,Shock_dev!$A$1:$CI$300,MATCH(DATE(T$1,1,1),Shock_dev!$A$1:$CI$1,0),FALSE)</f>
        <v>3.8948557862975922E-3</v>
      </c>
      <c r="U66" s="52">
        <f>VLOOKUP($B66,Shock_dev!$A$1:$CI$300,MATCH(DATE(U$1,1,1),Shock_dev!$A$1:$CI$1,0),FALSE)</f>
        <v>3.809323049851009E-3</v>
      </c>
      <c r="V66" s="52">
        <f>VLOOKUP($B66,Shock_dev!$A$1:$CI$300,MATCH(DATE(V$1,1,1),Shock_dev!$A$1:$CI$1,0),FALSE)</f>
        <v>2.0649706411779178E-3</v>
      </c>
      <c r="W66" s="52">
        <f>VLOOKUP($B66,Shock_dev!$A$1:$CI$300,MATCH(DATE(W$1,1,1),Shock_dev!$A$1:$CI$1,0),FALSE)</f>
        <v>2.2649633800485877E-3</v>
      </c>
      <c r="X66" s="52">
        <f>VLOOKUP($B66,Shock_dev!$A$1:$CI$300,MATCH(DATE(X$1,1,1),Shock_dev!$A$1:$CI$1,0),FALSE)</f>
        <v>2.2238841942348719E-3</v>
      </c>
      <c r="Y66" s="52">
        <f>VLOOKUP($B66,Shock_dev!$A$1:$CI$300,MATCH(DATE(Y$1,1,1),Shock_dev!$A$1:$CI$1,0),FALSE)</f>
        <v>2.1679256050218618E-3</v>
      </c>
      <c r="Z66" s="52">
        <f>VLOOKUP($B66,Shock_dev!$A$1:$CI$300,MATCH(DATE(Z$1,1,1),Shock_dev!$A$1:$CI$1,0),FALSE)</f>
        <v>1.779698329309648E-2</v>
      </c>
      <c r="AA66" s="52">
        <f>VLOOKUP($B66,Shock_dev!$A$1:$CI$300,MATCH(DATE(AA$1,1,1),Shock_dev!$A$1:$CI$1,0),FALSE)</f>
        <v>1.4553831267824583E-2</v>
      </c>
      <c r="AB66" s="52">
        <f>VLOOKUP($B66,Shock_dev!$A$1:$CI$300,MATCH(DATE(AB$1,1,1),Shock_dev!$A$1:$CI$1,0),FALSE)</f>
        <v>1.6344969197877517E-2</v>
      </c>
      <c r="AC66" s="52">
        <f>VLOOKUP($B66,Shock_dev!$A$1:$CI$300,MATCH(DATE(AC$1,1,1),Shock_dev!$A$1:$CI$1,0),FALSE)</f>
        <v>1.605815338674909E-2</v>
      </c>
      <c r="AD66" s="52">
        <f>VLOOKUP($B66,Shock_dev!$A$1:$CI$300,MATCH(DATE(AD$1,1,1),Shock_dev!$A$1:$CI$1,0),FALSE)</f>
        <v>1.6029387129741866E-2</v>
      </c>
      <c r="AE66" s="52">
        <f>VLOOKUP($B66,Shock_dev!$A$1:$CI$300,MATCH(DATE(AE$1,1,1),Shock_dev!$A$1:$CI$1,0),FALSE)</f>
        <v>1.5995922205105494E-2</v>
      </c>
      <c r="AF66" s="52">
        <f>VLOOKUP($B66,Shock_dev!$A$1:$CI$300,MATCH(DATE(AF$1,1,1),Shock_dev!$A$1:$CI$1,0),FALSE)</f>
        <v>1.5933826138300012E-2</v>
      </c>
      <c r="AG66" s="52"/>
      <c r="AH66" s="65">
        <f t="shared" si="1"/>
        <v>1.8194272634867448E-2</v>
      </c>
      <c r="AI66" s="65">
        <f t="shared" si="2"/>
        <v>1.3840035416677646E-2</v>
      </c>
      <c r="AJ66" s="65">
        <f t="shared" si="3"/>
        <v>6.1032957296053344E-3</v>
      </c>
      <c r="AK66" s="65">
        <f t="shared" si="4"/>
        <v>3.5618852710741409E-3</v>
      </c>
      <c r="AL66" s="65">
        <f t="shared" si="5"/>
        <v>7.8015175480452767E-3</v>
      </c>
      <c r="AM66" s="65">
        <f t="shared" si="6"/>
        <v>1.6072451611554794E-2</v>
      </c>
      <c r="AN66" s="66"/>
      <c r="AO66" s="65">
        <f t="shared" si="7"/>
        <v>1.6017154025772546E-2</v>
      </c>
      <c r="AP66" s="65">
        <f t="shared" si="8"/>
        <v>4.8325905003397378E-3</v>
      </c>
      <c r="AQ66" s="65">
        <f t="shared" si="9"/>
        <v>1.1936984579800036E-2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3.6960820252373245E-5</v>
      </c>
      <c r="D67" s="52">
        <f>VLOOKUP($B67,Shock_dev!$A$1:$CI$300,MATCH(DATE(D$1,1,1),Shock_dev!$A$1:$CI$1,0),FALSE)</f>
        <v>5.3451536491466094E-5</v>
      </c>
      <c r="E67" s="52">
        <f>VLOOKUP($B67,Shock_dev!$A$1:$CI$300,MATCH(DATE(E$1,1,1),Shock_dev!$A$1:$CI$1,0),FALSE)</f>
        <v>6.3398868802989951E-5</v>
      </c>
      <c r="F67" s="52">
        <f>VLOOKUP($B67,Shock_dev!$A$1:$CI$300,MATCH(DATE(F$1,1,1),Shock_dev!$A$1:$CI$1,0),FALSE)</f>
        <v>6.9767006483742699E-5</v>
      </c>
      <c r="G67" s="52">
        <f>VLOOKUP($B67,Shock_dev!$A$1:$CI$300,MATCH(DATE(G$1,1,1),Shock_dev!$A$1:$CI$1,0),FALSE)</f>
        <v>7.600797900789513E-5</v>
      </c>
      <c r="H67" s="52">
        <f>VLOOKUP($B67,Shock_dev!$A$1:$CI$300,MATCH(DATE(H$1,1,1),Shock_dev!$A$1:$CI$1,0),FALSE)</f>
        <v>8.153599838663069E-5</v>
      </c>
      <c r="I67" s="52">
        <f>VLOOKUP($B67,Shock_dev!$A$1:$CI$300,MATCH(DATE(I$1,1,1),Shock_dev!$A$1:$CI$1,0),FALSE)</f>
        <v>8.6501560586826949E-5</v>
      </c>
      <c r="J67" s="52">
        <f>VLOOKUP($B67,Shock_dev!$A$1:$CI$300,MATCH(DATE(J$1,1,1),Shock_dev!$A$1:$CI$1,0),FALSE)</f>
        <v>9.1951318944854334E-5</v>
      </c>
      <c r="K67" s="52">
        <f>VLOOKUP($B67,Shock_dev!$A$1:$CI$300,MATCH(DATE(K$1,1,1),Shock_dev!$A$1:$CI$1,0),FALSE)</f>
        <v>9.7261495658649151E-5</v>
      </c>
      <c r="L67" s="52">
        <f>VLOOKUP($B67,Shock_dev!$A$1:$CI$300,MATCH(DATE(L$1,1,1),Shock_dev!$A$1:$CI$1,0),FALSE)</f>
        <v>1.014905941633163E-4</v>
      </c>
      <c r="M67" s="52">
        <f>VLOOKUP($B67,Shock_dev!$A$1:$CI$300,MATCH(DATE(M$1,1,1),Shock_dev!$A$1:$CI$1,0),FALSE)</f>
        <v>1.022498280455952E-4</v>
      </c>
      <c r="N67" s="52">
        <f>VLOOKUP($B67,Shock_dev!$A$1:$CI$300,MATCH(DATE(N$1,1,1),Shock_dev!$A$1:$CI$1,0),FALSE)</f>
        <v>1.0562556353714804E-4</v>
      </c>
      <c r="O67" s="52">
        <f>VLOOKUP($B67,Shock_dev!$A$1:$CI$300,MATCH(DATE(O$1,1,1),Shock_dev!$A$1:$CI$1,0),FALSE)</f>
        <v>1.1176179475658855E-4</v>
      </c>
      <c r="P67" s="52">
        <f>VLOOKUP($B67,Shock_dev!$A$1:$CI$300,MATCH(DATE(P$1,1,1),Shock_dev!$A$1:$CI$1,0),FALSE)</f>
        <v>1.1936507310727241E-4</v>
      </c>
      <c r="Q67" s="52">
        <f>VLOOKUP($B67,Shock_dev!$A$1:$CI$300,MATCH(DATE(Q$1,1,1),Shock_dev!$A$1:$CI$1,0),FALSE)</f>
        <v>1.2607941633673993E-4</v>
      </c>
      <c r="R67" s="52">
        <f>VLOOKUP($B67,Shock_dev!$A$1:$CI$300,MATCH(DATE(R$1,1,1),Shock_dev!$A$1:$CI$1,0),FALSE)</f>
        <v>1.3241673671731142E-4</v>
      </c>
      <c r="S67" s="52">
        <f>VLOOKUP($B67,Shock_dev!$A$1:$CI$300,MATCH(DATE(S$1,1,1),Shock_dev!$A$1:$CI$1,0),FALSE)</f>
        <v>1.3991440580133954E-4</v>
      </c>
      <c r="T67" s="52">
        <f>VLOOKUP($B67,Shock_dev!$A$1:$CI$300,MATCH(DATE(T$1,1,1),Shock_dev!$A$1:$CI$1,0),FALSE)</f>
        <v>1.4744034852005885E-4</v>
      </c>
      <c r="U67" s="52">
        <f>VLOOKUP($B67,Shock_dev!$A$1:$CI$300,MATCH(DATE(U$1,1,1),Shock_dev!$A$1:$CI$1,0),FALSE)</f>
        <v>1.5467262959034024E-4</v>
      </c>
      <c r="V67" s="52">
        <f>VLOOKUP($B67,Shock_dev!$A$1:$CI$300,MATCH(DATE(V$1,1,1),Shock_dev!$A$1:$CI$1,0),FALSE)</f>
        <v>1.5715968682606329E-4</v>
      </c>
      <c r="W67" s="52">
        <f>VLOOKUP($B67,Shock_dev!$A$1:$CI$300,MATCH(DATE(W$1,1,1),Shock_dev!$A$1:$CI$1,0),FALSE)</f>
        <v>1.603380178255062E-4</v>
      </c>
      <c r="X67" s="52">
        <f>VLOOKUP($B67,Shock_dev!$A$1:$CI$300,MATCH(DATE(X$1,1,1),Shock_dev!$A$1:$CI$1,0),FALSE)</f>
        <v>1.6542827582467936E-4</v>
      </c>
      <c r="Y67" s="52">
        <f>VLOOKUP($B67,Shock_dev!$A$1:$CI$300,MATCH(DATE(Y$1,1,1),Shock_dev!$A$1:$CI$1,0),FALSE)</f>
        <v>1.7102533097635873E-4</v>
      </c>
      <c r="Z67" s="52">
        <f>VLOOKUP($B67,Shock_dev!$A$1:$CI$300,MATCH(DATE(Z$1,1,1),Shock_dev!$A$1:$CI$1,0),FALSE)</f>
        <v>1.7891149337261392E-4</v>
      </c>
      <c r="AA67" s="52">
        <f>VLOOKUP($B67,Shock_dev!$A$1:$CI$300,MATCH(DATE(AA$1,1,1),Shock_dev!$A$1:$CI$1,0),FALSE)</f>
        <v>1.8553251868074047E-4</v>
      </c>
      <c r="AB67" s="52">
        <f>VLOOKUP($B67,Shock_dev!$A$1:$CI$300,MATCH(DATE(AB$1,1,1),Shock_dev!$A$1:$CI$1,0),FALSE)</f>
        <v>1.9102800954820569E-4</v>
      </c>
      <c r="AC67" s="52">
        <f>VLOOKUP($B67,Shock_dev!$A$1:$CI$300,MATCH(DATE(AC$1,1,1),Shock_dev!$A$1:$CI$1,0),FALSE)</f>
        <v>1.956822039018964E-4</v>
      </c>
      <c r="AD67" s="52">
        <f>VLOOKUP($B67,Shock_dev!$A$1:$CI$300,MATCH(DATE(AD$1,1,1),Shock_dev!$A$1:$CI$1,0),FALSE)</f>
        <v>1.9974201773829037E-4</v>
      </c>
      <c r="AE67" s="52">
        <f>VLOOKUP($B67,Shock_dev!$A$1:$CI$300,MATCH(DATE(AE$1,1,1),Shock_dev!$A$1:$CI$1,0),FALSE)</f>
        <v>2.0338154236922582E-4</v>
      </c>
      <c r="AF67" s="52">
        <f>VLOOKUP($B67,Shock_dev!$A$1:$CI$300,MATCH(DATE(AF$1,1,1),Shock_dev!$A$1:$CI$1,0),FALSE)</f>
        <v>2.0671440163513781E-4</v>
      </c>
      <c r="AG67" s="52"/>
      <c r="AH67" s="65">
        <f t="shared" si="1"/>
        <v>5.9917242207693418E-5</v>
      </c>
      <c r="AI67" s="65">
        <f t="shared" si="2"/>
        <v>9.1748193548055488E-5</v>
      </c>
      <c r="AJ67" s="65">
        <f t="shared" si="3"/>
        <v>1.1301633515666883E-4</v>
      </c>
      <c r="AK67" s="65">
        <f t="shared" si="4"/>
        <v>1.4632076149102266E-4</v>
      </c>
      <c r="AL67" s="65">
        <f t="shared" si="5"/>
        <v>1.7224712733597975E-4</v>
      </c>
      <c r="AM67" s="65">
        <f t="shared" si="6"/>
        <v>1.993096350385512E-4</v>
      </c>
      <c r="AN67" s="66"/>
      <c r="AO67" s="65">
        <f t="shared" si="7"/>
        <v>7.5832717877874457E-5</v>
      </c>
      <c r="AP67" s="65">
        <f t="shared" si="8"/>
        <v>1.2966854832384574E-4</v>
      </c>
      <c r="AQ67" s="65">
        <f t="shared" si="9"/>
        <v>1.8577838118726548E-4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4.6613382501576713E-2</v>
      </c>
      <c r="D68" s="52">
        <f>VLOOKUP($B68,Shock_dev!$A$1:$CI$300,MATCH(DATE(D$1,1,1),Shock_dev!$A$1:$CI$1,0),FALSE)</f>
        <v>4.1425964972999933E-2</v>
      </c>
      <c r="E68" s="52">
        <f>VLOOKUP($B68,Shock_dev!$A$1:$CI$300,MATCH(DATE(E$1,1,1),Shock_dev!$A$1:$CI$1,0),FALSE)</f>
        <v>4.0964020002239913E-2</v>
      </c>
      <c r="F68" s="52">
        <f>VLOOKUP($B68,Shock_dev!$A$1:$CI$300,MATCH(DATE(F$1,1,1),Shock_dev!$A$1:$CI$1,0),FALSE)</f>
        <v>4.0917841563927596E-2</v>
      </c>
      <c r="G68" s="52">
        <f>VLOOKUP($B68,Shock_dev!$A$1:$CI$300,MATCH(DATE(G$1,1,1),Shock_dev!$A$1:$CI$1,0),FALSE)</f>
        <v>4.5245799893356323E-2</v>
      </c>
      <c r="H68" s="52">
        <f>VLOOKUP($B68,Shock_dev!$A$1:$CI$300,MATCH(DATE(H$1,1,1),Shock_dev!$A$1:$CI$1,0),FALSE)</f>
        <v>4.5135600550872866E-2</v>
      </c>
      <c r="I68" s="52">
        <f>VLOOKUP($B68,Shock_dev!$A$1:$CI$300,MATCH(DATE(I$1,1,1),Shock_dev!$A$1:$CI$1,0),FALSE)</f>
        <v>4.4311945891881518E-2</v>
      </c>
      <c r="J68" s="52">
        <f>VLOOKUP($B68,Shock_dev!$A$1:$CI$300,MATCH(DATE(J$1,1,1),Shock_dev!$A$1:$CI$1,0),FALSE)</f>
        <v>4.4057637459245486E-2</v>
      </c>
      <c r="K68" s="52">
        <f>VLOOKUP($B68,Shock_dev!$A$1:$CI$300,MATCH(DATE(K$1,1,1),Shock_dev!$A$1:$CI$1,0),FALSE)</f>
        <v>4.2878737735507398E-2</v>
      </c>
      <c r="L68" s="52">
        <f>VLOOKUP($B68,Shock_dev!$A$1:$CI$300,MATCH(DATE(L$1,1,1),Shock_dev!$A$1:$CI$1,0),FALSE)</f>
        <v>3.7903895419056907E-2</v>
      </c>
      <c r="M68" s="52">
        <f>VLOOKUP($B68,Shock_dev!$A$1:$CI$300,MATCH(DATE(M$1,1,1),Shock_dev!$A$1:$CI$1,0),FALSE)</f>
        <v>2.534462002832065E-2</v>
      </c>
      <c r="N68" s="52">
        <f>VLOOKUP($B68,Shock_dev!$A$1:$CI$300,MATCH(DATE(N$1,1,1),Shock_dev!$A$1:$CI$1,0),FALSE)</f>
        <v>2.517659809445932E-2</v>
      </c>
      <c r="O68" s="52">
        <f>VLOOKUP($B68,Shock_dev!$A$1:$CI$300,MATCH(DATE(O$1,1,1),Shock_dev!$A$1:$CI$1,0),FALSE)</f>
        <v>2.5093038694822645E-2</v>
      </c>
      <c r="P68" s="52">
        <f>VLOOKUP($B68,Shock_dev!$A$1:$CI$300,MATCH(DATE(P$1,1,1),Shock_dev!$A$1:$CI$1,0),FALSE)</f>
        <v>2.4809623326041134E-2</v>
      </c>
      <c r="Q68" s="52">
        <f>VLOOKUP($B68,Shock_dev!$A$1:$CI$300,MATCH(DATE(Q$1,1,1),Shock_dev!$A$1:$CI$1,0),FALSE)</f>
        <v>2.4578682012001023E-2</v>
      </c>
      <c r="R68" s="52">
        <f>VLOOKUP($B68,Shock_dev!$A$1:$CI$300,MATCH(DATE(R$1,1,1),Shock_dev!$A$1:$CI$1,0),FALSE)</f>
        <v>2.1520507168640964E-2</v>
      </c>
      <c r="S68" s="52">
        <f>VLOOKUP($B68,Shock_dev!$A$1:$CI$300,MATCH(DATE(S$1,1,1),Shock_dev!$A$1:$CI$1,0),FALSE)</f>
        <v>2.2191037972462604E-2</v>
      </c>
      <c r="T68" s="52">
        <f>VLOOKUP($B68,Shock_dev!$A$1:$CI$300,MATCH(DATE(T$1,1,1),Shock_dev!$A$1:$CI$1,0),FALSE)</f>
        <v>2.1952453947335426E-2</v>
      </c>
      <c r="U68" s="52">
        <f>VLOOKUP($B68,Shock_dev!$A$1:$CI$300,MATCH(DATE(U$1,1,1),Shock_dev!$A$1:$CI$1,0),FALSE)</f>
        <v>2.1754788060642342E-2</v>
      </c>
      <c r="V68" s="52">
        <f>VLOOKUP($B68,Shock_dev!$A$1:$CI$300,MATCH(DATE(V$1,1,1),Shock_dev!$A$1:$CI$1,0),FALSE)</f>
        <v>9.0090561940263797E-3</v>
      </c>
      <c r="W68" s="52">
        <f>VLOOKUP($B68,Shock_dev!$A$1:$CI$300,MATCH(DATE(W$1,1,1),Shock_dev!$A$1:$CI$1,0),FALSE)</f>
        <v>7.9293077138107501E-3</v>
      </c>
      <c r="X68" s="52">
        <f>VLOOKUP($B68,Shock_dev!$A$1:$CI$300,MATCH(DATE(X$1,1,1),Shock_dev!$A$1:$CI$1,0),FALSE)</f>
        <v>8.7216418128339534E-3</v>
      </c>
      <c r="Y68" s="52">
        <f>VLOOKUP($B68,Shock_dev!$A$1:$CI$300,MATCH(DATE(Y$1,1,1),Shock_dev!$A$1:$CI$1,0),FALSE)</f>
        <v>8.5508892585699561E-3</v>
      </c>
      <c r="Z68" s="52">
        <f>VLOOKUP($B68,Shock_dev!$A$1:$CI$300,MATCH(DATE(Z$1,1,1),Shock_dev!$A$1:$CI$1,0),FALSE)</f>
        <v>1.1131385759073728E-2</v>
      </c>
      <c r="AA68" s="52">
        <f>VLOOKUP($B68,Shock_dev!$A$1:$CI$300,MATCH(DATE(AA$1,1,1),Shock_dev!$A$1:$CI$1,0),FALSE)</f>
        <v>1.0773930452844829E-2</v>
      </c>
      <c r="AB68" s="52">
        <f>VLOOKUP($B68,Shock_dev!$A$1:$CI$300,MATCH(DATE(AB$1,1,1),Shock_dev!$A$1:$CI$1,0),FALSE)</f>
        <v>1.0677039500864372E-2</v>
      </c>
      <c r="AC68" s="52">
        <f>VLOOKUP($B68,Shock_dev!$A$1:$CI$300,MATCH(DATE(AC$1,1,1),Shock_dev!$A$1:$CI$1,0),FALSE)</f>
        <v>1.0610576361665515E-2</v>
      </c>
      <c r="AD68" s="52">
        <f>VLOOKUP($B68,Shock_dev!$A$1:$CI$300,MATCH(DATE(AD$1,1,1),Shock_dev!$A$1:$CI$1,0),FALSE)</f>
        <v>1.0546304525394526E-2</v>
      </c>
      <c r="AE68" s="52">
        <f>VLOOKUP($B68,Shock_dev!$A$1:$CI$300,MATCH(DATE(AE$1,1,1),Shock_dev!$A$1:$CI$1,0),FALSE)</f>
        <v>1.0481853692663943E-2</v>
      </c>
      <c r="AF68" s="52">
        <f>VLOOKUP($B68,Shock_dev!$A$1:$CI$300,MATCH(DATE(AF$1,1,1),Shock_dev!$A$1:$CI$1,0),FALSE)</f>
        <v>1.0417673040287932E-2</v>
      </c>
      <c r="AG68" s="52"/>
      <c r="AH68" s="65">
        <f t="shared" si="1"/>
        <v>4.3033401786820094E-2</v>
      </c>
      <c r="AI68" s="65">
        <f t="shared" si="2"/>
        <v>4.2857563411312839E-2</v>
      </c>
      <c r="AJ68" s="65">
        <f t="shared" si="3"/>
        <v>2.5000512431128958E-2</v>
      </c>
      <c r="AK68" s="65">
        <f t="shared" si="4"/>
        <v>1.9285568668621543E-2</v>
      </c>
      <c r="AL68" s="65">
        <f t="shared" si="5"/>
        <v>9.4214309994266436E-3</v>
      </c>
      <c r="AM68" s="65">
        <f t="shared" si="6"/>
        <v>1.0546689424175257E-2</v>
      </c>
      <c r="AN68" s="66"/>
      <c r="AO68" s="65">
        <f t="shared" si="7"/>
        <v>4.294548259906647E-2</v>
      </c>
      <c r="AP68" s="65">
        <f t="shared" si="8"/>
        <v>2.2143040549875252E-2</v>
      </c>
      <c r="AQ68" s="65">
        <f t="shared" si="9"/>
        <v>9.9840602118009512E-3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-3.1226300149292472E-4</v>
      </c>
      <c r="D69" s="52">
        <f>VLOOKUP($B69,Shock_dev!$A$1:$CI$300,MATCH(DATE(D$1,1,1),Shock_dev!$A$1:$CI$1,0),FALSE)</f>
        <v>-2.6541359117509053E-4</v>
      </c>
      <c r="E69" s="52">
        <f>VLOOKUP($B69,Shock_dev!$A$1:$CI$300,MATCH(DATE(E$1,1,1),Shock_dev!$A$1:$CI$1,0),FALSE)</f>
        <v>-2.5531956941960131E-4</v>
      </c>
      <c r="F69" s="52">
        <f>VLOOKUP($B69,Shock_dev!$A$1:$CI$300,MATCH(DATE(F$1,1,1),Shock_dev!$A$1:$CI$1,0),FALSE)</f>
        <v>-2.5056650237457816E-4</v>
      </c>
      <c r="G69" s="52">
        <f>VLOOKUP($B69,Shock_dev!$A$1:$CI$300,MATCH(DATE(G$1,1,1),Shock_dev!$A$1:$CI$1,0),FALSE)</f>
        <v>-2.4560349828091555E-4</v>
      </c>
      <c r="H69" s="52">
        <f>VLOOKUP($B69,Shock_dev!$A$1:$CI$300,MATCH(DATE(H$1,1,1),Shock_dev!$A$1:$CI$1,0),FALSE)</f>
        <v>-2.4052798066677235E-4</v>
      </c>
      <c r="I69" s="52">
        <f>VLOOKUP($B69,Shock_dev!$A$1:$CI$300,MATCH(DATE(I$1,1,1),Shock_dev!$A$1:$CI$1,0),FALSE)</f>
        <v>-2.3537495198547442E-4</v>
      </c>
      <c r="J69" s="52">
        <f>VLOOKUP($B69,Shock_dev!$A$1:$CI$300,MATCH(DATE(J$1,1,1),Shock_dev!$A$1:$CI$1,0),FALSE)</f>
        <v>-2.2967585331674738E-4</v>
      </c>
      <c r="K69" s="52">
        <f>VLOOKUP($B69,Shock_dev!$A$1:$CI$300,MATCH(DATE(K$1,1,1),Shock_dev!$A$1:$CI$1,0),FALSE)</f>
        <v>-2.2387522013060665E-4</v>
      </c>
      <c r="L69" s="52">
        <f>VLOOKUP($B69,Shock_dev!$A$1:$CI$300,MATCH(DATE(L$1,1,1),Shock_dev!$A$1:$CI$1,0),FALSE)</f>
        <v>-2.1856119859121786E-4</v>
      </c>
      <c r="M69" s="52">
        <f>VLOOKUP($B69,Shock_dev!$A$1:$CI$300,MATCH(DATE(M$1,1,1),Shock_dev!$A$1:$CI$1,0),FALSE)</f>
        <v>9.301533782747715E-5</v>
      </c>
      <c r="N69" s="52">
        <f>VLOOKUP($B69,Shock_dev!$A$1:$CI$300,MATCH(DATE(N$1,1,1),Shock_dev!$A$1:$CI$1,0),FALSE)</f>
        <v>6.233181277597937E-5</v>
      </c>
      <c r="O69" s="52">
        <f>VLOOKUP($B69,Shock_dev!$A$1:$CI$300,MATCH(DATE(O$1,1,1),Shock_dev!$A$1:$CI$1,0),FALSE)</f>
        <v>6.4694985667896411E-5</v>
      </c>
      <c r="P69" s="52">
        <f>VLOOKUP($B69,Shock_dev!$A$1:$CI$300,MATCH(DATE(P$1,1,1),Shock_dev!$A$1:$CI$1,0),FALSE)</f>
        <v>7.1098213840673429E-5</v>
      </c>
      <c r="Q69" s="52">
        <f>VLOOKUP($B69,Shock_dev!$A$1:$CI$300,MATCH(DATE(Q$1,1,1),Shock_dev!$A$1:$CI$1,0),FALSE)</f>
        <v>7.6754104301547993E-5</v>
      </c>
      <c r="R69" s="52">
        <f>VLOOKUP($B69,Shock_dev!$A$1:$CI$300,MATCH(DATE(R$1,1,1),Shock_dev!$A$1:$CI$1,0),FALSE)</f>
        <v>8.1710552868861168E-5</v>
      </c>
      <c r="S69" s="52">
        <f>VLOOKUP($B69,Shock_dev!$A$1:$CI$300,MATCH(DATE(S$1,1,1),Shock_dev!$A$1:$CI$1,0),FALSE)</f>
        <v>8.6935851968246813E-5</v>
      </c>
      <c r="T69" s="52">
        <f>VLOOKUP($B69,Shock_dev!$A$1:$CI$300,MATCH(DATE(T$1,1,1),Shock_dev!$A$1:$CI$1,0),FALSE)</f>
        <v>9.1892500868122267E-5</v>
      </c>
      <c r="U69" s="52">
        <f>VLOOKUP($B69,Shock_dev!$A$1:$CI$300,MATCH(DATE(U$1,1,1),Shock_dev!$A$1:$CI$1,0),FALSE)</f>
        <v>9.6483695691939567E-5</v>
      </c>
      <c r="V69" s="52">
        <f>VLOOKUP($B69,Shock_dev!$A$1:$CI$300,MATCH(DATE(V$1,1,1),Shock_dev!$A$1:$CI$1,0),FALSE)</f>
        <v>9.8264802386083012E-5</v>
      </c>
      <c r="W69" s="52">
        <f>VLOOKUP($B69,Shock_dev!$A$1:$CI$300,MATCH(DATE(W$1,1,1),Shock_dev!$A$1:$CI$1,0),FALSE)</f>
        <v>9.4973922847149664E-5</v>
      </c>
      <c r="X69" s="52">
        <f>VLOOKUP($B69,Shock_dev!$A$1:$CI$300,MATCH(DATE(X$1,1,1),Shock_dev!$A$1:$CI$1,0),FALSE)</f>
        <v>9.8668288181759595E-5</v>
      </c>
      <c r="Y69" s="52">
        <f>VLOOKUP($B69,Shock_dev!$A$1:$CI$300,MATCH(DATE(Y$1,1,1),Shock_dev!$A$1:$CI$1,0),FALSE)</f>
        <v>1.0203209578762482E-4</v>
      </c>
      <c r="Z69" s="52">
        <f>VLOOKUP($B69,Shock_dev!$A$1:$CI$300,MATCH(DATE(Z$1,1,1),Shock_dev!$A$1:$CI$1,0),FALSE)</f>
        <v>1.065743152517405E-4</v>
      </c>
      <c r="AA69" s="52">
        <f>VLOOKUP($B69,Shock_dev!$A$1:$CI$300,MATCH(DATE(AA$1,1,1),Shock_dev!$A$1:$CI$1,0),FALSE)</f>
        <v>2.4246595410320546E-4</v>
      </c>
      <c r="AB69" s="52">
        <f>VLOOKUP($B69,Shock_dev!$A$1:$CI$300,MATCH(DATE(AB$1,1,1),Shock_dev!$A$1:$CI$1,0),FALSE)</f>
        <v>-2.2470775109157103E-4</v>
      </c>
      <c r="AC69" s="52">
        <f>VLOOKUP($B69,Shock_dev!$A$1:$CI$300,MATCH(DATE(AC$1,1,1),Shock_dev!$A$1:$CI$1,0),FALSE)</f>
        <v>-1.7323716418595202E-4</v>
      </c>
      <c r="AD69" s="52">
        <f>VLOOKUP($B69,Shock_dev!$A$1:$CI$300,MATCH(DATE(AD$1,1,1),Shock_dev!$A$1:$CI$1,0),FALSE)</f>
        <v>-1.6572328710499627E-4</v>
      </c>
      <c r="AE69" s="52">
        <f>VLOOKUP($B69,Shock_dev!$A$1:$CI$300,MATCH(DATE(AE$1,1,1),Shock_dev!$A$1:$CI$1,0),FALSE)</f>
        <v>-1.6312297580071644E-4</v>
      </c>
      <c r="AF69" s="52">
        <f>VLOOKUP($B69,Shock_dev!$A$1:$CI$300,MATCH(DATE(AF$1,1,1),Shock_dev!$A$1:$CI$1,0),FALSE)</f>
        <v>-1.6055633783051886E-4</v>
      </c>
      <c r="AG69" s="52"/>
      <c r="AH69" s="65">
        <f t="shared" si="1"/>
        <v>-2.65833232548622E-4</v>
      </c>
      <c r="AI69" s="65">
        <f t="shared" si="2"/>
        <v>-2.2960304093816376E-4</v>
      </c>
      <c r="AJ69" s="65">
        <f t="shared" si="3"/>
        <v>7.3578890882714868E-5</v>
      </c>
      <c r="AK69" s="65">
        <f t="shared" si="4"/>
        <v>9.1057480756650573E-5</v>
      </c>
      <c r="AL69" s="65">
        <f t="shared" si="5"/>
        <v>1.2894291523429601E-4</v>
      </c>
      <c r="AM69" s="65">
        <f t="shared" si="6"/>
        <v>-1.774695032027509E-4</v>
      </c>
      <c r="AN69" s="66"/>
      <c r="AO69" s="65">
        <f t="shared" si="7"/>
        <v>-2.4771813674339288E-4</v>
      </c>
      <c r="AP69" s="65">
        <f t="shared" si="8"/>
        <v>8.2318185819682727E-5</v>
      </c>
      <c r="AQ69" s="65">
        <f t="shared" si="9"/>
        <v>-2.4263293984227446E-5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6.9627386535557273E-3</v>
      </c>
      <c r="D70" s="52">
        <f>VLOOKUP($B70,Shock_dev!$A$1:$CI$300,MATCH(DATE(D$1,1,1),Shock_dev!$A$1:$CI$1,0),FALSE)</f>
        <v>9.2765128400902307E-3</v>
      </c>
      <c r="E70" s="52">
        <f>VLOOKUP($B70,Shock_dev!$A$1:$CI$300,MATCH(DATE(E$1,1,1),Shock_dev!$A$1:$CI$1,0),FALSE)</f>
        <v>1.0655352381226543E-2</v>
      </c>
      <c r="F70" s="52">
        <f>VLOOKUP($B70,Shock_dev!$A$1:$CI$300,MATCH(DATE(F$1,1,1),Shock_dev!$A$1:$CI$1,0),FALSE)</f>
        <v>1.1394767741079703E-2</v>
      </c>
      <c r="G70" s="52">
        <f>VLOOKUP($B70,Shock_dev!$A$1:$CI$300,MATCH(DATE(G$1,1,1),Shock_dev!$A$1:$CI$1,0),FALSE)</f>
        <v>1.1952091555054785E-2</v>
      </c>
      <c r="H70" s="52">
        <f>VLOOKUP($B70,Shock_dev!$A$1:$CI$300,MATCH(DATE(H$1,1,1),Shock_dev!$A$1:$CI$1,0),FALSE)</f>
        <v>1.2067056790726671E-2</v>
      </c>
      <c r="I70" s="52">
        <f>VLOOKUP($B70,Shock_dev!$A$1:$CI$300,MATCH(DATE(I$1,1,1),Shock_dev!$A$1:$CI$1,0),FALSE)</f>
        <v>1.1832385459701635E-2</v>
      </c>
      <c r="J70" s="52">
        <f>VLOOKUP($B70,Shock_dev!$A$1:$CI$300,MATCH(DATE(J$1,1,1),Shock_dev!$A$1:$CI$1,0),FALSE)</f>
        <v>1.1489823401043415E-2</v>
      </c>
      <c r="K70" s="52">
        <f>VLOOKUP($B70,Shock_dev!$A$1:$CI$300,MATCH(DATE(K$1,1,1),Shock_dev!$A$1:$CI$1,0),FALSE)</f>
        <v>1.0935480580898663E-2</v>
      </c>
      <c r="L70" s="52">
        <f>VLOOKUP($B70,Shock_dev!$A$1:$CI$300,MATCH(DATE(L$1,1,1),Shock_dev!$A$1:$CI$1,0),FALSE)</f>
        <v>1.0076971137924121E-2</v>
      </c>
      <c r="M70" s="52">
        <f>VLOOKUP($B70,Shock_dev!$A$1:$CI$300,MATCH(DATE(M$1,1,1),Shock_dev!$A$1:$CI$1,0),FALSE)</f>
        <v>8.5335452545074013E-3</v>
      </c>
      <c r="N70" s="52">
        <f>VLOOKUP($B70,Shock_dev!$A$1:$CI$300,MATCH(DATE(N$1,1,1),Shock_dev!$A$1:$CI$1,0),FALSE)</f>
        <v>7.607019068650139E-3</v>
      </c>
      <c r="O70" s="52">
        <f>VLOOKUP($B70,Shock_dev!$A$1:$CI$300,MATCH(DATE(O$1,1,1),Shock_dev!$A$1:$CI$1,0),FALSE)</f>
        <v>7.1342836438465411E-3</v>
      </c>
      <c r="P70" s="52">
        <f>VLOOKUP($B70,Shock_dev!$A$1:$CI$300,MATCH(DATE(P$1,1,1),Shock_dev!$A$1:$CI$1,0),FALSE)</f>
        <v>6.9451086877806078E-3</v>
      </c>
      <c r="Q70" s="52">
        <f>VLOOKUP($B70,Shock_dev!$A$1:$CI$300,MATCH(DATE(Q$1,1,1),Shock_dev!$A$1:$CI$1,0),FALSE)</f>
        <v>6.68471913625566E-3</v>
      </c>
      <c r="R70" s="52">
        <f>VLOOKUP($B70,Shock_dev!$A$1:$CI$300,MATCH(DATE(R$1,1,1),Shock_dev!$A$1:$CI$1,0),FALSE)</f>
        <v>6.5397321656122699E-3</v>
      </c>
      <c r="S70" s="52">
        <f>VLOOKUP($B70,Shock_dev!$A$1:$CI$300,MATCH(DATE(S$1,1,1),Shock_dev!$A$1:$CI$1,0),FALSE)</f>
        <v>6.7680599545180053E-3</v>
      </c>
      <c r="T70" s="52">
        <f>VLOOKUP($B70,Shock_dev!$A$1:$CI$300,MATCH(DATE(T$1,1,1),Shock_dev!$A$1:$CI$1,0),FALSE)</f>
        <v>7.0880214466020131E-3</v>
      </c>
      <c r="U70" s="52">
        <f>VLOOKUP($B70,Shock_dev!$A$1:$CI$300,MATCH(DATE(U$1,1,1),Shock_dev!$A$1:$CI$1,0),FALSE)</f>
        <v>7.4771456390489485E-3</v>
      </c>
      <c r="V70" s="52">
        <f>VLOOKUP($B70,Shock_dev!$A$1:$CI$300,MATCH(DATE(V$1,1,1),Shock_dev!$A$1:$CI$1,0),FALSE)</f>
        <v>7.0622333721857061E-3</v>
      </c>
      <c r="W70" s="52">
        <f>VLOOKUP($B70,Shock_dev!$A$1:$CI$300,MATCH(DATE(W$1,1,1),Shock_dev!$A$1:$CI$1,0),FALSE)</f>
        <v>7.0265642223892198E-3</v>
      </c>
      <c r="X70" s="52">
        <f>VLOOKUP($B70,Shock_dev!$A$1:$CI$300,MATCH(DATE(X$1,1,1),Shock_dev!$A$1:$CI$1,0),FALSE)</f>
        <v>7.3673747763097633E-3</v>
      </c>
      <c r="Y70" s="52">
        <f>VLOOKUP($B70,Shock_dev!$A$1:$CI$300,MATCH(DATE(Y$1,1,1),Shock_dev!$A$1:$CI$1,0),FALSE)</f>
        <v>7.8018953944588021E-3</v>
      </c>
      <c r="Z70" s="52">
        <f>VLOOKUP($B70,Shock_dev!$A$1:$CI$300,MATCH(DATE(Z$1,1,1),Shock_dev!$A$1:$CI$1,0),FALSE)</f>
        <v>8.7262803990677679E-3</v>
      </c>
      <c r="AA70" s="52">
        <f>VLOOKUP($B70,Shock_dev!$A$1:$CI$300,MATCH(DATE(AA$1,1,1),Shock_dev!$A$1:$CI$1,0),FALSE)</f>
        <v>9.4071305293545512E-3</v>
      </c>
      <c r="AB70" s="52">
        <f>VLOOKUP($B70,Shock_dev!$A$1:$CI$300,MATCH(DATE(AB$1,1,1),Shock_dev!$A$1:$CI$1,0),FALSE)</f>
        <v>9.9964714091088681E-3</v>
      </c>
      <c r="AC70" s="52">
        <f>VLOOKUP($B70,Shock_dev!$A$1:$CI$300,MATCH(DATE(AC$1,1,1),Shock_dev!$A$1:$CI$1,0),FALSE)</f>
        <v>1.0503633474557409E-2</v>
      </c>
      <c r="AD70" s="52">
        <f>VLOOKUP($B70,Shock_dev!$A$1:$CI$300,MATCH(DATE(AD$1,1,1),Shock_dev!$A$1:$CI$1,0),FALSE)</f>
        <v>1.0939391334679511E-2</v>
      </c>
      <c r="AE70" s="52">
        <f>VLOOKUP($B70,Shock_dev!$A$1:$CI$300,MATCH(DATE(AE$1,1,1),Shock_dev!$A$1:$CI$1,0),FALSE)</f>
        <v>1.1313520021645079E-2</v>
      </c>
      <c r="AF70" s="52">
        <f>VLOOKUP($B70,Shock_dev!$A$1:$CI$300,MATCH(DATE(AF$1,1,1),Shock_dev!$A$1:$CI$1,0),FALSE)</f>
        <v>1.1635466856227034E-2</v>
      </c>
      <c r="AG70" s="52"/>
      <c r="AH70" s="65">
        <f t="shared" si="1"/>
        <v>1.0048292634201397E-2</v>
      </c>
      <c r="AI70" s="65">
        <f t="shared" si="2"/>
        <v>1.1280343474058901E-2</v>
      </c>
      <c r="AJ70" s="65">
        <f t="shared" si="3"/>
        <v>7.3809351582080698E-3</v>
      </c>
      <c r="AK70" s="65">
        <f t="shared" si="4"/>
        <v>6.9870385155933884E-3</v>
      </c>
      <c r="AL70" s="65">
        <f t="shared" si="5"/>
        <v>8.0658490643160212E-3</v>
      </c>
      <c r="AM70" s="65">
        <f t="shared" si="6"/>
        <v>1.0877696619243579E-2</v>
      </c>
      <c r="AN70" s="66"/>
      <c r="AO70" s="65">
        <f t="shared" si="7"/>
        <v>1.0664318054130149E-2</v>
      </c>
      <c r="AP70" s="65">
        <f t="shared" si="8"/>
        <v>7.1839868369007291E-3</v>
      </c>
      <c r="AQ70" s="65">
        <f t="shared" si="9"/>
        <v>9.4717728417798002E-3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0.26836650738745232</v>
      </c>
      <c r="D71" s="52">
        <f>VLOOKUP($B71,Shock_dev!$A$1:$CI$300,MATCH(DATE(D$1,1,1),Shock_dev!$A$1:$CI$1,0),FALSE)</f>
        <v>0.35939389871609989</v>
      </c>
      <c r="E71" s="52">
        <f>VLOOKUP($B71,Shock_dev!$A$1:$CI$300,MATCH(DATE(E$1,1,1),Shock_dev!$A$1:$CI$1,0),FALSE)</f>
        <v>0.41979124305257937</v>
      </c>
      <c r="F71" s="52">
        <f>VLOOKUP($B71,Shock_dev!$A$1:$CI$300,MATCH(DATE(F$1,1,1),Shock_dev!$A$1:$CI$1,0),FALSE)</f>
        <v>0.46319765838510418</v>
      </c>
      <c r="G71" s="52">
        <f>VLOOKUP($B71,Shock_dev!$A$1:$CI$300,MATCH(DATE(G$1,1,1),Shock_dev!$A$1:$CI$1,0),FALSE)</f>
        <v>0.50688128844825131</v>
      </c>
      <c r="H71" s="52">
        <f>VLOOKUP($B71,Shock_dev!$A$1:$CI$300,MATCH(DATE(H$1,1,1),Shock_dev!$A$1:$CI$1,0),FALSE)</f>
        <v>0.53857388356925451</v>
      </c>
      <c r="I71" s="52">
        <f>VLOOKUP($B71,Shock_dev!$A$1:$CI$300,MATCH(DATE(I$1,1,1),Shock_dev!$A$1:$CI$1,0),FALSE)</f>
        <v>0.56052399635525607</v>
      </c>
      <c r="J71" s="52">
        <f>VLOOKUP($B71,Shock_dev!$A$1:$CI$300,MATCH(DATE(J$1,1,1),Shock_dev!$A$1:$CI$1,0),FALSE)</f>
        <v>0.58082156321744083</v>
      </c>
      <c r="K71" s="52">
        <f>VLOOKUP($B71,Shock_dev!$A$1:$CI$300,MATCH(DATE(K$1,1,1),Shock_dev!$A$1:$CI$1,0),FALSE)</f>
        <v>0.59368682595673927</v>
      </c>
      <c r="L71" s="52">
        <f>VLOOKUP($B71,Shock_dev!$A$1:$CI$300,MATCH(DATE(L$1,1,1),Shock_dev!$A$1:$CI$1,0),FALSE)</f>
        <v>0.59416578164307077</v>
      </c>
      <c r="M71" s="52">
        <f>VLOOKUP($B71,Shock_dev!$A$1:$CI$300,MATCH(DATE(M$1,1,1),Shock_dev!$A$1:$CI$1,0),FALSE)</f>
        <v>0.56614023225345567</v>
      </c>
      <c r="N71" s="52">
        <f>VLOOKUP($B71,Shock_dev!$A$1:$CI$300,MATCH(DATE(N$1,1,1),Shock_dev!$A$1:$CI$1,0),FALSE)</f>
        <v>0.56086569504013184</v>
      </c>
      <c r="O71" s="52">
        <f>VLOOKUP($B71,Shock_dev!$A$1:$CI$300,MATCH(DATE(O$1,1,1),Shock_dev!$A$1:$CI$1,0),FALSE)</f>
        <v>0.56964076975788236</v>
      </c>
      <c r="P71" s="52">
        <f>VLOOKUP($B71,Shock_dev!$A$1:$CI$300,MATCH(DATE(P$1,1,1),Shock_dev!$A$1:$CI$1,0),FALSE)</f>
        <v>0.58513061908737107</v>
      </c>
      <c r="Q71" s="52">
        <f>VLOOKUP($B71,Shock_dev!$A$1:$CI$300,MATCH(DATE(Q$1,1,1),Shock_dev!$A$1:$CI$1,0),FALSE)</f>
        <v>0.59346141925888263</v>
      </c>
      <c r="R71" s="52">
        <f>VLOOKUP($B71,Shock_dev!$A$1:$CI$300,MATCH(DATE(R$1,1,1),Shock_dev!$A$1:$CI$1,0),FALSE)</f>
        <v>0.60317213623623811</v>
      </c>
      <c r="S71" s="52">
        <f>VLOOKUP($B71,Shock_dev!$A$1:$CI$300,MATCH(DATE(S$1,1,1),Shock_dev!$A$1:$CI$1,0),FALSE)</f>
        <v>0.62494001022153312</v>
      </c>
      <c r="T71" s="52">
        <f>VLOOKUP($B71,Shock_dev!$A$1:$CI$300,MATCH(DATE(T$1,1,1),Shock_dev!$A$1:$CI$1,0),FALSE)</f>
        <v>0.64767930540295016</v>
      </c>
      <c r="U71" s="52">
        <f>VLOOKUP($B71,Shock_dev!$A$1:$CI$300,MATCH(DATE(U$1,1,1),Shock_dev!$A$1:$CI$1,0),FALSE)</f>
        <v>0.67128450197005518</v>
      </c>
      <c r="V71" s="52">
        <f>VLOOKUP($B71,Shock_dev!$A$1:$CI$300,MATCH(DATE(V$1,1,1),Shock_dev!$A$1:$CI$1,0),FALSE)</f>
        <v>0.66155970638388262</v>
      </c>
      <c r="W71" s="52">
        <f>VLOOKUP($B71,Shock_dev!$A$1:$CI$300,MATCH(DATE(W$1,1,1),Shock_dev!$A$1:$CI$1,0),FALSE)</f>
        <v>0.66669025860830122</v>
      </c>
      <c r="X71" s="52">
        <f>VLOOKUP($B71,Shock_dev!$A$1:$CI$300,MATCH(DATE(X$1,1,1),Shock_dev!$A$1:$CI$1,0),FALSE)</f>
        <v>0.68544737158306601</v>
      </c>
      <c r="Y71" s="52">
        <f>VLOOKUP($B71,Shock_dev!$A$1:$CI$300,MATCH(DATE(Y$1,1,1),Shock_dev!$A$1:$CI$1,0),FALSE)</f>
        <v>0.70625249517378064</v>
      </c>
      <c r="Z71" s="52">
        <f>VLOOKUP($B71,Shock_dev!$A$1:$CI$300,MATCH(DATE(Z$1,1,1),Shock_dev!$A$1:$CI$1,0),FALSE)</f>
        <v>0.74585052156964093</v>
      </c>
      <c r="AA71" s="52">
        <f>VLOOKUP($B71,Shock_dev!$A$1:$CI$300,MATCH(DATE(AA$1,1,1),Shock_dev!$A$1:$CI$1,0),FALSE)</f>
        <v>0.77472388932671754</v>
      </c>
      <c r="AB71" s="52">
        <f>VLOOKUP($B71,Shock_dev!$A$1:$CI$300,MATCH(DATE(AB$1,1,1),Shock_dev!$A$1:$CI$1,0),FALSE)</f>
        <v>0.80030918373681592</v>
      </c>
      <c r="AC71" s="52">
        <f>VLOOKUP($B71,Shock_dev!$A$1:$CI$300,MATCH(DATE(AC$1,1,1),Shock_dev!$A$1:$CI$1,0),FALSE)</f>
        <v>0.82343323970199345</v>
      </c>
      <c r="AD71" s="52">
        <f>VLOOKUP($B71,Shock_dev!$A$1:$CI$300,MATCH(DATE(AD$1,1,1),Shock_dev!$A$1:$CI$1,0),FALSE)</f>
        <v>0.84469208574399934</v>
      </c>
      <c r="AE71" s="52">
        <f>VLOOKUP($B71,Shock_dev!$A$1:$CI$300,MATCH(DATE(AE$1,1,1),Shock_dev!$A$1:$CI$1,0),FALSE)</f>
        <v>0.86444986912505317</v>
      </c>
      <c r="AF71" s="52">
        <f>VLOOKUP($B71,Shock_dev!$A$1:$CI$300,MATCH(DATE(AF$1,1,1),Shock_dev!$A$1:$CI$1,0),FALSE)</f>
        <v>0.88296389199621428</v>
      </c>
      <c r="AG71" s="52"/>
      <c r="AH71" s="65">
        <f t="shared" si="1"/>
        <v>0.40352611919789744</v>
      </c>
      <c r="AI71" s="65">
        <f t="shared" si="2"/>
        <v>0.57355441014835229</v>
      </c>
      <c r="AJ71" s="65">
        <f t="shared" si="3"/>
        <v>0.57504774707954476</v>
      </c>
      <c r="AK71" s="65">
        <f t="shared" si="4"/>
        <v>0.64172713204293186</v>
      </c>
      <c r="AL71" s="65">
        <f t="shared" si="5"/>
        <v>0.71579290725230116</v>
      </c>
      <c r="AM71" s="65">
        <f t="shared" si="6"/>
        <v>0.84316965406081523</v>
      </c>
      <c r="AN71" s="66"/>
      <c r="AO71" s="65">
        <f t="shared" si="7"/>
        <v>0.48854026467312484</v>
      </c>
      <c r="AP71" s="65">
        <f t="shared" si="8"/>
        <v>0.60838743956123831</v>
      </c>
      <c r="AQ71" s="65">
        <f t="shared" si="9"/>
        <v>0.7794812806565582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0.11797253373424875</v>
      </c>
      <c r="D72" s="52">
        <f>VLOOKUP($B72,Shock_dev!$A$1:$CI$300,MATCH(DATE(D$1,1,1),Shock_dev!$A$1:$CI$1,0),FALSE)</f>
        <v>0.14495591181402098</v>
      </c>
      <c r="E72" s="52">
        <f>VLOOKUP($B72,Shock_dev!$A$1:$CI$300,MATCH(DATE(E$1,1,1),Shock_dev!$A$1:$CI$1,0),FALSE)</f>
        <v>0.17161511670095672</v>
      </c>
      <c r="F72" s="52">
        <f>VLOOKUP($B72,Shock_dev!$A$1:$CI$300,MATCH(DATE(F$1,1,1),Shock_dev!$A$1:$CI$1,0),FALSE)</f>
        <v>0.19816127112566012</v>
      </c>
      <c r="G72" s="52">
        <f>VLOOKUP($B72,Shock_dev!$A$1:$CI$300,MATCH(DATE(G$1,1,1),Shock_dev!$A$1:$CI$1,0),FALSE)</f>
        <v>0.22500037898580164</v>
      </c>
      <c r="H72" s="52">
        <f>VLOOKUP($B72,Shock_dev!$A$1:$CI$300,MATCH(DATE(H$1,1,1),Shock_dev!$A$1:$CI$1,0),FALSE)</f>
        <v>0.25151408961757599</v>
      </c>
      <c r="I72" s="52">
        <f>VLOOKUP($B72,Shock_dev!$A$1:$CI$300,MATCH(DATE(I$1,1,1),Shock_dev!$A$1:$CI$1,0),FALSE)</f>
        <v>0.27770074696880276</v>
      </c>
      <c r="J72" s="52">
        <f>VLOOKUP($B72,Shock_dev!$A$1:$CI$300,MATCH(DATE(J$1,1,1),Shock_dev!$A$1:$CI$1,0),FALSE)</f>
        <v>0.30375004486987073</v>
      </c>
      <c r="K72" s="52">
        <f>VLOOKUP($B72,Shock_dev!$A$1:$CI$300,MATCH(DATE(K$1,1,1),Shock_dev!$A$1:$CI$1,0),FALSE)</f>
        <v>0.32938661994516066</v>
      </c>
      <c r="L72" s="52">
        <f>VLOOKUP($B72,Shock_dev!$A$1:$CI$300,MATCH(DATE(L$1,1,1),Shock_dev!$A$1:$CI$1,0),FALSE)</f>
        <v>0.35436170016697333</v>
      </c>
      <c r="M72" s="52">
        <f>VLOOKUP($B72,Shock_dev!$A$1:$CI$300,MATCH(DATE(M$1,1,1),Shock_dev!$A$1:$CI$1,0),FALSE)</f>
        <v>0.37802579663270841</v>
      </c>
      <c r="N72" s="52">
        <f>VLOOKUP($B72,Shock_dev!$A$1:$CI$300,MATCH(DATE(N$1,1,1),Shock_dev!$A$1:$CI$1,0),FALSE)</f>
        <v>0.40227411300148469</v>
      </c>
      <c r="O72" s="52">
        <f>VLOOKUP($B72,Shock_dev!$A$1:$CI$300,MATCH(DATE(O$1,1,1),Shock_dev!$A$1:$CI$1,0),FALSE)</f>
        <v>0.42666154472561008</v>
      </c>
      <c r="P72" s="52">
        <f>VLOOKUP($B72,Shock_dev!$A$1:$CI$300,MATCH(DATE(P$1,1,1),Shock_dev!$A$1:$CI$1,0),FALSE)</f>
        <v>0.45090056143327473</v>
      </c>
      <c r="Q72" s="52">
        <f>VLOOKUP($B72,Shock_dev!$A$1:$CI$300,MATCH(DATE(Q$1,1,1),Shock_dev!$A$1:$CI$1,0),FALSE)</f>
        <v>0.47450707893628535</v>
      </c>
      <c r="R72" s="52">
        <f>VLOOKUP($B72,Shock_dev!$A$1:$CI$300,MATCH(DATE(R$1,1,1),Shock_dev!$A$1:$CI$1,0),FALSE)</f>
        <v>0.49772386180927436</v>
      </c>
      <c r="S72" s="52">
        <f>VLOOKUP($B72,Shock_dev!$A$1:$CI$300,MATCH(DATE(S$1,1,1),Shock_dev!$A$1:$CI$1,0),FALSE)</f>
        <v>0.52100149744156643</v>
      </c>
      <c r="T72" s="52">
        <f>VLOOKUP($B72,Shock_dev!$A$1:$CI$300,MATCH(DATE(T$1,1,1),Shock_dev!$A$1:$CI$1,0),FALSE)</f>
        <v>0.54389806536921925</v>
      </c>
      <c r="U72" s="52">
        <f>VLOOKUP($B72,Shock_dev!$A$1:$CI$300,MATCH(DATE(U$1,1,1),Shock_dev!$A$1:$CI$1,0),FALSE)</f>
        <v>0.56641213210613772</v>
      </c>
      <c r="V72" s="52">
        <f>VLOOKUP($B72,Shock_dev!$A$1:$CI$300,MATCH(DATE(V$1,1,1),Shock_dev!$A$1:$CI$1,0),FALSE)</f>
        <v>0.58714779403128436</v>
      </c>
      <c r="W72" s="52">
        <f>VLOOKUP($B72,Shock_dev!$A$1:$CI$300,MATCH(DATE(W$1,1,1),Shock_dev!$A$1:$CI$1,0),FALSE)</f>
        <v>0.60813790268909695</v>
      </c>
      <c r="X72" s="52">
        <f>VLOOKUP($B72,Shock_dev!$A$1:$CI$300,MATCH(DATE(X$1,1,1),Shock_dev!$A$1:$CI$1,0),FALSE)</f>
        <v>0.62924755760417961</v>
      </c>
      <c r="Y72" s="52">
        <f>VLOOKUP($B72,Shock_dev!$A$1:$CI$300,MATCH(DATE(Y$1,1,1),Shock_dev!$A$1:$CI$1,0),FALSE)</f>
        <v>0.6499948582683408</v>
      </c>
      <c r="Z72" s="52">
        <f>VLOOKUP($B72,Shock_dev!$A$1:$CI$300,MATCH(DATE(Z$1,1,1),Shock_dev!$A$1:$CI$1,0),FALSE)</f>
        <v>0.67104177095321083</v>
      </c>
      <c r="AA72" s="52">
        <f>VLOOKUP($B72,Shock_dev!$A$1:$CI$300,MATCH(DATE(AA$1,1,1),Shock_dev!$A$1:$CI$1,0),FALSE)</f>
        <v>0.69121739847103447</v>
      </c>
      <c r="AB72" s="52">
        <f>VLOOKUP($B72,Shock_dev!$A$1:$CI$300,MATCH(DATE(AB$1,1,1),Shock_dev!$A$1:$CI$1,0),FALSE)</f>
        <v>0.71083275669749524</v>
      </c>
      <c r="AC72" s="52">
        <f>VLOOKUP($B72,Shock_dev!$A$1:$CI$300,MATCH(DATE(AC$1,1,1),Shock_dev!$A$1:$CI$1,0),FALSE)</f>
        <v>0.72993775300015329</v>
      </c>
      <c r="AD72" s="52">
        <f>VLOOKUP($B72,Shock_dev!$A$1:$CI$300,MATCH(DATE(AD$1,1,1),Shock_dev!$A$1:$CI$1,0),FALSE)</f>
        <v>0.74854896363208701</v>
      </c>
      <c r="AE72" s="52">
        <f>VLOOKUP($B72,Shock_dev!$A$1:$CI$300,MATCH(DATE(AE$1,1,1),Shock_dev!$A$1:$CI$1,0),FALSE)</f>
        <v>0.76667968247263152</v>
      </c>
      <c r="AF72" s="52">
        <f>VLOOKUP($B72,Shock_dev!$A$1:$CI$300,MATCH(DATE(AF$1,1,1),Shock_dev!$A$1:$CI$1,0),FALSE)</f>
        <v>0.78433919050223933</v>
      </c>
      <c r="AG72" s="52"/>
      <c r="AH72" s="65">
        <f t="shared" si="1"/>
        <v>0.17154104247213764</v>
      </c>
      <c r="AI72" s="65">
        <f t="shared" si="2"/>
        <v>0.30334264031367669</v>
      </c>
      <c r="AJ72" s="65">
        <f t="shared" si="3"/>
        <v>0.42647381894587272</v>
      </c>
      <c r="AK72" s="65">
        <f t="shared" si="4"/>
        <v>0.54323667015149635</v>
      </c>
      <c r="AL72" s="65">
        <f t="shared" si="5"/>
        <v>0.64992789759717251</v>
      </c>
      <c r="AM72" s="65">
        <f t="shared" si="6"/>
        <v>0.74806766926092139</v>
      </c>
      <c r="AN72" s="66"/>
      <c r="AO72" s="65">
        <f t="shared" si="7"/>
        <v>0.23744184139290717</v>
      </c>
      <c r="AP72" s="65">
        <f t="shared" si="8"/>
        <v>0.48485524454868456</v>
      </c>
      <c r="AQ72" s="65">
        <f t="shared" si="9"/>
        <v>0.69899778342904695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0.25952527698754535</v>
      </c>
      <c r="D77" s="52">
        <f t="shared" ref="D77:AF77" si="11">SUM(D60:D69)</f>
        <v>0.22646974243266785</v>
      </c>
      <c r="E77" s="52">
        <f t="shared" si="11"/>
        <v>0.22358964241052523</v>
      </c>
      <c r="F77" s="52">
        <f t="shared" si="11"/>
        <v>0.22372533066416692</v>
      </c>
      <c r="G77" s="52">
        <f t="shared" si="11"/>
        <v>0.24377862651053886</v>
      </c>
      <c r="H77" s="52">
        <f t="shared" si="11"/>
        <v>0.24385691738819548</v>
      </c>
      <c r="I77" s="52">
        <f t="shared" si="11"/>
        <v>0.23754389872550083</v>
      </c>
      <c r="J77" s="52">
        <f t="shared" si="11"/>
        <v>0.23660938942323928</v>
      </c>
      <c r="K77" s="52">
        <f t="shared" si="11"/>
        <v>0.22464616303709189</v>
      </c>
      <c r="L77" s="52">
        <f t="shared" si="11"/>
        <v>0.19971800340731993</v>
      </c>
      <c r="M77" s="52">
        <f t="shared" si="11"/>
        <v>0.13620852531736591</v>
      </c>
      <c r="N77" s="52">
        <f t="shared" si="11"/>
        <v>0.12875720163609911</v>
      </c>
      <c r="O77" s="52">
        <f t="shared" si="11"/>
        <v>0.12840011500681126</v>
      </c>
      <c r="P77" s="52">
        <f t="shared" si="11"/>
        <v>0.12670871954186289</v>
      </c>
      <c r="Q77" s="52">
        <f t="shared" si="11"/>
        <v>0.10853525803885464</v>
      </c>
      <c r="R77" s="52">
        <f t="shared" si="11"/>
        <v>9.4901680884934406E-2</v>
      </c>
      <c r="S77" s="52">
        <f t="shared" si="11"/>
        <v>0.10138328580704546</v>
      </c>
      <c r="T77" s="52">
        <f t="shared" si="11"/>
        <v>9.9603349881478412E-2</v>
      </c>
      <c r="U77" s="52">
        <f t="shared" si="11"/>
        <v>9.8345985489823665E-2</v>
      </c>
      <c r="V77" s="52">
        <f t="shared" si="11"/>
        <v>4.1011478531101327E-2</v>
      </c>
      <c r="W77" s="52">
        <f t="shared" si="11"/>
        <v>3.4767533705513269E-2</v>
      </c>
      <c r="X77" s="52">
        <f t="shared" si="11"/>
        <v>4.1699344689477308E-2</v>
      </c>
      <c r="Y77" s="52">
        <f t="shared" si="11"/>
        <v>4.0409620526479971E-2</v>
      </c>
      <c r="Z77" s="52">
        <f t="shared" si="11"/>
        <v>6.3705518125154542E-2</v>
      </c>
      <c r="AA77" s="52">
        <f t="shared" si="11"/>
        <v>5.9860796283505956E-2</v>
      </c>
      <c r="AB77" s="52">
        <f t="shared" si="11"/>
        <v>5.8619393483170489E-2</v>
      </c>
      <c r="AC77" s="52">
        <f t="shared" si="11"/>
        <v>5.8080521540250257E-2</v>
      </c>
      <c r="AD77" s="52">
        <f t="shared" si="11"/>
        <v>5.7603047193455027E-2</v>
      </c>
      <c r="AE77" s="52">
        <f t="shared" si="11"/>
        <v>5.7104058871041793E-2</v>
      </c>
      <c r="AF77" s="52">
        <f t="shared" si="11"/>
        <v>5.6585044767194101E-2</v>
      </c>
      <c r="AG77" s="67"/>
      <c r="AH77" s="65">
        <f>AVERAGE(C77:G77)</f>
        <v>0.23541772380108883</v>
      </c>
      <c r="AI77" s="65">
        <f>AVERAGE(H77:L77)</f>
        <v>0.22847487439626946</v>
      </c>
      <c r="AJ77" s="65">
        <f>AVERAGE(M77:Q77)</f>
        <v>0.12572196390819876</v>
      </c>
      <c r="AK77" s="65">
        <f>AVERAGE(R77:V77)</f>
        <v>8.7049156118876647E-2</v>
      </c>
      <c r="AL77" s="65">
        <f>AVERAGE(W77:AA77)</f>
        <v>4.8088562666026215E-2</v>
      </c>
      <c r="AM77" s="65">
        <f>AVERAGE(AB77:AF77)</f>
        <v>5.7598413171022336E-2</v>
      </c>
      <c r="AN77" s="66"/>
      <c r="AO77" s="65">
        <f>AVERAGE(AH77:AI77)</f>
        <v>0.23194629909867914</v>
      </c>
      <c r="AP77" s="65">
        <f>AVERAGE(AJ77:AK77)</f>
        <v>0.1063855600135377</v>
      </c>
      <c r="AQ77" s="65">
        <f>AVERAGE(AL77:AM77)</f>
        <v>5.2843487918524279E-2</v>
      </c>
    </row>
    <row r="78" spans="1:43" s="9" customFormat="1" x14ac:dyDescent="0.25">
      <c r="A78" s="13" t="s">
        <v>399</v>
      </c>
      <c r="B78" s="13"/>
      <c r="C78" s="52">
        <f>SUM(C70:C71)</f>
        <v>0.27532924604100806</v>
      </c>
      <c r="D78" s="52">
        <f t="shared" ref="D78:AF78" si="12">SUM(D70:D71)</f>
        <v>0.36867041155619013</v>
      </c>
      <c r="E78" s="52">
        <f t="shared" si="12"/>
        <v>0.43044659543380592</v>
      </c>
      <c r="F78" s="52">
        <f t="shared" si="12"/>
        <v>0.47459242612618391</v>
      </c>
      <c r="G78" s="52">
        <f t="shared" si="12"/>
        <v>0.51883338000330614</v>
      </c>
      <c r="H78" s="52">
        <f t="shared" si="12"/>
        <v>0.55064094035998123</v>
      </c>
      <c r="I78" s="52">
        <f t="shared" si="12"/>
        <v>0.57235638181495774</v>
      </c>
      <c r="J78" s="52">
        <f t="shared" si="12"/>
        <v>0.59231138661848426</v>
      </c>
      <c r="K78" s="52">
        <f t="shared" si="12"/>
        <v>0.60462230653763793</v>
      </c>
      <c r="L78" s="52">
        <f t="shared" si="12"/>
        <v>0.60424275278099493</v>
      </c>
      <c r="M78" s="52">
        <f t="shared" si="12"/>
        <v>0.57467377750796311</v>
      </c>
      <c r="N78" s="52">
        <f t="shared" si="12"/>
        <v>0.56847271410878197</v>
      </c>
      <c r="O78" s="52">
        <f t="shared" si="12"/>
        <v>0.57677505340172885</v>
      </c>
      <c r="P78" s="52">
        <f t="shared" si="12"/>
        <v>0.59207572777515172</v>
      </c>
      <c r="Q78" s="52">
        <f t="shared" si="12"/>
        <v>0.60014613839513831</v>
      </c>
      <c r="R78" s="52">
        <f t="shared" si="12"/>
        <v>0.60971186840185043</v>
      </c>
      <c r="S78" s="52">
        <f t="shared" si="12"/>
        <v>0.63170807017605113</v>
      </c>
      <c r="T78" s="52">
        <f t="shared" si="12"/>
        <v>0.65476732684955219</v>
      </c>
      <c r="U78" s="52">
        <f t="shared" si="12"/>
        <v>0.67876164760910418</v>
      </c>
      <c r="V78" s="52">
        <f t="shared" si="12"/>
        <v>0.66862193975606832</v>
      </c>
      <c r="W78" s="52">
        <f t="shared" si="12"/>
        <v>0.67371682283069045</v>
      </c>
      <c r="X78" s="52">
        <f t="shared" si="12"/>
        <v>0.69281474635937579</v>
      </c>
      <c r="Y78" s="52">
        <f t="shared" si="12"/>
        <v>0.71405439056823949</v>
      </c>
      <c r="Z78" s="52">
        <f t="shared" si="12"/>
        <v>0.75457680196870869</v>
      </c>
      <c r="AA78" s="52">
        <f t="shared" si="12"/>
        <v>0.78413101985607214</v>
      </c>
      <c r="AB78" s="52">
        <f t="shared" si="12"/>
        <v>0.81030565514592479</v>
      </c>
      <c r="AC78" s="52">
        <f t="shared" si="12"/>
        <v>0.83393687317655085</v>
      </c>
      <c r="AD78" s="52">
        <f t="shared" si="12"/>
        <v>0.85563147707867881</v>
      </c>
      <c r="AE78" s="52">
        <f t="shared" si="12"/>
        <v>0.87576338914669827</v>
      </c>
      <c r="AF78" s="52">
        <f t="shared" si="12"/>
        <v>0.89459935885244135</v>
      </c>
      <c r="AG78" s="67"/>
      <c r="AH78" s="65">
        <f>AVERAGE(C78:G78)</f>
        <v>0.41357441183209886</v>
      </c>
      <c r="AI78" s="65">
        <f>AVERAGE(H78:L78)</f>
        <v>0.58483475362241122</v>
      </c>
      <c r="AJ78" s="65">
        <f>AVERAGE(M78:Q78)</f>
        <v>0.5824286822377529</v>
      </c>
      <c r="AK78" s="65">
        <f>AVERAGE(R78:V78)</f>
        <v>0.64871417055852532</v>
      </c>
      <c r="AL78" s="65">
        <f>AVERAGE(W78:AA78)</f>
        <v>0.72385875631661734</v>
      </c>
      <c r="AM78" s="65">
        <f>AVERAGE(AB78:AF78)</f>
        <v>0.85404735068005877</v>
      </c>
      <c r="AN78" s="66"/>
      <c r="AO78" s="65">
        <f>AVERAGE(AH78:AI78)</f>
        <v>0.49920458272725504</v>
      </c>
      <c r="AP78" s="65">
        <f>AVERAGE(AJ78:AK78)</f>
        <v>0.61557142639813911</v>
      </c>
      <c r="AQ78" s="65">
        <f>AVERAGE(AL78:AM78)</f>
        <v>0.788953053498338</v>
      </c>
    </row>
    <row r="79" spans="1:43" s="9" customFormat="1" x14ac:dyDescent="0.25">
      <c r="A79" s="13" t="s">
        <v>421</v>
      </c>
      <c r="B79" s="13"/>
      <c r="C79" s="52">
        <f>SUM(C53:C58)</f>
        <v>4.4510113989283402E-2</v>
      </c>
      <c r="D79" s="52">
        <f t="shared" ref="D79:AF79" si="13">SUM(D53:D58)</f>
        <v>5.1967352835769524E-2</v>
      </c>
      <c r="E79" s="52">
        <f t="shared" si="13"/>
        <v>5.5834757933750145E-2</v>
      </c>
      <c r="F79" s="52">
        <f t="shared" si="13"/>
        <v>5.7925658068551697E-2</v>
      </c>
      <c r="G79" s="52">
        <f t="shared" si="13"/>
        <v>6.0838155778561165E-2</v>
      </c>
      <c r="H79" s="52">
        <f t="shared" si="13"/>
        <v>6.1073615289015462E-2</v>
      </c>
      <c r="I79" s="52">
        <f t="shared" si="13"/>
        <v>5.963020375816018E-2</v>
      </c>
      <c r="J79" s="52">
        <f t="shared" si="13"/>
        <v>5.8263455952135806E-2</v>
      </c>
      <c r="K79" s="52">
        <f t="shared" si="13"/>
        <v>5.5490979720178774E-2</v>
      </c>
      <c r="L79" s="52">
        <f t="shared" si="13"/>
        <v>5.0609635339734067E-2</v>
      </c>
      <c r="M79" s="52">
        <f t="shared" si="13"/>
        <v>4.0735358849758548E-2</v>
      </c>
      <c r="N79" s="52">
        <f t="shared" si="13"/>
        <v>3.7365242418218231E-2</v>
      </c>
      <c r="O79" s="52">
        <f t="shared" si="13"/>
        <v>3.6324005931113942E-2</v>
      </c>
      <c r="P79" s="52">
        <f t="shared" si="13"/>
        <v>3.614847653616729E-2</v>
      </c>
      <c r="Q79" s="52">
        <f t="shared" si="13"/>
        <v>3.4336284845186471E-2</v>
      </c>
      <c r="R79" s="52">
        <f t="shared" si="13"/>
        <v>3.3441801397509296E-2</v>
      </c>
      <c r="S79" s="52">
        <f t="shared" si="13"/>
        <v>3.5297570980456237E-2</v>
      </c>
      <c r="T79" s="52">
        <f t="shared" si="13"/>
        <v>3.6965588324740034E-2</v>
      </c>
      <c r="U79" s="52">
        <f t="shared" si="13"/>
        <v>3.8833243078183352E-2</v>
      </c>
      <c r="V79" s="52">
        <f t="shared" si="13"/>
        <v>3.3968617908129509E-2</v>
      </c>
      <c r="W79" s="52">
        <f t="shared" si="13"/>
        <v>3.3947101212919745E-2</v>
      </c>
      <c r="X79" s="52">
        <f t="shared" si="13"/>
        <v>3.6363150757457954E-2</v>
      </c>
      <c r="Y79" s="52">
        <f t="shared" si="13"/>
        <v>3.8518879766730518E-2</v>
      </c>
      <c r="Z79" s="52">
        <f t="shared" si="13"/>
        <v>4.4449396828394244E-2</v>
      </c>
      <c r="AA79" s="52">
        <f t="shared" si="13"/>
        <v>4.7200987909193533E-2</v>
      </c>
      <c r="AB79" s="52">
        <f t="shared" si="13"/>
        <v>4.9658130251698768E-2</v>
      </c>
      <c r="AC79" s="52">
        <f t="shared" si="13"/>
        <v>5.1814075469856252E-2</v>
      </c>
      <c r="AD79" s="52">
        <f t="shared" si="13"/>
        <v>5.3706672033531182E-2</v>
      </c>
      <c r="AE79" s="52">
        <f t="shared" si="13"/>
        <v>5.536154208342807E-2</v>
      </c>
      <c r="AF79" s="52">
        <f t="shared" si="13"/>
        <v>5.6810185024582335E-2</v>
      </c>
      <c r="AG79" s="67"/>
      <c r="AH79" s="65">
        <f t="shared" si="1"/>
        <v>5.4215207721183191E-2</v>
      </c>
      <c r="AI79" s="65">
        <f t="shared" si="2"/>
        <v>5.7013578011844854E-2</v>
      </c>
      <c r="AJ79" s="65">
        <f t="shared" si="3"/>
        <v>3.6981873716088895E-2</v>
      </c>
      <c r="AK79" s="65">
        <f t="shared" si="4"/>
        <v>3.5701364337803687E-2</v>
      </c>
      <c r="AL79" s="65">
        <f t="shared" si="5"/>
        <v>4.0095903294939193E-2</v>
      </c>
      <c r="AM79" s="65">
        <f t="shared" si="6"/>
        <v>5.3470120972619328E-2</v>
      </c>
      <c r="AN79" s="66"/>
      <c r="AO79" s="65">
        <f t="shared" si="7"/>
        <v>5.5614392866514026E-2</v>
      </c>
      <c r="AP79" s="65">
        <f t="shared" si="8"/>
        <v>3.6341619026946291E-2</v>
      </c>
      <c r="AQ79" s="65">
        <f t="shared" si="9"/>
        <v>4.6783012133779264E-2</v>
      </c>
    </row>
    <row r="80" spans="1:43" s="9" customFormat="1" x14ac:dyDescent="0.25">
      <c r="A80" s="13" t="s">
        <v>423</v>
      </c>
      <c r="B80" s="13"/>
      <c r="C80" s="52">
        <f>C59</f>
        <v>1.7241862130007671E-2</v>
      </c>
      <c r="D80" s="52">
        <f t="shared" ref="D80:AF80" si="14">D59</f>
        <v>2.3882581938954851E-2</v>
      </c>
      <c r="E80" s="52">
        <f t="shared" si="14"/>
        <v>2.8675751853947769E-2</v>
      </c>
      <c r="F80" s="52">
        <f t="shared" si="14"/>
        <v>3.2457948171271331E-2</v>
      </c>
      <c r="G80" s="52">
        <f t="shared" si="14"/>
        <v>3.6227098558804745E-2</v>
      </c>
      <c r="H80" s="52">
        <f t="shared" si="14"/>
        <v>3.9721326702111884E-2</v>
      </c>
      <c r="I80" s="52">
        <f t="shared" si="14"/>
        <v>4.2971226529599477E-2</v>
      </c>
      <c r="J80" s="52">
        <f t="shared" si="14"/>
        <v>4.6301935938561301E-2</v>
      </c>
      <c r="K80" s="52">
        <f t="shared" si="14"/>
        <v>4.9511222916485291E-2</v>
      </c>
      <c r="L80" s="52">
        <f t="shared" si="14"/>
        <v>5.231227308424978E-2</v>
      </c>
      <c r="M80" s="52">
        <f t="shared" si="14"/>
        <v>5.3944278102231909E-2</v>
      </c>
      <c r="N80" s="52">
        <f t="shared" si="14"/>
        <v>5.6360495174358968E-2</v>
      </c>
      <c r="O80" s="52">
        <f t="shared" si="14"/>
        <v>5.9578941838869075E-2</v>
      </c>
      <c r="P80" s="52">
        <f t="shared" si="14"/>
        <v>6.3218725196020717E-2</v>
      </c>
      <c r="Q80" s="52">
        <f t="shared" si="14"/>
        <v>6.6567962277276932E-2</v>
      </c>
      <c r="R80" s="52">
        <f t="shared" si="14"/>
        <v>6.980750621849928E-2</v>
      </c>
      <c r="S80" s="52">
        <f t="shared" si="14"/>
        <v>7.3425724057848848E-2</v>
      </c>
      <c r="T80" s="52">
        <f t="shared" si="14"/>
        <v>7.7054512737299949E-2</v>
      </c>
      <c r="U80" s="52">
        <f t="shared" si="14"/>
        <v>8.0600312928674187E-2</v>
      </c>
      <c r="V80" s="52">
        <f t="shared" si="14"/>
        <v>8.2624394930445544E-2</v>
      </c>
      <c r="W80" s="52">
        <f t="shared" si="14"/>
        <v>8.4873743009701588E-2</v>
      </c>
      <c r="X80" s="52">
        <f t="shared" si="14"/>
        <v>8.7691582539300997E-2</v>
      </c>
      <c r="Y80" s="52">
        <f t="shared" si="14"/>
        <v>9.0632317747764271E-2</v>
      </c>
      <c r="Z80" s="52">
        <f t="shared" si="14"/>
        <v>9.4280837174787982E-2</v>
      </c>
      <c r="AA80" s="52">
        <f t="shared" si="14"/>
        <v>9.7515331551133497E-2</v>
      </c>
      <c r="AB80" s="52">
        <f t="shared" si="14"/>
        <v>0.10040238815356813</v>
      </c>
      <c r="AC80" s="52">
        <f t="shared" si="14"/>
        <v>0.10302023764031978</v>
      </c>
      <c r="AD80" s="52">
        <f t="shared" si="14"/>
        <v>0.10543134456746034</v>
      </c>
      <c r="AE80" s="52">
        <f t="shared" si="14"/>
        <v>0.10767867292452681</v>
      </c>
      <c r="AF80" s="52">
        <f t="shared" si="14"/>
        <v>0.10979047259580604</v>
      </c>
      <c r="AG80" s="67"/>
      <c r="AH80" s="65">
        <f t="shared" si="1"/>
        <v>2.7697048530597273E-2</v>
      </c>
      <c r="AI80" s="65">
        <f t="shared" si="2"/>
        <v>4.6163597034201552E-2</v>
      </c>
      <c r="AJ80" s="65">
        <f t="shared" si="3"/>
        <v>5.993408051775153E-2</v>
      </c>
      <c r="AK80" s="65">
        <f t="shared" si="4"/>
        <v>7.6702490174553564E-2</v>
      </c>
      <c r="AL80" s="65">
        <f t="shared" si="5"/>
        <v>9.0998762404537664E-2</v>
      </c>
      <c r="AM80" s="65">
        <f t="shared" si="6"/>
        <v>0.10526462317633623</v>
      </c>
      <c r="AN80" s="66"/>
      <c r="AO80" s="65">
        <f t="shared" si="7"/>
        <v>3.6930322782399411E-2</v>
      </c>
      <c r="AP80" s="65">
        <f t="shared" si="8"/>
        <v>6.8318285346152544E-2</v>
      </c>
      <c r="AQ80" s="65">
        <f t="shared" si="9"/>
        <v>9.8131692790436945E-2</v>
      </c>
    </row>
    <row r="81" spans="1:43" s="9" customFormat="1" x14ac:dyDescent="0.25">
      <c r="A81" s="13" t="s">
        <v>426</v>
      </c>
      <c r="B81" s="13"/>
      <c r="C81" s="52">
        <f>C72</f>
        <v>0.11797253373424875</v>
      </c>
      <c r="D81" s="52">
        <f t="shared" ref="D81:AF81" si="15">D72</f>
        <v>0.14495591181402098</v>
      </c>
      <c r="E81" s="52">
        <f t="shared" si="15"/>
        <v>0.17161511670095672</v>
      </c>
      <c r="F81" s="52">
        <f t="shared" si="15"/>
        <v>0.19816127112566012</v>
      </c>
      <c r="G81" s="52">
        <f t="shared" si="15"/>
        <v>0.22500037898580164</v>
      </c>
      <c r="H81" s="52">
        <f t="shared" si="15"/>
        <v>0.25151408961757599</v>
      </c>
      <c r="I81" s="52">
        <f t="shared" si="15"/>
        <v>0.27770074696880276</v>
      </c>
      <c r="J81" s="52">
        <f t="shared" si="15"/>
        <v>0.30375004486987073</v>
      </c>
      <c r="K81" s="52">
        <f t="shared" si="15"/>
        <v>0.32938661994516066</v>
      </c>
      <c r="L81" s="52">
        <f t="shared" si="15"/>
        <v>0.35436170016697333</v>
      </c>
      <c r="M81" s="52">
        <f t="shared" si="15"/>
        <v>0.37802579663270841</v>
      </c>
      <c r="N81" s="52">
        <f t="shared" si="15"/>
        <v>0.40227411300148469</v>
      </c>
      <c r="O81" s="52">
        <f t="shared" si="15"/>
        <v>0.42666154472561008</v>
      </c>
      <c r="P81" s="52">
        <f t="shared" si="15"/>
        <v>0.45090056143327473</v>
      </c>
      <c r="Q81" s="52">
        <f t="shared" si="15"/>
        <v>0.47450707893628535</v>
      </c>
      <c r="R81" s="52">
        <f t="shared" si="15"/>
        <v>0.49772386180927436</v>
      </c>
      <c r="S81" s="52">
        <f t="shared" si="15"/>
        <v>0.52100149744156643</v>
      </c>
      <c r="T81" s="52">
        <f t="shared" si="15"/>
        <v>0.54389806536921925</v>
      </c>
      <c r="U81" s="52">
        <f t="shared" si="15"/>
        <v>0.56641213210613772</v>
      </c>
      <c r="V81" s="52">
        <f t="shared" si="15"/>
        <v>0.58714779403128436</v>
      </c>
      <c r="W81" s="52">
        <f t="shared" si="15"/>
        <v>0.60813790268909695</v>
      </c>
      <c r="X81" s="52">
        <f t="shared" si="15"/>
        <v>0.62924755760417961</v>
      </c>
      <c r="Y81" s="52">
        <f t="shared" si="15"/>
        <v>0.6499948582683408</v>
      </c>
      <c r="Z81" s="52">
        <f t="shared" si="15"/>
        <v>0.67104177095321083</v>
      </c>
      <c r="AA81" s="52">
        <f t="shared" si="15"/>
        <v>0.69121739847103447</v>
      </c>
      <c r="AB81" s="52">
        <f t="shared" si="15"/>
        <v>0.71083275669749524</v>
      </c>
      <c r="AC81" s="52">
        <f t="shared" si="15"/>
        <v>0.72993775300015329</v>
      </c>
      <c r="AD81" s="52">
        <f t="shared" si="15"/>
        <v>0.74854896363208701</v>
      </c>
      <c r="AE81" s="52">
        <f t="shared" si="15"/>
        <v>0.76667968247263152</v>
      </c>
      <c r="AF81" s="52">
        <f t="shared" si="15"/>
        <v>0.78433919050223933</v>
      </c>
      <c r="AG81" s="67"/>
      <c r="AH81" s="65">
        <f>AVERAGE(C81:G81)</f>
        <v>0.17154104247213764</v>
      </c>
      <c r="AI81" s="65">
        <f>AVERAGE(H81:L81)</f>
        <v>0.30334264031367669</v>
      </c>
      <c r="AJ81" s="65">
        <f>AVERAGE(M81:Q81)</f>
        <v>0.42647381894587272</v>
      </c>
      <c r="AK81" s="65">
        <f>AVERAGE(R81:V81)</f>
        <v>0.54323667015149635</v>
      </c>
      <c r="AL81" s="65">
        <f>AVERAGE(W81:AA81)</f>
        <v>0.64992789759717251</v>
      </c>
      <c r="AM81" s="65">
        <f>AVERAGE(AB81:AF81)</f>
        <v>0.74806766926092139</v>
      </c>
      <c r="AN81" s="66"/>
      <c r="AO81" s="65">
        <f>AVERAGE(AH81:AI81)</f>
        <v>0.23744184139290717</v>
      </c>
      <c r="AP81" s="65">
        <f>AVERAGE(AJ81:AK81)</f>
        <v>0.48485524454868456</v>
      </c>
      <c r="AQ81" s="65">
        <f>AVERAGE(AL81:AM81)</f>
        <v>0.69899778342904695</v>
      </c>
    </row>
    <row r="82" spans="1:43" s="9" customFormat="1" x14ac:dyDescent="0.25">
      <c r="A82" s="13" t="s">
        <v>425</v>
      </c>
      <c r="B82" s="13"/>
      <c r="C82" s="52">
        <f>SUM(C51:C52)</f>
        <v>7.0928118975373024E-3</v>
      </c>
      <c r="D82" s="52">
        <f t="shared" ref="D82:AF82" si="16">SUM(D51:D52)</f>
        <v>8.8156638729714569E-3</v>
      </c>
      <c r="E82" s="52">
        <f t="shared" si="16"/>
        <v>9.696489439333579E-3</v>
      </c>
      <c r="F82" s="52">
        <f t="shared" si="16"/>
        <v>1.0136828869236787E-2</v>
      </c>
      <c r="G82" s="52">
        <f t="shared" si="16"/>
        <v>1.0645870441588576E-2</v>
      </c>
      <c r="H82" s="52">
        <f t="shared" si="16"/>
        <v>1.0709039758905178E-2</v>
      </c>
      <c r="I82" s="52">
        <f t="shared" si="16"/>
        <v>1.0463549136347641E-2</v>
      </c>
      <c r="J82" s="52">
        <f t="shared" si="16"/>
        <v>1.0205321850205513E-2</v>
      </c>
      <c r="K82" s="52">
        <f t="shared" si="16"/>
        <v>9.7109983891009166E-3</v>
      </c>
      <c r="L82" s="52">
        <f t="shared" si="16"/>
        <v>8.8422511353336217E-3</v>
      </c>
      <c r="M82" s="52">
        <f t="shared" si="16"/>
        <v>7.0938214450166695E-3</v>
      </c>
      <c r="N82" s="52">
        <f t="shared" si="16"/>
        <v>6.3280426148558128E-3</v>
      </c>
      <c r="O82" s="52">
        <f t="shared" si="16"/>
        <v>6.0098876157390953E-3</v>
      </c>
      <c r="P82" s="52">
        <f t="shared" si="16"/>
        <v>5.8845248149172313E-3</v>
      </c>
      <c r="Q82" s="52">
        <f t="shared" si="16"/>
        <v>5.5052439498403461E-3</v>
      </c>
      <c r="R82" s="52">
        <f t="shared" si="16"/>
        <v>5.245338831787771E-3</v>
      </c>
      <c r="S82" s="52">
        <f t="shared" si="16"/>
        <v>5.4365308132330106E-3</v>
      </c>
      <c r="T82" s="52">
        <f t="shared" si="16"/>
        <v>5.6286318202778147E-3</v>
      </c>
      <c r="U82" s="52">
        <f t="shared" si="16"/>
        <v>5.8561463043359189E-3</v>
      </c>
      <c r="V82" s="52">
        <f t="shared" si="16"/>
        <v>4.9508329578984486E-3</v>
      </c>
      <c r="W82" s="52">
        <f t="shared" si="16"/>
        <v>4.7437220917896771E-3</v>
      </c>
      <c r="X82" s="52">
        <f t="shared" si="16"/>
        <v>4.9823530203956671E-3</v>
      </c>
      <c r="Y82" s="52">
        <f t="shared" si="16"/>
        <v>5.2316005763164419E-3</v>
      </c>
      <c r="Z82" s="52">
        <f t="shared" si="16"/>
        <v>6.1240085131553934E-3</v>
      </c>
      <c r="AA82" s="52">
        <f t="shared" si="16"/>
        <v>6.5545945583176191E-3</v>
      </c>
      <c r="AB82" s="52">
        <f t="shared" si="16"/>
        <v>6.9124519420405497E-3</v>
      </c>
      <c r="AC82" s="52">
        <f t="shared" si="16"/>
        <v>7.2105512895529284E-3</v>
      </c>
      <c r="AD82" s="52">
        <f t="shared" si="16"/>
        <v>7.4611858550263314E-3</v>
      </c>
      <c r="AE82" s="52">
        <f t="shared" si="16"/>
        <v>7.6725881023198723E-3</v>
      </c>
      <c r="AF82" s="52">
        <f t="shared" si="16"/>
        <v>7.8523173463483174E-3</v>
      </c>
      <c r="AG82" s="67"/>
      <c r="AH82" s="65">
        <f>AVERAGE(C82:G82)</f>
        <v>9.2775329041335404E-3</v>
      </c>
      <c r="AI82" s="65">
        <f>AVERAGE(H82:L82)</f>
        <v>9.9862320539785727E-3</v>
      </c>
      <c r="AJ82" s="65">
        <f>AVERAGE(M82:Q82)</f>
        <v>6.164304088073831E-3</v>
      </c>
      <c r="AK82" s="65">
        <f>AVERAGE(R82:V82)</f>
        <v>5.4234961455065928E-3</v>
      </c>
      <c r="AL82" s="65">
        <f>AVERAGE(W82:AA82)</f>
        <v>5.5272557519949594E-3</v>
      </c>
      <c r="AM82" s="65">
        <f>AVERAGE(AB82:AF82)</f>
        <v>7.4218189070576011E-3</v>
      </c>
      <c r="AN82" s="66"/>
      <c r="AO82" s="65">
        <f>AVERAGE(AH82:AI82)</f>
        <v>9.6318824790560566E-3</v>
      </c>
      <c r="AP82" s="65">
        <f>AVERAGE(AJ82:AK82)</f>
        <v>5.7939001167902123E-3</v>
      </c>
      <c r="AQ82" s="65">
        <f>AVERAGE(AL82:AM82)</f>
        <v>6.4745373295262802E-3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0.11239154031250319</v>
      </c>
      <c r="D87" s="52">
        <f t="shared" ref="D87:AF92" si="20">D60</f>
        <v>9.9174224081731002E-2</v>
      </c>
      <c r="E87" s="52">
        <f t="shared" si="20"/>
        <v>9.7696478629538258E-2</v>
      </c>
      <c r="F87" s="52">
        <f t="shared" si="20"/>
        <v>9.7392404332627761E-2</v>
      </c>
      <c r="G87" s="52">
        <f t="shared" si="20"/>
        <v>0.1062208207770613</v>
      </c>
      <c r="H87" s="52">
        <f t="shared" si="20"/>
        <v>0.10681875560425838</v>
      </c>
      <c r="I87" s="52">
        <f t="shared" si="20"/>
        <v>0.10573411127855732</v>
      </c>
      <c r="J87" s="52">
        <f t="shared" si="20"/>
        <v>0.10486897818531947</v>
      </c>
      <c r="K87" s="52">
        <f t="shared" si="20"/>
        <v>0.10395526807592295</v>
      </c>
      <c r="L87" s="52">
        <f t="shared" si="20"/>
        <v>8.495281691187874E-2</v>
      </c>
      <c r="M87" s="52">
        <f t="shared" si="20"/>
        <v>6.8519490084224852E-2</v>
      </c>
      <c r="N87" s="52">
        <f t="shared" si="20"/>
        <v>6.9572208735242572E-2</v>
      </c>
      <c r="O87" s="52">
        <f t="shared" si="20"/>
        <v>6.8889025717551941E-2</v>
      </c>
      <c r="P87" s="52">
        <f t="shared" si="20"/>
        <v>6.8078512815283224E-2</v>
      </c>
      <c r="Q87" s="52">
        <f t="shared" si="20"/>
        <v>4.3966809856515993E-2</v>
      </c>
      <c r="R87" s="52">
        <f t="shared" si="20"/>
        <v>3.4561416747686417E-2</v>
      </c>
      <c r="S87" s="52">
        <f t="shared" si="20"/>
        <v>3.5412875507166618E-2</v>
      </c>
      <c r="T87" s="52">
        <f t="shared" si="20"/>
        <v>3.5027324250186655E-2</v>
      </c>
      <c r="U87" s="52">
        <f t="shared" si="20"/>
        <v>3.4563837605782577E-2</v>
      </c>
      <c r="V87" s="52">
        <f t="shared" si="20"/>
        <v>8.0299834950008017E-3</v>
      </c>
      <c r="W87" s="52">
        <f t="shared" si="20"/>
        <v>1.6923026815170133E-3</v>
      </c>
      <c r="X87" s="52">
        <f t="shared" si="20"/>
        <v>2.6356153422944341E-3</v>
      </c>
      <c r="Y87" s="52">
        <f t="shared" si="20"/>
        <v>2.5561945671523549E-3</v>
      </c>
      <c r="Z87" s="52">
        <f t="shared" si="20"/>
        <v>2.4761626496408473E-3</v>
      </c>
      <c r="AA87" s="52">
        <f t="shared" si="20"/>
        <v>2.4239337195168559E-3</v>
      </c>
      <c r="AB87" s="52">
        <f t="shared" si="20"/>
        <v>2.3988655635920958E-3</v>
      </c>
      <c r="AC87" s="52">
        <f t="shared" si="20"/>
        <v>2.3942342892843234E-3</v>
      </c>
      <c r="AD87" s="52">
        <f t="shared" si="20"/>
        <v>2.4050072933685654E-3</v>
      </c>
      <c r="AE87" s="52">
        <f t="shared" si="20"/>
        <v>2.4274998656737901E-3</v>
      </c>
      <c r="AF87" s="52">
        <f t="shared" si="20"/>
        <v>2.4589017539894749E-3</v>
      </c>
      <c r="AH87" s="65">
        <f t="shared" ref="AH87:AH93" si="21">AVERAGE(C87:G87)</f>
        <v>0.1025750936266923</v>
      </c>
      <c r="AI87" s="65">
        <f t="shared" ref="AI87:AI93" si="22">AVERAGE(H87:L87)</f>
        <v>0.10126598601118737</v>
      </c>
      <c r="AJ87" s="65">
        <f t="shared" ref="AJ87:AJ93" si="23">AVERAGE(M87:Q87)</f>
        <v>6.3805209441763711E-2</v>
      </c>
      <c r="AK87" s="65">
        <f t="shared" ref="AK87:AK93" si="24">AVERAGE(R87:V87)</f>
        <v>2.9519087521164618E-2</v>
      </c>
      <c r="AL87" s="65">
        <f t="shared" ref="AL87:AL93" si="25">AVERAGE(W87:AA87)</f>
        <v>2.3568417920243013E-3</v>
      </c>
      <c r="AM87" s="65">
        <f t="shared" ref="AM87:AM93" si="26">AVERAGE(AB87:AF87)</f>
        <v>2.4169017531816498E-3</v>
      </c>
      <c r="AN87" s="66"/>
      <c r="AO87" s="65">
        <f t="shared" ref="AO87:AO93" si="27">AVERAGE(AH87:AI87)</f>
        <v>0.10192053981893984</v>
      </c>
      <c r="AP87" s="65">
        <f t="shared" ref="AP87:AP93" si="28">AVERAGE(AJ87:AK87)</f>
        <v>4.6662148481464161E-2</v>
      </c>
      <c r="AQ87" s="65">
        <f t="shared" ref="AQ87:AQ93" si="29">AVERAGE(AL87:AM87)</f>
        <v>2.3868717726029756E-3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4.9943064864978008E-2</v>
      </c>
      <c r="D88" s="52">
        <f t="shared" ref="D88:R88" si="30">D61</f>
        <v>4.2030294042753887E-2</v>
      </c>
      <c r="E88" s="52">
        <f t="shared" si="30"/>
        <v>4.1301296443124032E-2</v>
      </c>
      <c r="F88" s="52">
        <f t="shared" si="30"/>
        <v>4.1333447697436305E-2</v>
      </c>
      <c r="G88" s="52">
        <f t="shared" si="30"/>
        <v>4.1291072252834904E-2</v>
      </c>
      <c r="H88" s="52">
        <f t="shared" si="30"/>
        <v>4.1121779399605284E-2</v>
      </c>
      <c r="I88" s="52">
        <f t="shared" si="30"/>
        <v>3.755839358093712E-2</v>
      </c>
      <c r="J88" s="52">
        <f t="shared" si="30"/>
        <v>3.7552307013633608E-2</v>
      </c>
      <c r="K88" s="52">
        <f t="shared" si="30"/>
        <v>3.0260460804609483E-2</v>
      </c>
      <c r="L88" s="52">
        <f t="shared" si="30"/>
        <v>3.0531249430233567E-2</v>
      </c>
      <c r="M88" s="52">
        <f t="shared" si="30"/>
        <v>7.599678006748491E-3</v>
      </c>
      <c r="N88" s="52">
        <f t="shared" si="30"/>
        <v>1.015063171010705E-3</v>
      </c>
      <c r="O88" s="52">
        <f t="shared" si="30"/>
        <v>1.6205717706018344E-3</v>
      </c>
      <c r="P88" s="52">
        <f t="shared" si="30"/>
        <v>1.5334744373086311E-3</v>
      </c>
      <c r="Q88" s="52">
        <f t="shared" si="30"/>
        <v>1.4006492531861054E-3</v>
      </c>
      <c r="R88" s="52">
        <f t="shared" si="30"/>
        <v>1.2926538139446408E-3</v>
      </c>
      <c r="S88" s="52">
        <f t="shared" si="20"/>
        <v>5.5599634157405958E-3</v>
      </c>
      <c r="T88" s="52">
        <f t="shared" si="20"/>
        <v>5.0080876581279302E-3</v>
      </c>
      <c r="U88" s="52">
        <f t="shared" si="20"/>
        <v>4.8936067648160516E-3</v>
      </c>
      <c r="V88" s="52">
        <f t="shared" si="20"/>
        <v>4.8297193349695362E-3</v>
      </c>
      <c r="W88" s="52">
        <f t="shared" si="20"/>
        <v>4.7728383047825253E-3</v>
      </c>
      <c r="X88" s="52">
        <f t="shared" si="20"/>
        <v>8.990996226446106E-3</v>
      </c>
      <c r="Y88" s="52">
        <f t="shared" si="20"/>
        <v>8.4665195629270457E-3</v>
      </c>
      <c r="Z88" s="52">
        <f t="shared" si="20"/>
        <v>8.3617684047326314E-3</v>
      </c>
      <c r="AA88" s="52">
        <f t="shared" si="20"/>
        <v>8.2996967320360104E-3</v>
      </c>
      <c r="AB88" s="52">
        <f t="shared" si="20"/>
        <v>8.2349263538378428E-3</v>
      </c>
      <c r="AC88" s="52">
        <f t="shared" si="20"/>
        <v>8.1646317092426302E-3</v>
      </c>
      <c r="AD88" s="52">
        <f t="shared" si="20"/>
        <v>8.0905322099449721E-3</v>
      </c>
      <c r="AE88" s="52">
        <f t="shared" si="20"/>
        <v>8.0142326318071843E-3</v>
      </c>
      <c r="AF88" s="52">
        <f t="shared" si="20"/>
        <v>7.936857122173558E-3</v>
      </c>
      <c r="AH88" s="65">
        <f t="shared" si="21"/>
        <v>4.3179835060225422E-2</v>
      </c>
      <c r="AI88" s="65">
        <f t="shared" si="22"/>
        <v>3.5404838045803813E-2</v>
      </c>
      <c r="AJ88" s="65">
        <f t="shared" si="23"/>
        <v>2.6338873277711537E-3</v>
      </c>
      <c r="AK88" s="65">
        <f t="shared" si="24"/>
        <v>4.3168061975197517E-3</v>
      </c>
      <c r="AL88" s="65">
        <f t="shared" si="25"/>
        <v>7.7783638461848634E-3</v>
      </c>
      <c r="AM88" s="65">
        <f t="shared" si="26"/>
        <v>8.0882360054012371E-3</v>
      </c>
      <c r="AN88" s="66"/>
      <c r="AO88" s="65">
        <f t="shared" si="27"/>
        <v>3.9292336553014617E-2</v>
      </c>
      <c r="AP88" s="65">
        <f t="shared" si="28"/>
        <v>3.4753467626454527E-3</v>
      </c>
      <c r="AQ88" s="65">
        <f t="shared" si="29"/>
        <v>7.9332999257930512E-3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2.3352435858625755E-2</v>
      </c>
      <c r="D89" s="52">
        <f t="shared" si="20"/>
        <v>2.007542584217345E-2</v>
      </c>
      <c r="E89" s="52">
        <f t="shared" si="20"/>
        <v>1.9740668134172315E-2</v>
      </c>
      <c r="F89" s="52">
        <f t="shared" si="20"/>
        <v>1.9712525772120532E-2</v>
      </c>
      <c r="G89" s="52">
        <f t="shared" si="20"/>
        <v>2.2197706374113127E-2</v>
      </c>
      <c r="H89" s="52">
        <f t="shared" si="20"/>
        <v>2.1806088356061348E-2</v>
      </c>
      <c r="I89" s="52">
        <f t="shared" si="20"/>
        <v>2.1411109844333989E-2</v>
      </c>
      <c r="J89" s="52">
        <f t="shared" si="20"/>
        <v>2.1268422150065042E-2</v>
      </c>
      <c r="K89" s="52">
        <f t="shared" si="20"/>
        <v>2.0665873918592894E-2</v>
      </c>
      <c r="L89" s="52">
        <f t="shared" si="20"/>
        <v>1.719834475111489E-2</v>
      </c>
      <c r="M89" s="52">
        <f t="shared" si="20"/>
        <v>1.4082515850179821E-2</v>
      </c>
      <c r="N89" s="52">
        <f t="shared" si="20"/>
        <v>1.3711532882712454E-2</v>
      </c>
      <c r="O89" s="52">
        <f t="shared" si="20"/>
        <v>1.3609321869289648E-2</v>
      </c>
      <c r="P89" s="52">
        <f t="shared" si="20"/>
        <v>1.3426184037286156E-2</v>
      </c>
      <c r="Q89" s="52">
        <f t="shared" si="20"/>
        <v>8.5978795364867952E-3</v>
      </c>
      <c r="R89" s="52">
        <f t="shared" si="20"/>
        <v>8.9271714739496758E-3</v>
      </c>
      <c r="S89" s="52">
        <f t="shared" si="20"/>
        <v>9.1251238224786188E-3</v>
      </c>
      <c r="T89" s="52">
        <f t="shared" si="20"/>
        <v>8.9555057170446345E-3</v>
      </c>
      <c r="U89" s="52">
        <f t="shared" si="20"/>
        <v>8.8233115604934315E-3</v>
      </c>
      <c r="V89" s="52">
        <f t="shared" si="20"/>
        <v>5.105678478507205E-3</v>
      </c>
      <c r="W89" s="52">
        <f t="shared" si="20"/>
        <v>5.3813110660764722E-3</v>
      </c>
      <c r="X89" s="52">
        <f t="shared" si="20"/>
        <v>5.6171126500434501E-3</v>
      </c>
      <c r="Y89" s="52">
        <f t="shared" si="20"/>
        <v>5.4973571811759679E-3</v>
      </c>
      <c r="Z89" s="52">
        <f t="shared" si="20"/>
        <v>5.4167860903886998E-3</v>
      </c>
      <c r="AA89" s="52">
        <f t="shared" si="20"/>
        <v>5.3456218619231544E-3</v>
      </c>
      <c r="AB89" s="52">
        <f t="shared" si="20"/>
        <v>5.2792940799715419E-3</v>
      </c>
      <c r="AC89" s="52">
        <f t="shared" si="20"/>
        <v>5.2164709901963806E-3</v>
      </c>
      <c r="AD89" s="52">
        <f t="shared" si="20"/>
        <v>5.1564777951419805E-3</v>
      </c>
      <c r="AE89" s="52">
        <f t="shared" si="20"/>
        <v>5.098849430290567E-3</v>
      </c>
      <c r="AF89" s="52">
        <f t="shared" si="20"/>
        <v>5.0432358135902109E-3</v>
      </c>
      <c r="AH89" s="65">
        <f t="shared" si="21"/>
        <v>2.1015752396241035E-2</v>
      </c>
      <c r="AI89" s="65">
        <f t="shared" si="22"/>
        <v>2.0469967804033633E-2</v>
      </c>
      <c r="AJ89" s="65">
        <f t="shared" si="23"/>
        <v>1.2685486835190973E-2</v>
      </c>
      <c r="AK89" s="65">
        <f t="shared" si="24"/>
        <v>8.1873582104947142E-3</v>
      </c>
      <c r="AL89" s="65">
        <f t="shared" si="25"/>
        <v>5.4516377699215498E-3</v>
      </c>
      <c r="AM89" s="65">
        <f t="shared" si="26"/>
        <v>5.1588656218381369E-3</v>
      </c>
      <c r="AN89" s="66"/>
      <c r="AO89" s="65">
        <f t="shared" si="27"/>
        <v>2.0742860100137334E-2</v>
      </c>
      <c r="AP89" s="65">
        <f t="shared" si="28"/>
        <v>1.0436422522842843E-2</v>
      </c>
      <c r="AQ89" s="65">
        <f t="shared" si="29"/>
        <v>5.3052516958798437E-3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-5.9231426757787699E-3</v>
      </c>
      <c r="D90" s="52">
        <f t="shared" si="20"/>
        <v>-4.7822335971284356E-3</v>
      </c>
      <c r="E90" s="52">
        <f t="shared" si="20"/>
        <v>-4.2648094308022693E-3</v>
      </c>
      <c r="F90" s="52">
        <f t="shared" si="20"/>
        <v>-3.8256764365421155E-3</v>
      </c>
      <c r="G90" s="52">
        <f t="shared" si="20"/>
        <v>6.5118970390578982E-4</v>
      </c>
      <c r="H90" s="52">
        <f t="shared" si="20"/>
        <v>6.690254168911033E-4</v>
      </c>
      <c r="I90" s="52">
        <f t="shared" si="20"/>
        <v>1.058131226931984E-3</v>
      </c>
      <c r="J90" s="52">
        <f t="shared" si="20"/>
        <v>1.4861070031235561E-3</v>
      </c>
      <c r="K90" s="52">
        <f t="shared" si="20"/>
        <v>1.3164907498301588E-4</v>
      </c>
      <c r="L90" s="52">
        <f t="shared" si="20"/>
        <v>4.4280971979050307E-3</v>
      </c>
      <c r="M90" s="52">
        <f t="shared" si="20"/>
        <v>-2.6185095143088717E-3</v>
      </c>
      <c r="N90" s="52">
        <f t="shared" si="20"/>
        <v>-1.956595568500058E-3</v>
      </c>
      <c r="O90" s="52">
        <f t="shared" si="20"/>
        <v>-1.8350713929770588E-3</v>
      </c>
      <c r="P90" s="52">
        <f t="shared" si="20"/>
        <v>-1.7688727024297091E-3</v>
      </c>
      <c r="Q90" s="52">
        <f t="shared" si="20"/>
        <v>2.5769442890282432E-4</v>
      </c>
      <c r="R90" s="52">
        <f t="shared" si="20"/>
        <v>1.1457649228696301E-4</v>
      </c>
      <c r="S90" s="52">
        <f t="shared" si="20"/>
        <v>1.6268956829848568E-4</v>
      </c>
      <c r="T90" s="52">
        <f t="shared" si="20"/>
        <v>2.2691756061982748E-4</v>
      </c>
      <c r="U90" s="52">
        <f t="shared" si="20"/>
        <v>2.8975568251036018E-4</v>
      </c>
      <c r="V90" s="52">
        <f t="shared" si="20"/>
        <v>3.877983265184294E-3</v>
      </c>
      <c r="W90" s="52">
        <f t="shared" si="20"/>
        <v>3.5219374254964911E-3</v>
      </c>
      <c r="X90" s="52">
        <f t="shared" si="20"/>
        <v>3.5237779899047177E-3</v>
      </c>
      <c r="Y90" s="52">
        <f t="shared" si="20"/>
        <v>3.5556971315610247E-3</v>
      </c>
      <c r="Z90" s="52">
        <f t="shared" si="20"/>
        <v>3.5961727051482591E-3</v>
      </c>
      <c r="AA90" s="52">
        <f t="shared" si="20"/>
        <v>4.2106118494181291E-3</v>
      </c>
      <c r="AB90" s="52">
        <f t="shared" si="20"/>
        <v>2.2105436164203711E-3</v>
      </c>
      <c r="AC90" s="52">
        <f t="shared" si="20"/>
        <v>2.3646752188675479E-3</v>
      </c>
      <c r="AD90" s="52">
        <f t="shared" si="20"/>
        <v>2.3469154260244486E-3</v>
      </c>
      <c r="AE90" s="52">
        <f t="shared" si="20"/>
        <v>2.3070948520499948E-3</v>
      </c>
      <c r="AF90" s="52">
        <f t="shared" si="20"/>
        <v>2.2660628829881025E-3</v>
      </c>
      <c r="AH90" s="65">
        <f t="shared" si="21"/>
        <v>-3.6289344872691602E-3</v>
      </c>
      <c r="AI90" s="65">
        <f t="shared" si="22"/>
        <v>1.5546019839669379E-3</v>
      </c>
      <c r="AJ90" s="65">
        <f t="shared" si="23"/>
        <v>-1.5842709498625745E-3</v>
      </c>
      <c r="AK90" s="65">
        <f t="shared" si="24"/>
        <v>9.3438451377998613E-4</v>
      </c>
      <c r="AL90" s="65">
        <f t="shared" si="25"/>
        <v>3.6816394203057238E-3</v>
      </c>
      <c r="AM90" s="65">
        <f t="shared" si="26"/>
        <v>2.2990583992700932E-3</v>
      </c>
      <c r="AN90" s="66"/>
      <c r="AO90" s="65">
        <f t="shared" si="27"/>
        <v>-1.0371662516511111E-3</v>
      </c>
      <c r="AP90" s="65">
        <f t="shared" si="28"/>
        <v>-3.2494321804129418E-4</v>
      </c>
      <c r="AQ90" s="65">
        <f t="shared" si="29"/>
        <v>2.9903489097879085E-3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1.1341720048683293E-2</v>
      </c>
      <c r="D91" s="52">
        <f t="shared" si="20"/>
        <v>1.0294012132557954E-2</v>
      </c>
      <c r="E91" s="52">
        <f t="shared" si="20"/>
        <v>1.0217794850361873E-2</v>
      </c>
      <c r="F91" s="52">
        <f t="shared" si="20"/>
        <v>1.0221847717649406E-2</v>
      </c>
      <c r="G91" s="52">
        <f t="shared" si="20"/>
        <v>1.3667232840905453E-2</v>
      </c>
      <c r="H91" s="52">
        <f t="shared" si="20"/>
        <v>1.3292907303476801E-2</v>
      </c>
      <c r="I91" s="52">
        <f t="shared" si="20"/>
        <v>1.2487543669514947E-2</v>
      </c>
      <c r="J91" s="52">
        <f t="shared" si="20"/>
        <v>1.2500220370398244E-2</v>
      </c>
      <c r="K91" s="52">
        <f t="shared" si="20"/>
        <v>1.2001447659700227E-2</v>
      </c>
      <c r="L91" s="52">
        <f t="shared" si="20"/>
        <v>1.5014567396538246E-2</v>
      </c>
      <c r="M91" s="52">
        <f t="shared" si="20"/>
        <v>1.6377992508977635E-2</v>
      </c>
      <c r="N91" s="52">
        <f t="shared" si="20"/>
        <v>1.4037002435278501E-2</v>
      </c>
      <c r="O91" s="52">
        <f t="shared" si="20"/>
        <v>1.3885867056499562E-2</v>
      </c>
      <c r="P91" s="52">
        <f t="shared" si="20"/>
        <v>1.3611620305786557E-2</v>
      </c>
      <c r="Q91" s="52">
        <f t="shared" si="20"/>
        <v>2.555886429893952E-2</v>
      </c>
      <c r="R91" s="52">
        <f t="shared" si="20"/>
        <v>2.3989344541433515E-2</v>
      </c>
      <c r="S91" s="52">
        <f t="shared" si="20"/>
        <v>2.4472473913502921E-2</v>
      </c>
      <c r="T91" s="52">
        <f t="shared" si="20"/>
        <v>2.4042425989873478E-2</v>
      </c>
      <c r="U91" s="52">
        <f t="shared" si="20"/>
        <v>2.3691304022576878E-2</v>
      </c>
      <c r="V91" s="52">
        <f t="shared" si="20"/>
        <v>7.5660243847476107E-3</v>
      </c>
      <c r="W91" s="52">
        <f t="shared" si="20"/>
        <v>8.6714089784355047E-3</v>
      </c>
      <c r="X91" s="52">
        <f t="shared" si="20"/>
        <v>9.4349907679007108E-3</v>
      </c>
      <c r="Y91" s="52">
        <f t="shared" si="20"/>
        <v>9.0449328377421399E-3</v>
      </c>
      <c r="Z91" s="52">
        <f t="shared" si="20"/>
        <v>1.4329765887774432E-2</v>
      </c>
      <c r="AA91" s="52">
        <f t="shared" si="20"/>
        <v>1.350277465164022E-2</v>
      </c>
      <c r="AB91" s="52">
        <f t="shared" si="20"/>
        <v>1.3175624909466653E-2</v>
      </c>
      <c r="AC91" s="52">
        <f t="shared" si="20"/>
        <v>1.2909511304873148E-2</v>
      </c>
      <c r="AD91" s="52">
        <f t="shared" si="20"/>
        <v>1.2647540584912362E-2</v>
      </c>
      <c r="AE91" s="52">
        <f t="shared" si="20"/>
        <v>1.238513526694883E-2</v>
      </c>
      <c r="AF91" s="52">
        <f t="shared" si="20"/>
        <v>1.2123280798284635E-2</v>
      </c>
      <c r="AH91" s="65">
        <f t="shared" si="21"/>
        <v>1.1148521518031595E-2</v>
      </c>
      <c r="AI91" s="65">
        <f t="shared" si="22"/>
        <v>1.3059337279925693E-2</v>
      </c>
      <c r="AJ91" s="65">
        <f t="shared" si="23"/>
        <v>1.6694269321096356E-2</v>
      </c>
      <c r="AK91" s="65">
        <f t="shared" si="24"/>
        <v>2.0752314570426884E-2</v>
      </c>
      <c r="AL91" s="65">
        <f t="shared" si="25"/>
        <v>1.0996774624698603E-2</v>
      </c>
      <c r="AM91" s="65">
        <f t="shared" si="26"/>
        <v>1.2648218572897127E-2</v>
      </c>
      <c r="AN91" s="66"/>
      <c r="AO91" s="65">
        <f t="shared" si="27"/>
        <v>1.2103929398978645E-2</v>
      </c>
      <c r="AP91" s="65">
        <f t="shared" si="28"/>
        <v>1.8723291945761618E-2</v>
      </c>
      <c r="AQ91" s="65">
        <f t="shared" si="29"/>
        <v>1.1822496598797864E-2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6.6977773925568901E-5</v>
      </c>
      <c r="D92" s="52">
        <f t="shared" si="20"/>
        <v>9.5047671627559191E-5</v>
      </c>
      <c r="E92" s="52">
        <f t="shared" si="20"/>
        <v>1.1144884110707617E-4</v>
      </c>
      <c r="F92" s="52">
        <f t="shared" si="20"/>
        <v>1.2205429654181441E-4</v>
      </c>
      <c r="G92" s="52">
        <f t="shared" si="20"/>
        <v>1.3295769590308766E-4</v>
      </c>
      <c r="H92" s="52">
        <f t="shared" si="20"/>
        <v>1.4262157033069587E-4</v>
      </c>
      <c r="I92" s="52">
        <f t="shared" si="20"/>
        <v>1.5127644533320962E-4</v>
      </c>
      <c r="J92" s="52">
        <f t="shared" si="20"/>
        <v>1.6083623971968199E-4</v>
      </c>
      <c r="K92" s="52">
        <f t="shared" si="20"/>
        <v>1.7004560946630182E-4</v>
      </c>
      <c r="L92" s="52">
        <f t="shared" si="20"/>
        <v>1.7721658890841829E-4</v>
      </c>
      <c r="M92" s="52">
        <f t="shared" si="20"/>
        <v>1.7804753944399652E-4</v>
      </c>
      <c r="N92" s="52">
        <f t="shared" si="20"/>
        <v>1.8405529896657188E-4</v>
      </c>
      <c r="O92" s="52">
        <f t="shared" si="20"/>
        <v>1.9494621994540012E-4</v>
      </c>
      <c r="P92" s="52">
        <f t="shared" si="20"/>
        <v>2.0821250225815736E-4</v>
      </c>
      <c r="Q92" s="52">
        <f t="shared" si="20"/>
        <v>2.1963116671316023E-4</v>
      </c>
      <c r="R92" s="52">
        <f t="shared" si="20"/>
        <v>2.3042784083475361E-4</v>
      </c>
      <c r="S92" s="52">
        <f t="shared" si="20"/>
        <v>2.434499881531521E-4</v>
      </c>
      <c r="T92" s="52">
        <f t="shared" si="20"/>
        <v>2.5644612260468868E-4</v>
      </c>
      <c r="U92" s="52">
        <f t="shared" si="20"/>
        <v>2.6890241786870937E-4</v>
      </c>
      <c r="V92" s="52">
        <f t="shared" si="20"/>
        <v>2.7263824827543581E-4</v>
      </c>
      <c r="W92" s="52">
        <f t="shared" si="20"/>
        <v>2.7815221467326125E-4</v>
      </c>
      <c r="X92" s="52">
        <f t="shared" si="20"/>
        <v>2.8722914181262285E-4</v>
      </c>
      <c r="Y92" s="52">
        <f t="shared" si="20"/>
        <v>2.9704695556564319E-4</v>
      </c>
      <c r="Z92" s="52">
        <f t="shared" si="20"/>
        <v>3.1100752667511289E-4</v>
      </c>
      <c r="AA92" s="52">
        <f t="shared" si="20"/>
        <v>3.2239727551822709E-4</v>
      </c>
      <c r="AB92" s="52">
        <f t="shared" si="20"/>
        <v>3.3181000268344991E-4</v>
      </c>
      <c r="AC92" s="52">
        <f t="shared" si="20"/>
        <v>3.3982323965567411E-4</v>
      </c>
      <c r="AD92" s="52">
        <f t="shared" si="20"/>
        <v>3.4686349829301497E-4</v>
      </c>
      <c r="AE92" s="52">
        <f t="shared" si="20"/>
        <v>3.5321235993348411E-4</v>
      </c>
      <c r="AF92" s="52">
        <f t="shared" si="20"/>
        <v>3.5904915377555957E-4</v>
      </c>
      <c r="AH92" s="65">
        <f t="shared" si="21"/>
        <v>1.0569725582102127E-4</v>
      </c>
      <c r="AI92" s="65">
        <f t="shared" si="22"/>
        <v>1.603992907516615E-4</v>
      </c>
      <c r="AJ92" s="65">
        <f t="shared" si="23"/>
        <v>1.9697854546545722E-4</v>
      </c>
      <c r="AK92" s="65">
        <f t="shared" si="24"/>
        <v>2.5437292354734791E-4</v>
      </c>
      <c r="AL92" s="65">
        <f t="shared" si="25"/>
        <v>2.9916662284897348E-4</v>
      </c>
      <c r="AM92" s="65">
        <f t="shared" si="26"/>
        <v>3.4615165086823653E-4</v>
      </c>
      <c r="AN92" s="66"/>
      <c r="AO92" s="65">
        <f t="shared" si="27"/>
        <v>1.330482732863414E-4</v>
      </c>
      <c r="AP92" s="65">
        <f t="shared" si="28"/>
        <v>2.2567573450640258E-4</v>
      </c>
      <c r="AQ92" s="65">
        <f t="shared" si="29"/>
        <v>3.22659136858605E-4</v>
      </c>
    </row>
    <row r="93" spans="1:43" s="9" customFormat="1" x14ac:dyDescent="0.25">
      <c r="A93" s="71" t="s">
        <v>442</v>
      </c>
      <c r="B93" s="13"/>
      <c r="C93" s="52">
        <f>SUM(C66:C69)</f>
        <v>6.8352680804608337E-2</v>
      </c>
      <c r="D93" s="52">
        <f t="shared" ref="D93:AF93" si="31">SUM(D66:D69)</f>
        <v>5.9582972258952427E-2</v>
      </c>
      <c r="E93" s="52">
        <f t="shared" si="31"/>
        <v>5.8786764943023907E-2</v>
      </c>
      <c r="F93" s="52">
        <f t="shared" si="31"/>
        <v>5.8768727284333161E-2</v>
      </c>
      <c r="G93" s="52">
        <f t="shared" si="31"/>
        <v>5.9617646865815263E-2</v>
      </c>
      <c r="H93" s="52">
        <f t="shared" si="31"/>
        <v>6.0005739737571853E-2</v>
      </c>
      <c r="I93" s="52">
        <f t="shared" si="31"/>
        <v>5.9143332679892267E-2</v>
      </c>
      <c r="J93" s="52">
        <f t="shared" si="31"/>
        <v>5.8772518460979667E-2</v>
      </c>
      <c r="K93" s="52">
        <f t="shared" si="31"/>
        <v>5.7461417893817056E-2</v>
      </c>
      <c r="L93" s="52">
        <f t="shared" si="31"/>
        <v>4.7415711130741001E-2</v>
      </c>
      <c r="M93" s="52">
        <f t="shared" si="31"/>
        <v>3.2069310842099984E-2</v>
      </c>
      <c r="N93" s="52">
        <f t="shared" si="31"/>
        <v>3.2193934681388349E-2</v>
      </c>
      <c r="O93" s="52">
        <f t="shared" si="31"/>
        <v>3.2035453765899939E-2</v>
      </c>
      <c r="P93" s="52">
        <f t="shared" si="31"/>
        <v>3.1619588146369865E-2</v>
      </c>
      <c r="Q93" s="52">
        <f t="shared" si="31"/>
        <v>2.8533729498110227E-2</v>
      </c>
      <c r="R93" s="52">
        <f t="shared" si="31"/>
        <v>2.5786089974798431E-2</v>
      </c>
      <c r="S93" s="52">
        <f t="shared" si="31"/>
        <v>2.6406709591705074E-2</v>
      </c>
      <c r="T93" s="52">
        <f t="shared" si="31"/>
        <v>2.6086642583021197E-2</v>
      </c>
      <c r="U93" s="52">
        <f t="shared" si="31"/>
        <v>2.581526743577563E-2</v>
      </c>
      <c r="V93" s="52">
        <f t="shared" si="31"/>
        <v>1.1329451324416444E-2</v>
      </c>
      <c r="W93" s="52">
        <f t="shared" si="31"/>
        <v>1.0449583034531994E-2</v>
      </c>
      <c r="X93" s="52">
        <f t="shared" si="31"/>
        <v>1.1209622571075264E-2</v>
      </c>
      <c r="Y93" s="52">
        <f t="shared" si="31"/>
        <v>1.0991872290355802E-2</v>
      </c>
      <c r="Z93" s="52">
        <f t="shared" si="31"/>
        <v>2.9213854860794562E-2</v>
      </c>
      <c r="AA93" s="52">
        <f t="shared" si="31"/>
        <v>2.575576019345336E-2</v>
      </c>
      <c r="AB93" s="52">
        <f t="shared" si="31"/>
        <v>2.6988328957198524E-2</v>
      </c>
      <c r="AC93" s="52">
        <f t="shared" si="31"/>
        <v>2.6691174788130548E-2</v>
      </c>
      <c r="AD93" s="52">
        <f t="shared" si="31"/>
        <v>2.6609710385769685E-2</v>
      </c>
      <c r="AE93" s="52">
        <f t="shared" si="31"/>
        <v>2.6518034464337946E-2</v>
      </c>
      <c r="AF93" s="52">
        <f t="shared" si="31"/>
        <v>2.6397657242392562E-2</v>
      </c>
      <c r="AH93" s="65">
        <f t="shared" si="21"/>
        <v>6.102175843134662E-2</v>
      </c>
      <c r="AI93" s="65">
        <f t="shared" si="22"/>
        <v>5.6559743980600374E-2</v>
      </c>
      <c r="AJ93" s="65">
        <f t="shared" si="23"/>
        <v>3.1290403386773677E-2</v>
      </c>
      <c r="AK93" s="65">
        <f t="shared" si="24"/>
        <v>2.3084832181943356E-2</v>
      </c>
      <c r="AL93" s="65">
        <f t="shared" si="25"/>
        <v>1.7524138590042197E-2</v>
      </c>
      <c r="AM93" s="65">
        <f t="shared" si="26"/>
        <v>2.6640981167565851E-2</v>
      </c>
      <c r="AN93" s="66"/>
      <c r="AO93" s="65">
        <f t="shared" si="27"/>
        <v>5.8790751205973497E-2</v>
      </c>
      <c r="AP93" s="65">
        <f t="shared" si="28"/>
        <v>2.7187617784358516E-2</v>
      </c>
      <c r="AQ93" s="65">
        <f t="shared" si="29"/>
        <v>2.2082559878804024E-2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0.47603455003542017</v>
      </c>
      <c r="D50" s="52">
        <f>VLOOKUP($B50,Shock_dev!$A$1:$CI$300,MATCH(DATE(D$1,1,1),Shock_dev!$A$1:$CI$1,0),FALSE)</f>
        <v>0.66732485517602136</v>
      </c>
      <c r="E50" s="52">
        <f>VLOOKUP($B50,Shock_dev!$A$1:$CI$300,MATCH(DATE(E$1,1,1),Shock_dev!$A$1:$CI$1,0),FALSE)</f>
        <v>0.80362807020293303</v>
      </c>
      <c r="F50" s="52">
        <f>VLOOKUP($B50,Shock_dev!$A$1:$CI$300,MATCH(DATE(F$1,1,1),Shock_dev!$A$1:$CI$1,0),FALSE)</f>
        <v>0.9099902751637412</v>
      </c>
      <c r="G50" s="52">
        <f>VLOOKUP($B50,Shock_dev!$A$1:$CI$300,MATCH(DATE(G$1,1,1),Shock_dev!$A$1:$CI$1,0),FALSE)</f>
        <v>1.0164796315166758</v>
      </c>
      <c r="H50" s="52">
        <f>VLOOKUP($B50,Shock_dev!$A$1:$CI$300,MATCH(DATE(H$1,1,1),Shock_dev!$A$1:$CI$1,0),FALSE)</f>
        <v>1.1158945546650978</v>
      </c>
      <c r="I50" s="52">
        <f>VLOOKUP($B50,Shock_dev!$A$1:$CI$300,MATCH(DATE(I$1,1,1),Shock_dev!$A$1:$CI$1,0),FALSE)</f>
        <v>1.2085735405634734</v>
      </c>
      <c r="J50" s="52">
        <f>VLOOKUP($B50,Shock_dev!$A$1:$CI$300,MATCH(DATE(J$1,1,1),Shock_dev!$A$1:$CI$1,0),FALSE)</f>
        <v>1.3040614918702342</v>
      </c>
      <c r="K50" s="52">
        <f>VLOOKUP($B50,Shock_dev!$A$1:$CI$300,MATCH(DATE(K$1,1,1),Shock_dev!$A$1:$CI$1,0),FALSE)</f>
        <v>1.3952464362129602</v>
      </c>
      <c r="L50" s="52">
        <f>VLOOKUP($B50,Shock_dev!$A$1:$CI$300,MATCH(DATE(L$1,1,1),Shock_dev!$A$1:$CI$1,0),FALSE)</f>
        <v>1.475011143156979</v>
      </c>
      <c r="M50" s="52">
        <f>VLOOKUP($B50,Shock_dev!$A$1:$CI$300,MATCH(DATE(M$1,1,1),Shock_dev!$A$1:$CI$1,0),FALSE)</f>
        <v>1.5159015295373779</v>
      </c>
      <c r="N50" s="52">
        <f>VLOOKUP($B50,Shock_dev!$A$1:$CI$300,MATCH(DATE(N$1,1,1),Shock_dev!$A$1:$CI$1,0),FALSE)</f>
        <v>1.582052910109133</v>
      </c>
      <c r="O50" s="52">
        <f>VLOOKUP($B50,Shock_dev!$A$1:$CI$300,MATCH(DATE(O$1,1,1),Shock_dev!$A$1:$CI$1,0),FALSE)</f>
        <v>1.6732936884935601</v>
      </c>
      <c r="P50" s="52">
        <f>VLOOKUP($B50,Shock_dev!$A$1:$CI$300,MATCH(DATE(P$1,1,1),Shock_dev!$A$1:$CI$1,0),FALSE)</f>
        <v>1.7769555121092129</v>
      </c>
      <c r="Q50" s="52">
        <f>VLOOKUP($B50,Shock_dev!$A$1:$CI$300,MATCH(DATE(Q$1,1,1),Shock_dev!$A$1:$CI$1,0),FALSE)</f>
        <v>1.872056271882605</v>
      </c>
      <c r="R50" s="52">
        <f>VLOOKUP($B50,Shock_dev!$A$1:$CI$300,MATCH(DATE(R$1,1,1),Shock_dev!$A$1:$CI$1,0),FALSE)</f>
        <v>1.9638604920232394</v>
      </c>
      <c r="S50" s="52">
        <f>VLOOKUP($B50,Shock_dev!$A$1:$CI$300,MATCH(DATE(S$1,1,1),Shock_dev!$A$1:$CI$1,0),FALSE)</f>
        <v>2.066424705571035</v>
      </c>
      <c r="T50" s="52">
        <f>VLOOKUP($B50,Shock_dev!$A$1:$CI$300,MATCH(DATE(T$1,1,1),Shock_dev!$A$1:$CI$1,0),FALSE)</f>
        <v>2.1691521354956222</v>
      </c>
      <c r="U50" s="52">
        <f>VLOOKUP($B50,Shock_dev!$A$1:$CI$300,MATCH(DATE(U$1,1,1),Shock_dev!$A$1:$CI$1,0),FALSE)</f>
        <v>2.2694395548915169</v>
      </c>
      <c r="V50" s="52">
        <f>VLOOKUP($B50,Shock_dev!$A$1:$CI$300,MATCH(DATE(V$1,1,1),Shock_dev!$A$1:$CI$1,0),FALSE)</f>
        <v>2.3270473972750727</v>
      </c>
      <c r="W50" s="52">
        <f>VLOOKUP($B50,Shock_dev!$A$1:$CI$300,MATCH(DATE(W$1,1,1),Shock_dev!$A$1:$CI$1,0),FALSE)</f>
        <v>2.3908465693051051</v>
      </c>
      <c r="X50" s="52">
        <f>VLOOKUP($B50,Shock_dev!$A$1:$CI$300,MATCH(DATE(X$1,1,1),Shock_dev!$A$1:$CI$1,0),FALSE)</f>
        <v>2.4709956503918162</v>
      </c>
      <c r="Y50" s="52">
        <f>VLOOKUP($B50,Shock_dev!$A$1:$CI$300,MATCH(DATE(Y$1,1,1),Shock_dev!$A$1:$CI$1,0),FALSE)</f>
        <v>2.5548741250753348</v>
      </c>
      <c r="Z50" s="52">
        <f>VLOOKUP($B50,Shock_dev!$A$1:$CI$300,MATCH(DATE(Z$1,1,1),Shock_dev!$A$1:$CI$1,0),FALSE)</f>
        <v>2.6609531810240394</v>
      </c>
      <c r="AA50" s="52">
        <f>VLOOKUP($B50,Shock_dev!$A$1:$CI$300,MATCH(DATE(AA$1,1,1),Shock_dev!$A$1:$CI$1,0),FALSE)</f>
        <v>2.7546542127243834</v>
      </c>
      <c r="AB50" s="52">
        <f>VLOOKUP($B50,Shock_dev!$A$1:$CI$300,MATCH(DATE(AB$1,1,1),Shock_dev!$A$1:$CI$1,0),FALSE)</f>
        <v>2.8377708849512517</v>
      </c>
      <c r="AC50" s="52">
        <f>VLOOKUP($B50,Shock_dev!$A$1:$CI$300,MATCH(DATE(AC$1,1,1),Shock_dev!$A$1:$CI$1,0),FALSE)</f>
        <v>2.9131470117363056</v>
      </c>
      <c r="AD50" s="52">
        <f>VLOOKUP($B50,Shock_dev!$A$1:$CI$300,MATCH(DATE(AD$1,1,1),Shock_dev!$A$1:$CI$1,0),FALSE)</f>
        <v>2.9827608632960745</v>
      </c>
      <c r="AE50" s="52">
        <f>VLOOKUP($B50,Shock_dev!$A$1:$CI$300,MATCH(DATE(AE$1,1,1),Shock_dev!$A$1:$CI$1,0),FALSE)</f>
        <v>3.0479245940740141</v>
      </c>
      <c r="AF50" s="52">
        <f>VLOOKUP($B50,Shock_dev!$A$1:$CI$300,MATCH(DATE(AF$1,1,1),Shock_dev!$A$1:$CI$1,0),FALSE)</f>
        <v>3.1094590573884195</v>
      </c>
      <c r="AG50" s="52"/>
      <c r="AH50" s="65">
        <f>AVERAGE(C50:G50)</f>
        <v>0.7746914764189583</v>
      </c>
      <c r="AI50" s="65">
        <f>AVERAGE(H50:L50)</f>
        <v>1.2997574332937489</v>
      </c>
      <c r="AJ50" s="65">
        <f>AVERAGE(M50:Q50)</f>
        <v>1.684051982426378</v>
      </c>
      <c r="AK50" s="65">
        <f>AVERAGE(R50:V50)</f>
        <v>2.1591848570512973</v>
      </c>
      <c r="AL50" s="65">
        <f>AVERAGE(W50:AA50)</f>
        <v>2.5664647477041358</v>
      </c>
      <c r="AM50" s="65">
        <f>AVERAGE(AB50:AF50)</f>
        <v>2.9782124822892135</v>
      </c>
      <c r="AN50" s="66"/>
      <c r="AO50" s="65">
        <f>AVERAGE(AH50:AI50)</f>
        <v>1.0372244548563536</v>
      </c>
      <c r="AP50" s="65">
        <f>AVERAGE(AJ50:AK50)</f>
        <v>1.9216184197388375</v>
      </c>
      <c r="AQ50" s="65">
        <f>AVERAGE(AL50:AM50)</f>
        <v>2.7723386149966744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2.8778210494294714E-3</v>
      </c>
      <c r="D51" s="52">
        <f>VLOOKUP($B51,Shock_dev!$A$1:$CI$300,MATCH(DATE(D$1,1,1),Shock_dev!$A$1:$CI$1,0),FALSE)</f>
        <v>4.595415399184245E-3</v>
      </c>
      <c r="E51" s="52">
        <f>VLOOKUP($B51,Shock_dev!$A$1:$CI$300,MATCH(DATE(E$1,1,1),Shock_dev!$A$1:$CI$1,0),FALSE)</f>
        <v>5.839699789371551E-3</v>
      </c>
      <c r="F51" s="52">
        <f>VLOOKUP($B51,Shock_dev!$A$1:$CI$300,MATCH(DATE(F$1,1,1),Shock_dev!$A$1:$CI$1,0),FALSE)</f>
        <v>6.5665278874688423E-3</v>
      </c>
      <c r="G51" s="52">
        <f>VLOOKUP($B51,Shock_dev!$A$1:$CI$300,MATCH(DATE(G$1,1,1),Shock_dev!$A$1:$CI$1,0),FALSE)</f>
        <v>6.9910547751464262E-3</v>
      </c>
      <c r="H51" s="52">
        <f>VLOOKUP($B51,Shock_dev!$A$1:$CI$300,MATCH(DATE(H$1,1,1),Shock_dev!$A$1:$CI$1,0),FALSE)</f>
        <v>7.1737110494494438E-3</v>
      </c>
      <c r="I51" s="52">
        <f>VLOOKUP($B51,Shock_dev!$A$1:$CI$300,MATCH(DATE(I$1,1,1),Shock_dev!$A$1:$CI$1,0),FALSE)</f>
        <v>7.1649784377459296E-3</v>
      </c>
      <c r="J51" s="52">
        <f>VLOOKUP($B51,Shock_dev!$A$1:$CI$300,MATCH(DATE(J$1,1,1),Shock_dev!$A$1:$CI$1,0),FALSE)</f>
        <v>7.0687302943620162E-3</v>
      </c>
      <c r="K51" s="52">
        <f>VLOOKUP($B51,Shock_dev!$A$1:$CI$300,MATCH(DATE(K$1,1,1),Shock_dev!$A$1:$CI$1,0),FALSE)</f>
        <v>6.898185349207683E-3</v>
      </c>
      <c r="L51" s="52">
        <f>VLOOKUP($B51,Shock_dev!$A$1:$CI$300,MATCH(DATE(L$1,1,1),Shock_dev!$A$1:$CI$1,0),FALSE)</f>
        <v>6.614117037912353E-3</v>
      </c>
      <c r="M51" s="52">
        <f>VLOOKUP($B51,Shock_dev!$A$1:$CI$300,MATCH(DATE(M$1,1,1),Shock_dev!$A$1:$CI$1,0),FALSE)</f>
        <v>6.0504576871215606E-3</v>
      </c>
      <c r="N51" s="52">
        <f>VLOOKUP($B51,Shock_dev!$A$1:$CI$300,MATCH(DATE(N$1,1,1),Shock_dev!$A$1:$CI$1,0),FALSE)</f>
        <v>5.5561779099696194E-3</v>
      </c>
      <c r="O51" s="52">
        <f>VLOOKUP($B51,Shock_dev!$A$1:$CI$300,MATCH(DATE(O$1,1,1),Shock_dev!$A$1:$CI$1,0),FALSE)</f>
        <v>5.293180472106594E-3</v>
      </c>
      <c r="P51" s="52">
        <f>VLOOKUP($B51,Shock_dev!$A$1:$CI$300,MATCH(DATE(P$1,1,1),Shock_dev!$A$1:$CI$1,0),FALSE)</f>
        <v>5.2511418095335348E-3</v>
      </c>
      <c r="Q51" s="52">
        <f>VLOOKUP($B51,Shock_dev!$A$1:$CI$300,MATCH(DATE(Q$1,1,1),Shock_dev!$A$1:$CI$1,0),FALSE)</f>
        <v>5.2755106947566998E-3</v>
      </c>
      <c r="R51" s="52">
        <f>VLOOKUP($B51,Shock_dev!$A$1:$CI$300,MATCH(DATE(R$1,1,1),Shock_dev!$A$1:$CI$1,0),FALSE)</f>
        <v>5.3313859066575252E-3</v>
      </c>
      <c r="S51" s="52">
        <f>VLOOKUP($B51,Shock_dev!$A$1:$CI$300,MATCH(DATE(S$1,1,1),Shock_dev!$A$1:$CI$1,0),FALSE)</f>
        <v>5.5032849935586691E-3</v>
      </c>
      <c r="T51" s="52">
        <f>VLOOKUP($B51,Shock_dev!$A$1:$CI$300,MATCH(DATE(T$1,1,1),Shock_dev!$A$1:$CI$1,0),FALSE)</f>
        <v>5.7505287980592987E-3</v>
      </c>
      <c r="U51" s="52">
        <f>VLOOKUP($B51,Shock_dev!$A$1:$CI$300,MATCH(DATE(U$1,1,1),Shock_dev!$A$1:$CI$1,0),FALSE)</f>
        <v>6.0337842851007958E-3</v>
      </c>
      <c r="V51" s="52">
        <f>VLOOKUP($B51,Shock_dev!$A$1:$CI$300,MATCH(DATE(V$1,1,1),Shock_dev!$A$1:$CI$1,0),FALSE)</f>
        <v>6.0395209341495022E-3</v>
      </c>
      <c r="W51" s="52">
        <f>VLOOKUP($B51,Shock_dev!$A$1:$CI$300,MATCH(DATE(W$1,1,1),Shock_dev!$A$1:$CI$1,0),FALSE)</f>
        <v>5.9990851640874775E-3</v>
      </c>
      <c r="X51" s="52">
        <f>VLOOKUP($B51,Shock_dev!$A$1:$CI$300,MATCH(DATE(X$1,1,1),Shock_dev!$A$1:$CI$1,0),FALSE)</f>
        <v>6.0877894943067853E-3</v>
      </c>
      <c r="Y51" s="52">
        <f>VLOOKUP($B51,Shock_dev!$A$1:$CI$300,MATCH(DATE(Y$1,1,1),Shock_dev!$A$1:$CI$1,0),FALSE)</f>
        <v>6.2889157291000685E-3</v>
      </c>
      <c r="Z51" s="52">
        <f>VLOOKUP($B51,Shock_dev!$A$1:$CI$300,MATCH(DATE(Z$1,1,1),Shock_dev!$A$1:$CI$1,0),FALSE)</f>
        <v>6.7000290335447257E-3</v>
      </c>
      <c r="AA51" s="52">
        <f>VLOOKUP($B51,Shock_dev!$A$1:$CI$300,MATCH(DATE(AA$1,1,1),Shock_dev!$A$1:$CI$1,0),FALSE)</f>
        <v>7.135114391659759E-3</v>
      </c>
      <c r="AB51" s="52">
        <f>VLOOKUP($B51,Shock_dev!$A$1:$CI$300,MATCH(DATE(AB$1,1,1),Shock_dev!$A$1:$CI$1,0),FALSE)</f>
        <v>7.5219036658640461E-3</v>
      </c>
      <c r="AC51" s="52">
        <f>VLOOKUP($B51,Shock_dev!$A$1:$CI$300,MATCH(DATE(AC$1,1,1),Shock_dev!$A$1:$CI$1,0),FALSE)</f>
        <v>7.8432814899220566E-3</v>
      </c>
      <c r="AD51" s="52">
        <f>VLOOKUP($B51,Shock_dev!$A$1:$CI$300,MATCH(DATE(AD$1,1,1),Shock_dev!$A$1:$CI$1,0),FALSE)</f>
        <v>8.1054712295819294E-3</v>
      </c>
      <c r="AE51" s="52">
        <f>VLOOKUP($B51,Shock_dev!$A$1:$CI$300,MATCH(DATE(AE$1,1,1),Shock_dev!$A$1:$CI$1,0),FALSE)</f>
        <v>8.3213985516281223E-3</v>
      </c>
      <c r="AF51" s="52">
        <f>VLOOKUP($B51,Shock_dev!$A$1:$CI$300,MATCH(DATE(AF$1,1,1),Shock_dev!$A$1:$CI$1,0),FALSE)</f>
        <v>8.5036813551900188E-3</v>
      </c>
      <c r="AG51" s="52"/>
      <c r="AH51" s="65">
        <f t="shared" ref="AH51:AH80" si="1">AVERAGE(C51:G51)</f>
        <v>5.3741037801201073E-3</v>
      </c>
      <c r="AI51" s="65">
        <f t="shared" ref="AI51:AI80" si="2">AVERAGE(H51:L51)</f>
        <v>6.9839444337354839E-3</v>
      </c>
      <c r="AJ51" s="65">
        <f t="shared" ref="AJ51:AJ80" si="3">AVERAGE(M51:Q51)</f>
        <v>5.4852937146976019E-3</v>
      </c>
      <c r="AK51" s="65">
        <f t="shared" ref="AK51:AK80" si="4">AVERAGE(R51:V51)</f>
        <v>5.7317009835051586E-3</v>
      </c>
      <c r="AL51" s="65">
        <f t="shared" ref="AL51:AL80" si="5">AVERAGE(W51:AA51)</f>
        <v>6.442186762539763E-3</v>
      </c>
      <c r="AM51" s="65">
        <f t="shared" ref="AM51:AM80" si="6">AVERAGE(AB51:AF51)</f>
        <v>8.059147258437236E-3</v>
      </c>
      <c r="AN51" s="66"/>
      <c r="AO51" s="65">
        <f t="shared" ref="AO51:AO80" si="7">AVERAGE(AH51:AI51)</f>
        <v>6.1790241069277956E-3</v>
      </c>
      <c r="AP51" s="65">
        <f t="shared" ref="AP51:AP80" si="8">AVERAGE(AJ51:AK51)</f>
        <v>5.6084973491013802E-3</v>
      </c>
      <c r="AQ51" s="65">
        <f t="shared" ref="AQ51:AQ80" si="9">AVERAGE(AL51:AM51)</f>
        <v>7.2506670104884995E-3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2.4532858324387077E-3</v>
      </c>
      <c r="D52" s="52">
        <f>VLOOKUP($B52,Shock_dev!$A$1:$CI$300,MATCH(DATE(D$1,1,1),Shock_dev!$A$1:$CI$1,0),FALSE)</f>
        <v>3.7803337012387301E-3</v>
      </c>
      <c r="E52" s="52">
        <f>VLOOKUP($B52,Shock_dev!$A$1:$CI$300,MATCH(DATE(E$1,1,1),Shock_dev!$A$1:$CI$1,0),FALSE)</f>
        <v>4.3768249341759905E-3</v>
      </c>
      <c r="F52" s="52">
        <f>VLOOKUP($B52,Shock_dev!$A$1:$CI$300,MATCH(DATE(F$1,1,1),Shock_dev!$A$1:$CI$1,0),FALSE)</f>
        <v>4.6414049750492818E-3</v>
      </c>
      <c r="G52" s="52">
        <f>VLOOKUP($B52,Shock_dev!$A$1:$CI$300,MATCH(DATE(G$1,1,1),Shock_dev!$A$1:$CI$1,0),FALSE)</f>
        <v>4.9284777931708681E-3</v>
      </c>
      <c r="H52" s="52">
        <f>VLOOKUP($B52,Shock_dev!$A$1:$CI$300,MATCH(DATE(H$1,1,1),Shock_dev!$A$1:$CI$1,0),FALSE)</f>
        <v>5.1182719668965591E-3</v>
      </c>
      <c r="I52" s="52">
        <f>VLOOKUP($B52,Shock_dev!$A$1:$CI$300,MATCH(DATE(I$1,1,1),Shock_dev!$A$1:$CI$1,0),FALSE)</f>
        <v>5.192966450345885E-3</v>
      </c>
      <c r="J52" s="52">
        <f>VLOOKUP($B52,Shock_dev!$A$1:$CI$300,MATCH(DATE(J$1,1,1),Shock_dev!$A$1:$CI$1,0),FALSE)</f>
        <v>5.2542330092192717E-3</v>
      </c>
      <c r="K52" s="52">
        <f>VLOOKUP($B52,Shock_dev!$A$1:$CI$300,MATCH(DATE(K$1,1,1),Shock_dev!$A$1:$CI$1,0),FALSE)</f>
        <v>5.2319702193607577E-3</v>
      </c>
      <c r="L52" s="52">
        <f>VLOOKUP($B52,Shock_dev!$A$1:$CI$300,MATCH(DATE(L$1,1,1),Shock_dev!$A$1:$CI$1,0),FALSE)</f>
        <v>5.0271005792630243E-3</v>
      </c>
      <c r="M52" s="52">
        <f>VLOOKUP($B52,Shock_dev!$A$1:$CI$300,MATCH(DATE(M$1,1,1),Shock_dev!$A$1:$CI$1,0),FALSE)</f>
        <v>4.3981444190917896E-3</v>
      </c>
      <c r="N52" s="52">
        <f>VLOOKUP($B52,Shock_dev!$A$1:$CI$300,MATCH(DATE(N$1,1,1),Shock_dev!$A$1:$CI$1,0),FALSE)</f>
        <v>4.018407609433697E-3</v>
      </c>
      <c r="O52" s="52">
        <f>VLOOKUP($B52,Shock_dev!$A$1:$CI$300,MATCH(DATE(O$1,1,1),Shock_dev!$A$1:$CI$1,0),FALSE)</f>
        <v>3.8937955812659844E-3</v>
      </c>
      <c r="P52" s="52">
        <f>VLOOKUP($B52,Shock_dev!$A$1:$CI$300,MATCH(DATE(P$1,1,1),Shock_dev!$A$1:$CI$1,0),FALSE)</f>
        <v>3.8877900490890457E-3</v>
      </c>
      <c r="Q52" s="52">
        <f>VLOOKUP($B52,Shock_dev!$A$1:$CI$300,MATCH(DATE(Q$1,1,1),Shock_dev!$A$1:$CI$1,0),FALSE)</f>
        <v>3.7673060440930454E-3</v>
      </c>
      <c r="R52" s="52">
        <f>VLOOKUP($B52,Shock_dev!$A$1:$CI$300,MATCH(DATE(R$1,1,1),Shock_dev!$A$1:$CI$1,0),FALSE)</f>
        <v>3.6204445708967856E-3</v>
      </c>
      <c r="S52" s="52">
        <f>VLOOKUP($B52,Shock_dev!$A$1:$CI$300,MATCH(DATE(S$1,1,1),Shock_dev!$A$1:$CI$1,0),FALSE)</f>
        <v>3.6278272295563255E-3</v>
      </c>
      <c r="T52" s="52">
        <f>VLOOKUP($B52,Shock_dev!$A$1:$CI$300,MATCH(DATE(T$1,1,1),Shock_dev!$A$1:$CI$1,0),FALSE)</f>
        <v>3.6686781717843865E-3</v>
      </c>
      <c r="U52" s="52">
        <f>VLOOKUP($B52,Shock_dev!$A$1:$CI$300,MATCH(DATE(U$1,1,1),Shock_dev!$A$1:$CI$1,0),FALSE)</f>
        <v>3.712894269538118E-3</v>
      </c>
      <c r="V52" s="52">
        <f>VLOOKUP($B52,Shock_dev!$A$1:$CI$300,MATCH(DATE(V$1,1,1),Shock_dev!$A$1:$CI$1,0),FALSE)</f>
        <v>3.289270229076313E-3</v>
      </c>
      <c r="W52" s="52">
        <f>VLOOKUP($B52,Shock_dev!$A$1:$CI$300,MATCH(DATE(W$1,1,1),Shock_dev!$A$1:$CI$1,0),FALSE)</f>
        <v>2.9845939201429712E-3</v>
      </c>
      <c r="X52" s="52">
        <f>VLOOKUP($B52,Shock_dev!$A$1:$CI$300,MATCH(DATE(X$1,1,1),Shock_dev!$A$1:$CI$1,0),FALSE)</f>
        <v>2.9111804870045588E-3</v>
      </c>
      <c r="Y52" s="52">
        <f>VLOOKUP($B52,Shock_dev!$A$1:$CI$300,MATCH(DATE(Y$1,1,1),Shock_dev!$A$1:$CI$1,0),FALSE)</f>
        <v>2.9042009222411541E-3</v>
      </c>
      <c r="Z52" s="52">
        <f>VLOOKUP($B52,Shock_dev!$A$1:$CI$300,MATCH(DATE(Z$1,1,1),Shock_dev!$A$1:$CI$1,0),FALSE)</f>
        <v>3.1663089076040258E-3</v>
      </c>
      <c r="AA52" s="52">
        <f>VLOOKUP($B52,Shock_dev!$A$1:$CI$300,MATCH(DATE(AA$1,1,1),Shock_dev!$A$1:$CI$1,0),FALSE)</f>
        <v>3.3196629716387149E-3</v>
      </c>
      <c r="AB52" s="52">
        <f>VLOOKUP($B52,Shock_dev!$A$1:$CI$300,MATCH(DATE(AB$1,1,1),Shock_dev!$A$1:$CI$1,0),FALSE)</f>
        <v>3.3944874951473041E-3</v>
      </c>
      <c r="AC52" s="52">
        <f>VLOOKUP($B52,Shock_dev!$A$1:$CI$300,MATCH(DATE(AC$1,1,1),Shock_dev!$A$1:$CI$1,0),FALSE)</f>
        <v>3.4280579882129529E-3</v>
      </c>
      <c r="AD52" s="52">
        <f>VLOOKUP($B52,Shock_dev!$A$1:$CI$300,MATCH(DATE(AD$1,1,1),Shock_dev!$A$1:$CI$1,0),FALSE)</f>
        <v>3.442147336270174E-3</v>
      </c>
      <c r="AE52" s="52">
        <f>VLOOKUP($B52,Shock_dev!$A$1:$CI$300,MATCH(DATE(AE$1,1,1),Shock_dev!$A$1:$CI$1,0),FALSE)</f>
        <v>3.4467249985526932E-3</v>
      </c>
      <c r="AF52" s="52">
        <f>VLOOKUP($B52,Shock_dev!$A$1:$CI$300,MATCH(DATE(AF$1,1,1),Shock_dev!$A$1:$CI$1,0),FALSE)</f>
        <v>3.4462408489889865E-3</v>
      </c>
      <c r="AG52" s="52"/>
      <c r="AH52" s="65">
        <f t="shared" si="1"/>
        <v>4.0360654472147168E-3</v>
      </c>
      <c r="AI52" s="65">
        <f t="shared" si="2"/>
        <v>5.1649084450170997E-3</v>
      </c>
      <c r="AJ52" s="65">
        <f t="shared" si="3"/>
        <v>3.993088740594712E-3</v>
      </c>
      <c r="AK52" s="65">
        <f t="shared" si="4"/>
        <v>3.5838228941703861E-3</v>
      </c>
      <c r="AL52" s="65">
        <f t="shared" si="5"/>
        <v>3.057189441726285E-3</v>
      </c>
      <c r="AM52" s="65">
        <f t="shared" si="6"/>
        <v>3.4315317334344224E-3</v>
      </c>
      <c r="AN52" s="66"/>
      <c r="AO52" s="65">
        <f t="shared" si="7"/>
        <v>4.6004869461159087E-3</v>
      </c>
      <c r="AP52" s="65">
        <f t="shared" si="8"/>
        <v>3.7884558173825493E-3</v>
      </c>
      <c r="AQ52" s="65">
        <f t="shared" si="9"/>
        <v>3.2443605875803537E-3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2.4575657088666031E-3</v>
      </c>
      <c r="D53" s="52">
        <f>VLOOKUP($B53,Shock_dev!$A$1:$CI$300,MATCH(DATE(D$1,1,1),Shock_dev!$A$1:$CI$1,0),FALSE)</f>
        <v>3.2575240092505018E-3</v>
      </c>
      <c r="E53" s="52">
        <f>VLOOKUP($B53,Shock_dev!$A$1:$CI$300,MATCH(DATE(E$1,1,1),Shock_dev!$A$1:$CI$1,0),FALSE)</f>
        <v>3.5950213588765889E-3</v>
      </c>
      <c r="F53" s="52">
        <f>VLOOKUP($B53,Shock_dev!$A$1:$CI$300,MATCH(DATE(F$1,1,1),Shock_dev!$A$1:$CI$1,0),FALSE)</f>
        <v>3.4964955072699366E-3</v>
      </c>
      <c r="G53" s="52">
        <f>VLOOKUP($B53,Shock_dev!$A$1:$CI$300,MATCH(DATE(G$1,1,1),Shock_dev!$A$1:$CI$1,0),FALSE)</f>
        <v>3.1271733425208576E-3</v>
      </c>
      <c r="H53" s="52">
        <f>VLOOKUP($B53,Shock_dev!$A$1:$CI$300,MATCH(DATE(H$1,1,1),Shock_dev!$A$1:$CI$1,0),FALSE)</f>
        <v>2.5682882026693866E-3</v>
      </c>
      <c r="I53" s="52">
        <f>VLOOKUP($B53,Shock_dev!$A$1:$CI$300,MATCH(DATE(I$1,1,1),Shock_dev!$A$1:$CI$1,0),FALSE)</f>
        <v>1.8883658704601121E-3</v>
      </c>
      <c r="J53" s="52">
        <f>VLOOKUP($B53,Shock_dev!$A$1:$CI$300,MATCH(DATE(J$1,1,1),Shock_dev!$A$1:$CI$1,0),FALSE)</f>
        <v>1.1769514101938974E-3</v>
      </c>
      <c r="K53" s="52">
        <f>VLOOKUP($B53,Shock_dev!$A$1:$CI$300,MATCH(DATE(K$1,1,1),Shock_dev!$A$1:$CI$1,0),FALSE)</f>
        <v>4.640471752712973E-4</v>
      </c>
      <c r="L53" s="52">
        <f>VLOOKUP($B53,Shock_dev!$A$1:$CI$300,MATCH(DATE(L$1,1,1),Shock_dev!$A$1:$CI$1,0),FALSE)</f>
        <v>-2.3633963537546336E-4</v>
      </c>
      <c r="M53" s="52">
        <f>VLOOKUP($B53,Shock_dev!$A$1:$CI$300,MATCH(DATE(M$1,1,1),Shock_dev!$A$1:$CI$1,0),FALSE)</f>
        <v>-9.8313688284397101E-4</v>
      </c>
      <c r="N53" s="52">
        <f>VLOOKUP($B53,Shock_dev!$A$1:$CI$300,MATCH(DATE(N$1,1,1),Shock_dev!$A$1:$CI$1,0),FALSE)</f>
        <v>-1.5560126664512575E-3</v>
      </c>
      <c r="O53" s="52">
        <f>VLOOKUP($B53,Shock_dev!$A$1:$CI$300,MATCH(DATE(O$1,1,1),Shock_dev!$A$1:$CI$1,0),FALSE)</f>
        <v>-1.8724876913262878E-3</v>
      </c>
      <c r="P53" s="52">
        <f>VLOOKUP($B53,Shock_dev!$A$1:$CI$300,MATCH(DATE(P$1,1,1),Shock_dev!$A$1:$CI$1,0),FALSE)</f>
        <v>-1.9667376668486601E-3</v>
      </c>
      <c r="Q53" s="52">
        <f>VLOOKUP($B53,Shock_dev!$A$1:$CI$300,MATCH(DATE(Q$1,1,1),Shock_dev!$A$1:$CI$1,0),FALSE)</f>
        <v>-1.9415148355978575E-3</v>
      </c>
      <c r="R53" s="52">
        <f>VLOOKUP($B53,Shock_dev!$A$1:$CI$300,MATCH(DATE(R$1,1,1),Shock_dev!$A$1:$CI$1,0),FALSE)</f>
        <v>-1.8263949435810714E-3</v>
      </c>
      <c r="S53" s="52">
        <f>VLOOKUP($B53,Shock_dev!$A$1:$CI$300,MATCH(DATE(S$1,1,1),Shock_dev!$A$1:$CI$1,0),FALSE)</f>
        <v>-1.5950490754903079E-3</v>
      </c>
      <c r="T53" s="52">
        <f>VLOOKUP($B53,Shock_dev!$A$1:$CI$300,MATCH(DATE(T$1,1,1),Shock_dev!$A$1:$CI$1,0),FALSE)</f>
        <v>-1.2895784669624628E-3</v>
      </c>
      <c r="U53" s="52">
        <f>VLOOKUP($B53,Shock_dev!$A$1:$CI$300,MATCH(DATE(U$1,1,1),Shock_dev!$A$1:$CI$1,0),FALSE)</f>
        <v>-9.4701130779765053E-4</v>
      </c>
      <c r="V53" s="52">
        <f>VLOOKUP($B53,Shock_dev!$A$1:$CI$300,MATCH(DATE(V$1,1,1),Shock_dev!$A$1:$CI$1,0),FALSE)</f>
        <v>-7.0876334305788045E-4</v>
      </c>
      <c r="W53" s="52">
        <f>VLOOKUP($B53,Shock_dev!$A$1:$CI$300,MATCH(DATE(W$1,1,1),Shock_dev!$A$1:$CI$1,0),FALSE)</f>
        <v>-4.4661730864192464E-4</v>
      </c>
      <c r="X53" s="52">
        <f>VLOOKUP($B53,Shock_dev!$A$1:$CI$300,MATCH(DATE(X$1,1,1),Shock_dev!$A$1:$CI$1,0),FALSE)</f>
        <v>-7.6055962886321636E-5</v>
      </c>
      <c r="Y53" s="52">
        <f>VLOOKUP($B53,Shock_dev!$A$1:$CI$300,MATCH(DATE(Y$1,1,1),Shock_dev!$A$1:$CI$1,0),FALSE)</f>
        <v>3.7482856417739139E-4</v>
      </c>
      <c r="Z53" s="52">
        <f>VLOOKUP($B53,Shock_dev!$A$1:$CI$300,MATCH(DATE(Z$1,1,1),Shock_dev!$A$1:$CI$1,0),FALSE)</f>
        <v>9.2848927485363237E-4</v>
      </c>
      <c r="AA53" s="52">
        <f>VLOOKUP($B53,Shock_dev!$A$1:$CI$300,MATCH(DATE(AA$1,1,1),Shock_dev!$A$1:$CI$1,0),FALSE)</f>
        <v>1.4658837751738796E-3</v>
      </c>
      <c r="AB53" s="52">
        <f>VLOOKUP($B53,Shock_dev!$A$1:$CI$300,MATCH(DATE(AB$1,1,1),Shock_dev!$A$1:$CI$1,0),FALSE)</f>
        <v>1.938334440620185E-3</v>
      </c>
      <c r="AC53" s="52">
        <f>VLOOKUP($B53,Shock_dev!$A$1:$CI$300,MATCH(DATE(AC$1,1,1),Shock_dev!$A$1:$CI$1,0),FALSE)</f>
        <v>2.3370469407319391E-3</v>
      </c>
      <c r="AD53" s="52">
        <f>VLOOKUP($B53,Shock_dev!$A$1:$CI$300,MATCH(DATE(AD$1,1,1),Shock_dev!$A$1:$CI$1,0),FALSE)</f>
        <v>2.6688217143946455E-3</v>
      </c>
      <c r="AE53" s="52">
        <f>VLOOKUP($B53,Shock_dev!$A$1:$CI$300,MATCH(DATE(AE$1,1,1),Shock_dev!$A$1:$CI$1,0),FALSE)</f>
        <v>2.944826104766938E-3</v>
      </c>
      <c r="AF53" s="52">
        <f>VLOOKUP($B53,Shock_dev!$A$1:$CI$300,MATCH(DATE(AF$1,1,1),Shock_dev!$A$1:$CI$1,0),FALSE)</f>
        <v>3.1758434165618482E-3</v>
      </c>
      <c r="AG53" s="52"/>
      <c r="AH53" s="65">
        <f t="shared" si="1"/>
        <v>3.1867559853568975E-3</v>
      </c>
      <c r="AI53" s="65">
        <f t="shared" si="2"/>
        <v>1.1722626046438461E-3</v>
      </c>
      <c r="AJ53" s="65">
        <f t="shared" si="3"/>
        <v>-1.663977948613607E-3</v>
      </c>
      <c r="AK53" s="65">
        <f t="shared" si="4"/>
        <v>-1.2733594273778746E-3</v>
      </c>
      <c r="AL53" s="65">
        <f t="shared" si="5"/>
        <v>4.4930566853533147E-4</v>
      </c>
      <c r="AM53" s="65">
        <f t="shared" si="6"/>
        <v>2.6129745234151113E-3</v>
      </c>
      <c r="AN53" s="66"/>
      <c r="AO53" s="65">
        <f t="shared" si="7"/>
        <v>2.1795092950003718E-3</v>
      </c>
      <c r="AP53" s="65">
        <f t="shared" si="8"/>
        <v>-1.4686686879957409E-3</v>
      </c>
      <c r="AQ53" s="65">
        <f t="shared" si="9"/>
        <v>1.5311400959752213E-3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5.1326195089327889E-3</v>
      </c>
      <c r="D54" s="52">
        <f>VLOOKUP($B54,Shock_dev!$A$1:$CI$300,MATCH(DATE(D$1,1,1),Shock_dev!$A$1:$CI$1,0),FALSE)</f>
        <v>7.7670940616250319E-3</v>
      </c>
      <c r="E54" s="52">
        <f>VLOOKUP($B54,Shock_dev!$A$1:$CI$300,MATCH(DATE(E$1,1,1),Shock_dev!$A$1:$CI$1,0),FALSE)</f>
        <v>8.9832674418596735E-3</v>
      </c>
      <c r="F54" s="52">
        <f>VLOOKUP($B54,Shock_dev!$A$1:$CI$300,MATCH(DATE(F$1,1,1),Shock_dev!$A$1:$CI$1,0),FALSE)</f>
        <v>9.5963874123822807E-3</v>
      </c>
      <c r="G54" s="52">
        <f>VLOOKUP($B54,Shock_dev!$A$1:$CI$300,MATCH(DATE(G$1,1,1),Shock_dev!$A$1:$CI$1,0),FALSE)</f>
        <v>1.0296093597394808E-2</v>
      </c>
      <c r="H54" s="52">
        <f>VLOOKUP($B54,Shock_dev!$A$1:$CI$300,MATCH(DATE(H$1,1,1),Shock_dev!$A$1:$CI$1,0),FALSE)</f>
        <v>1.0794645718954058E-2</v>
      </c>
      <c r="I54" s="52">
        <f>VLOOKUP($B54,Shock_dev!$A$1:$CI$300,MATCH(DATE(I$1,1,1),Shock_dev!$A$1:$CI$1,0),FALSE)</f>
        <v>1.105053227880958E-2</v>
      </c>
      <c r="J54" s="52">
        <f>VLOOKUP($B54,Shock_dev!$A$1:$CI$300,MATCH(DATE(J$1,1,1),Shock_dev!$A$1:$CI$1,0),FALSE)</f>
        <v>1.1271696611062755E-2</v>
      </c>
      <c r="K54" s="52">
        <f>VLOOKUP($B54,Shock_dev!$A$1:$CI$300,MATCH(DATE(K$1,1,1),Shock_dev!$A$1:$CI$1,0),FALSE)</f>
        <v>1.130222660063393E-2</v>
      </c>
      <c r="L54" s="52">
        <f>VLOOKUP($B54,Shock_dev!$A$1:$CI$300,MATCH(DATE(L$1,1,1),Shock_dev!$A$1:$CI$1,0),FALSE)</f>
        <v>1.0936431964822333E-2</v>
      </c>
      <c r="M54" s="52">
        <f>VLOOKUP($B54,Shock_dev!$A$1:$CI$300,MATCH(DATE(M$1,1,1),Shock_dev!$A$1:$CI$1,0),FALSE)</f>
        <v>9.6727408265897333E-3</v>
      </c>
      <c r="N54" s="52">
        <f>VLOOKUP($B54,Shock_dev!$A$1:$CI$300,MATCH(DATE(N$1,1,1),Shock_dev!$A$1:$CI$1,0),FALSE)</f>
        <v>8.9444125863621781E-3</v>
      </c>
      <c r="O54" s="52">
        <f>VLOOKUP($B54,Shock_dev!$A$1:$CI$300,MATCH(DATE(O$1,1,1),Shock_dev!$A$1:$CI$1,0),FALSE)</f>
        <v>8.7193087707967947E-3</v>
      </c>
      <c r="P54" s="52">
        <f>VLOOKUP($B54,Shock_dev!$A$1:$CI$300,MATCH(DATE(P$1,1,1),Shock_dev!$A$1:$CI$1,0),FALSE)</f>
        <v>8.7098248251687438E-3</v>
      </c>
      <c r="Q54" s="52">
        <f>VLOOKUP($B54,Shock_dev!$A$1:$CI$300,MATCH(DATE(Q$1,1,1),Shock_dev!$A$1:$CI$1,0),FALSE)</f>
        <v>8.4401857238739775E-3</v>
      </c>
      <c r="R54" s="52">
        <f>VLOOKUP($B54,Shock_dev!$A$1:$CI$300,MATCH(DATE(R$1,1,1),Shock_dev!$A$1:$CI$1,0),FALSE)</f>
        <v>8.1202805306667229E-3</v>
      </c>
      <c r="S54" s="52">
        <f>VLOOKUP($B54,Shock_dev!$A$1:$CI$300,MATCH(DATE(S$1,1,1),Shock_dev!$A$1:$CI$1,0),FALSE)</f>
        <v>8.1306969511316558E-3</v>
      </c>
      <c r="T54" s="52">
        <f>VLOOKUP($B54,Shock_dev!$A$1:$CI$300,MATCH(DATE(T$1,1,1),Shock_dev!$A$1:$CI$1,0),FALSE)</f>
        <v>8.2044809059675303E-3</v>
      </c>
      <c r="U54" s="52">
        <f>VLOOKUP($B54,Shock_dev!$A$1:$CI$300,MATCH(DATE(U$1,1,1),Shock_dev!$A$1:$CI$1,0),FALSE)</f>
        <v>8.2874170210053121E-3</v>
      </c>
      <c r="V54" s="52">
        <f>VLOOKUP($B54,Shock_dev!$A$1:$CI$300,MATCH(DATE(V$1,1,1),Shock_dev!$A$1:$CI$1,0),FALSE)</f>
        <v>7.3869301823169167E-3</v>
      </c>
      <c r="W54" s="52">
        <f>VLOOKUP($B54,Shock_dev!$A$1:$CI$300,MATCH(DATE(W$1,1,1),Shock_dev!$A$1:$CI$1,0),FALSE)</f>
        <v>6.778142439943213E-3</v>
      </c>
      <c r="X54" s="52">
        <f>VLOOKUP($B54,Shock_dev!$A$1:$CI$300,MATCH(DATE(X$1,1,1),Shock_dev!$A$1:$CI$1,0),FALSE)</f>
        <v>6.6558816282756145E-3</v>
      </c>
      <c r="Y54" s="52">
        <f>VLOOKUP($B54,Shock_dev!$A$1:$CI$300,MATCH(DATE(Y$1,1,1),Shock_dev!$A$1:$CI$1,0),FALSE)</f>
        <v>6.6583526092914838E-3</v>
      </c>
      <c r="Z54" s="52">
        <f>VLOOKUP($B54,Shock_dev!$A$1:$CI$300,MATCH(DATE(Z$1,1,1),Shock_dev!$A$1:$CI$1,0),FALSE)</f>
        <v>7.2278363650232439E-3</v>
      </c>
      <c r="AA54" s="52">
        <f>VLOOKUP($B54,Shock_dev!$A$1:$CI$300,MATCH(DATE(AA$1,1,1),Shock_dev!$A$1:$CI$1,0),FALSE)</f>
        <v>7.5544946811126751E-3</v>
      </c>
      <c r="AB54" s="52">
        <f>VLOOKUP($B54,Shock_dev!$A$1:$CI$300,MATCH(DATE(AB$1,1,1),Shock_dev!$A$1:$CI$1,0),FALSE)</f>
        <v>7.7305814056993537E-3</v>
      </c>
      <c r="AC54" s="52">
        <f>VLOOKUP($B54,Shock_dev!$A$1:$CI$300,MATCH(DATE(AC$1,1,1),Shock_dev!$A$1:$CI$1,0),FALSE)</f>
        <v>7.8354399207692053E-3</v>
      </c>
      <c r="AD54" s="52">
        <f>VLOOKUP($B54,Shock_dev!$A$1:$CI$300,MATCH(DATE(AD$1,1,1),Shock_dev!$A$1:$CI$1,0),FALSE)</f>
        <v>7.9105477177916824E-3</v>
      </c>
      <c r="AE54" s="52">
        <f>VLOOKUP($B54,Shock_dev!$A$1:$CI$300,MATCH(DATE(AE$1,1,1),Shock_dev!$A$1:$CI$1,0),FALSE)</f>
        <v>7.9729439366537681E-3</v>
      </c>
      <c r="AF54" s="52">
        <f>VLOOKUP($B54,Shock_dev!$A$1:$CI$300,MATCH(DATE(AF$1,1,1),Shock_dev!$A$1:$CI$1,0),FALSE)</f>
        <v>8.0293387422697392E-3</v>
      </c>
      <c r="AG54" s="52"/>
      <c r="AH54" s="65">
        <f t="shared" si="1"/>
        <v>8.3550924044389161E-3</v>
      </c>
      <c r="AI54" s="65">
        <f t="shared" si="2"/>
        <v>1.1071106634856531E-2</v>
      </c>
      <c r="AJ54" s="65">
        <f t="shared" si="3"/>
        <v>8.8972945465582865E-3</v>
      </c>
      <c r="AK54" s="65">
        <f t="shared" si="4"/>
        <v>8.0259611182176283E-3</v>
      </c>
      <c r="AL54" s="65">
        <f t="shared" si="5"/>
        <v>6.9749415447292462E-3</v>
      </c>
      <c r="AM54" s="65">
        <f t="shared" si="6"/>
        <v>7.8957703446367513E-3</v>
      </c>
      <c r="AN54" s="66"/>
      <c r="AO54" s="65">
        <f t="shared" si="7"/>
        <v>9.7130995196477235E-3</v>
      </c>
      <c r="AP54" s="65">
        <f t="shared" si="8"/>
        <v>8.4616278323879565E-3</v>
      </c>
      <c r="AQ54" s="65">
        <f t="shared" si="9"/>
        <v>7.4353559446829988E-3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2.9512170207971351E-4</v>
      </c>
      <c r="D55" s="52">
        <f>VLOOKUP($B55,Shock_dev!$A$1:$CI$300,MATCH(DATE(D$1,1,1),Shock_dev!$A$1:$CI$1,0),FALSE)</f>
        <v>4.5650490131163323E-4</v>
      </c>
      <c r="E55" s="52">
        <f>VLOOKUP($B55,Shock_dev!$A$1:$CI$300,MATCH(DATE(E$1,1,1),Shock_dev!$A$1:$CI$1,0),FALSE)</f>
        <v>5.3808156646437133E-4</v>
      </c>
      <c r="F55" s="52">
        <f>VLOOKUP($B55,Shock_dev!$A$1:$CI$300,MATCH(DATE(F$1,1,1),Shock_dev!$A$1:$CI$1,0),FALSE)</f>
        <v>5.6046584250371296E-4</v>
      </c>
      <c r="G55" s="52">
        <f>VLOOKUP($B55,Shock_dev!$A$1:$CI$300,MATCH(DATE(G$1,1,1),Shock_dev!$A$1:$CI$1,0),FALSE)</f>
        <v>5.5891439919944161E-4</v>
      </c>
      <c r="H55" s="52">
        <f>VLOOKUP($B55,Shock_dev!$A$1:$CI$300,MATCH(DATE(H$1,1,1),Shock_dev!$A$1:$CI$1,0),FALSE)</f>
        <v>5.3295722350020004E-4</v>
      </c>
      <c r="I55" s="52">
        <f>VLOOKUP($B55,Shock_dev!$A$1:$CI$300,MATCH(DATE(I$1,1,1),Shock_dev!$A$1:$CI$1,0),FALSE)</f>
        <v>4.8621278788090247E-4</v>
      </c>
      <c r="J55" s="52">
        <f>VLOOKUP($B55,Shock_dev!$A$1:$CI$300,MATCH(DATE(J$1,1,1),Shock_dev!$A$1:$CI$1,0),FALSE)</f>
        <v>4.3210381909058061E-4</v>
      </c>
      <c r="K55" s="52">
        <f>VLOOKUP($B55,Shock_dev!$A$1:$CI$300,MATCH(DATE(K$1,1,1),Shock_dev!$A$1:$CI$1,0),FALSE)</f>
        <v>3.6907295605559105E-4</v>
      </c>
      <c r="L55" s="52">
        <f>VLOOKUP($B55,Shock_dev!$A$1:$CI$300,MATCH(DATE(L$1,1,1),Shock_dev!$A$1:$CI$1,0),FALSE)</f>
        <v>2.9044058715399376E-4</v>
      </c>
      <c r="M55" s="52">
        <f>VLOOKUP($B55,Shock_dev!$A$1:$CI$300,MATCH(DATE(M$1,1,1),Shock_dev!$A$1:$CI$1,0),FALSE)</f>
        <v>1.7430243566711993E-4</v>
      </c>
      <c r="N55" s="52">
        <f>VLOOKUP($B55,Shock_dev!$A$1:$CI$300,MATCH(DATE(N$1,1,1),Shock_dev!$A$1:$CI$1,0),FALSE)</f>
        <v>8.0469050019334938E-5</v>
      </c>
      <c r="O55" s="52">
        <f>VLOOKUP($B55,Shock_dev!$A$1:$CI$300,MATCH(DATE(O$1,1,1),Shock_dev!$A$1:$CI$1,0),FALSE)</f>
        <v>2.0622065240750834E-5</v>
      </c>
      <c r="P55" s="52">
        <f>VLOOKUP($B55,Shock_dev!$A$1:$CI$300,MATCH(DATE(P$1,1,1),Shock_dev!$A$1:$CI$1,0),FALSE)</f>
        <v>-1.3820815526048248E-5</v>
      </c>
      <c r="Q55" s="52">
        <f>VLOOKUP($B55,Shock_dev!$A$1:$CI$300,MATCH(DATE(Q$1,1,1),Shock_dev!$A$1:$CI$1,0),FALSE)</f>
        <v>-4.604593662877066E-5</v>
      </c>
      <c r="R55" s="52">
        <f>VLOOKUP($B55,Shock_dev!$A$1:$CI$300,MATCH(DATE(R$1,1,1),Shock_dev!$A$1:$CI$1,0),FALSE)</f>
        <v>-7.3935362651721752E-5</v>
      </c>
      <c r="S55" s="52">
        <f>VLOOKUP($B55,Shock_dev!$A$1:$CI$300,MATCH(DATE(S$1,1,1),Shock_dev!$A$1:$CI$1,0),FALSE)</f>
        <v>-8.2522702994777483E-5</v>
      </c>
      <c r="T55" s="52">
        <f>VLOOKUP($B55,Shock_dev!$A$1:$CI$300,MATCH(DATE(T$1,1,1),Shock_dev!$A$1:$CI$1,0),FALSE)</f>
        <v>-8.1372641762711569E-5</v>
      </c>
      <c r="U55" s="52">
        <f>VLOOKUP($B55,Shock_dev!$A$1:$CI$300,MATCH(DATE(U$1,1,1),Shock_dev!$A$1:$CI$1,0),FALSE)</f>
        <v>-7.5376664539649876E-5</v>
      </c>
      <c r="V55" s="52">
        <f>VLOOKUP($B55,Shock_dev!$A$1:$CI$300,MATCH(DATE(V$1,1,1),Shock_dev!$A$1:$CI$1,0),FALSE)</f>
        <v>-1.0991441218592991E-4</v>
      </c>
      <c r="W55" s="52">
        <f>VLOOKUP($B55,Shock_dev!$A$1:$CI$300,MATCH(DATE(W$1,1,1),Shock_dev!$A$1:$CI$1,0),FALSE)</f>
        <v>-1.3821347626431443E-4</v>
      </c>
      <c r="X55" s="52">
        <f>VLOOKUP($B55,Shock_dev!$A$1:$CI$300,MATCH(DATE(X$1,1,1),Shock_dev!$A$1:$CI$1,0),FALSE)</f>
        <v>-1.4245981296615685E-4</v>
      </c>
      <c r="Y55" s="52">
        <f>VLOOKUP($B55,Shock_dev!$A$1:$CI$300,MATCH(DATE(Y$1,1,1),Shock_dev!$A$1:$CI$1,0),FALSE)</f>
        <v>-1.3326523532282091E-4</v>
      </c>
      <c r="Z55" s="52">
        <f>VLOOKUP($B55,Shock_dev!$A$1:$CI$300,MATCH(DATE(Z$1,1,1),Shock_dev!$A$1:$CI$1,0),FALSE)</f>
        <v>-9.4465618443748765E-5</v>
      </c>
      <c r="AA55" s="52">
        <f>VLOOKUP($B55,Shock_dev!$A$1:$CI$300,MATCH(DATE(AA$1,1,1),Shock_dev!$A$1:$CI$1,0),FALSE)</f>
        <v>-5.9220929742383111E-5</v>
      </c>
      <c r="AB55" s="52">
        <f>VLOOKUP($B55,Shock_dev!$A$1:$CI$300,MATCH(DATE(AB$1,1,1),Shock_dev!$A$1:$CI$1,0),FALSE)</f>
        <v>-3.1258608873642034E-5</v>
      </c>
      <c r="AC55" s="52">
        <f>VLOOKUP($B55,Shock_dev!$A$1:$CI$300,MATCH(DATE(AC$1,1,1),Shock_dev!$A$1:$CI$1,0),FALSE)</f>
        <v>-9.6019995829415399E-6</v>
      </c>
      <c r="AD55" s="52">
        <f>VLOOKUP($B55,Shock_dev!$A$1:$CI$300,MATCH(DATE(AD$1,1,1),Shock_dev!$A$1:$CI$1,0),FALSE)</f>
        <v>7.4809493898867403E-6</v>
      </c>
      <c r="AE55" s="52">
        <f>VLOOKUP($B55,Shock_dev!$A$1:$CI$300,MATCH(DATE(AE$1,1,1),Shock_dev!$A$1:$CI$1,0),FALSE)</f>
        <v>2.1486126723062467E-5</v>
      </c>
      <c r="AF55" s="52">
        <f>VLOOKUP($B55,Shock_dev!$A$1:$CI$300,MATCH(DATE(AF$1,1,1),Shock_dev!$A$1:$CI$1,0),FALSE)</f>
        <v>3.3566207593363998E-5</v>
      </c>
      <c r="AG55" s="52"/>
      <c r="AH55" s="65">
        <f t="shared" si="1"/>
        <v>4.8181768231177452E-4</v>
      </c>
      <c r="AI55" s="65">
        <f t="shared" si="2"/>
        <v>4.2215747473625361E-4</v>
      </c>
      <c r="AJ55" s="65">
        <f t="shared" si="3"/>
        <v>4.3105359754477356E-5</v>
      </c>
      <c r="AK55" s="65">
        <f t="shared" si="4"/>
        <v>-8.4624356826958113E-5</v>
      </c>
      <c r="AL55" s="65">
        <f t="shared" si="5"/>
        <v>-1.1352501454788481E-4</v>
      </c>
      <c r="AM55" s="65">
        <f t="shared" si="6"/>
        <v>4.334535049945925E-6</v>
      </c>
      <c r="AN55" s="66"/>
      <c r="AO55" s="65">
        <f t="shared" si="7"/>
        <v>4.5198757852401406E-4</v>
      </c>
      <c r="AP55" s="65">
        <f t="shared" si="8"/>
        <v>-2.0759498536240378E-5</v>
      </c>
      <c r="AQ55" s="65">
        <f t="shared" si="9"/>
        <v>-5.4595239748969445E-5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2.0778674328702841E-3</v>
      </c>
      <c r="D56" s="52">
        <f>VLOOKUP($B56,Shock_dev!$A$1:$CI$300,MATCH(DATE(D$1,1,1),Shock_dev!$A$1:$CI$1,0),FALSE)</f>
        <v>3.003457803511331E-3</v>
      </c>
      <c r="E56" s="52">
        <f>VLOOKUP($B56,Shock_dev!$A$1:$CI$300,MATCH(DATE(E$1,1,1),Shock_dev!$A$1:$CI$1,0),FALSE)</f>
        <v>3.4550293068746334E-3</v>
      </c>
      <c r="F56" s="52">
        <f>VLOOKUP($B56,Shock_dev!$A$1:$CI$300,MATCH(DATE(F$1,1,1),Shock_dev!$A$1:$CI$1,0),FALSE)</f>
        <v>3.6727030422456152E-3</v>
      </c>
      <c r="G56" s="52">
        <f>VLOOKUP($B56,Shock_dev!$A$1:$CI$300,MATCH(DATE(G$1,1,1),Shock_dev!$A$1:$CI$1,0),FALSE)</f>
        <v>3.8785321329279907E-3</v>
      </c>
      <c r="H56" s="52">
        <f>VLOOKUP($B56,Shock_dev!$A$1:$CI$300,MATCH(DATE(H$1,1,1),Shock_dev!$A$1:$CI$1,0),FALSE)</f>
        <v>4.0019789495174037E-3</v>
      </c>
      <c r="I56" s="52">
        <f>VLOOKUP($B56,Shock_dev!$A$1:$CI$300,MATCH(DATE(I$1,1,1),Shock_dev!$A$1:$CI$1,0),FALSE)</f>
        <v>4.0401525369923698E-3</v>
      </c>
      <c r="J56" s="52">
        <f>VLOOKUP($B56,Shock_dev!$A$1:$CI$300,MATCH(DATE(J$1,1,1),Shock_dev!$A$1:$CI$1,0),FALSE)</f>
        <v>4.0638970812189009E-3</v>
      </c>
      <c r="K56" s="52">
        <f>VLOOKUP($B56,Shock_dev!$A$1:$CI$300,MATCH(DATE(K$1,1,1),Shock_dev!$A$1:$CI$1,0),FALSE)</f>
        <v>4.0332089989464637E-3</v>
      </c>
      <c r="L56" s="52">
        <f>VLOOKUP($B56,Shock_dev!$A$1:$CI$300,MATCH(DATE(L$1,1,1),Shock_dev!$A$1:$CI$1,0),FALSE)</f>
        <v>3.8903078066272051E-3</v>
      </c>
      <c r="M56" s="52">
        <f>VLOOKUP($B56,Shock_dev!$A$1:$CI$300,MATCH(DATE(M$1,1,1),Shock_dev!$A$1:$CI$1,0),FALSE)</f>
        <v>3.4867792085577281E-3</v>
      </c>
      <c r="N56" s="52">
        <f>VLOOKUP($B56,Shock_dev!$A$1:$CI$300,MATCH(DATE(N$1,1,1),Shock_dev!$A$1:$CI$1,0),FALSE)</f>
        <v>3.2584597953536775E-3</v>
      </c>
      <c r="O56" s="52">
        <f>VLOOKUP($B56,Shock_dev!$A$1:$CI$300,MATCH(DATE(O$1,1,1),Shock_dev!$A$1:$CI$1,0),FALSE)</f>
        <v>3.2080051627142434E-3</v>
      </c>
      <c r="P56" s="52">
        <f>VLOOKUP($B56,Shock_dev!$A$1:$CI$300,MATCH(DATE(P$1,1,1),Shock_dev!$A$1:$CI$1,0),FALSE)</f>
        <v>3.2484470625534501E-3</v>
      </c>
      <c r="Q56" s="52">
        <f>VLOOKUP($B56,Shock_dev!$A$1:$CI$300,MATCH(DATE(Q$1,1,1),Shock_dev!$A$1:$CI$1,0),FALSE)</f>
        <v>3.2296201777821639E-3</v>
      </c>
      <c r="R56" s="52">
        <f>VLOOKUP($B56,Shock_dev!$A$1:$CI$300,MATCH(DATE(R$1,1,1),Shock_dev!$A$1:$CI$1,0),FALSE)</f>
        <v>3.2065574519743447E-3</v>
      </c>
      <c r="S56" s="52">
        <f>VLOOKUP($B56,Shock_dev!$A$1:$CI$300,MATCH(DATE(S$1,1,1),Shock_dev!$A$1:$CI$1,0),FALSE)</f>
        <v>3.2917323479188464E-3</v>
      </c>
      <c r="T56" s="52">
        <f>VLOOKUP($B56,Shock_dev!$A$1:$CI$300,MATCH(DATE(T$1,1,1),Shock_dev!$A$1:$CI$1,0),FALSE)</f>
        <v>3.4039843949885268E-3</v>
      </c>
      <c r="U56" s="52">
        <f>VLOOKUP($B56,Shock_dev!$A$1:$CI$300,MATCH(DATE(U$1,1,1),Shock_dev!$A$1:$CI$1,0),FALSE)</f>
        <v>3.5224479179493469E-3</v>
      </c>
      <c r="V56" s="52">
        <f>VLOOKUP($B56,Shock_dev!$A$1:$CI$300,MATCH(DATE(V$1,1,1),Shock_dev!$A$1:$CI$1,0),FALSE)</f>
        <v>3.3443525330480038E-3</v>
      </c>
      <c r="W56" s="52">
        <f>VLOOKUP($B56,Shock_dev!$A$1:$CI$300,MATCH(DATE(W$1,1,1),Shock_dev!$A$1:$CI$1,0),FALSE)</f>
        <v>3.250946754604691E-3</v>
      </c>
      <c r="X56" s="52">
        <f>VLOOKUP($B56,Shock_dev!$A$1:$CI$300,MATCH(DATE(X$1,1,1),Shock_dev!$A$1:$CI$1,0),FALSE)</f>
        <v>3.3109745417344663E-3</v>
      </c>
      <c r="Y56" s="52">
        <f>VLOOKUP($B56,Shock_dev!$A$1:$CI$300,MATCH(DATE(Y$1,1,1),Shock_dev!$A$1:$CI$1,0),FALSE)</f>
        <v>3.4173977802648488E-3</v>
      </c>
      <c r="Z56" s="52">
        <f>VLOOKUP($B56,Shock_dev!$A$1:$CI$300,MATCH(DATE(Z$1,1,1),Shock_dev!$A$1:$CI$1,0),FALSE)</f>
        <v>3.698479954492516E-3</v>
      </c>
      <c r="AA56" s="52">
        <f>VLOOKUP($B56,Shock_dev!$A$1:$CI$300,MATCH(DATE(AA$1,1,1),Shock_dev!$A$1:$CI$1,0),FALSE)</f>
        <v>3.9066677857081756E-3</v>
      </c>
      <c r="AB56" s="52">
        <f>VLOOKUP($B56,Shock_dev!$A$1:$CI$300,MATCH(DATE(AB$1,1,1),Shock_dev!$A$1:$CI$1,0),FALSE)</f>
        <v>4.0611959844703361E-3</v>
      </c>
      <c r="AC56" s="52">
        <f>VLOOKUP($B56,Shock_dev!$A$1:$CI$300,MATCH(DATE(AC$1,1,1),Shock_dev!$A$1:$CI$1,0),FALSE)</f>
        <v>4.1840294319668804E-3</v>
      </c>
      <c r="AD56" s="52">
        <f>VLOOKUP($B56,Shock_dev!$A$1:$CI$300,MATCH(DATE(AD$1,1,1),Shock_dev!$A$1:$CI$1,0),FALSE)</f>
        <v>4.2885152378814104E-3</v>
      </c>
      <c r="AE56" s="52">
        <f>VLOOKUP($B56,Shock_dev!$A$1:$CI$300,MATCH(DATE(AE$1,1,1),Shock_dev!$A$1:$CI$1,0),FALSE)</f>
        <v>4.3813994767087985E-3</v>
      </c>
      <c r="AF56" s="52">
        <f>VLOOKUP($B56,Shock_dev!$A$1:$CI$300,MATCH(DATE(AF$1,1,1),Shock_dev!$A$1:$CI$1,0),FALSE)</f>
        <v>4.4662428532546939E-3</v>
      </c>
      <c r="AG56" s="52"/>
      <c r="AH56" s="65">
        <f t="shared" si="1"/>
        <v>3.2175179436859714E-3</v>
      </c>
      <c r="AI56" s="65">
        <f t="shared" si="2"/>
        <v>4.005909074660469E-3</v>
      </c>
      <c r="AJ56" s="65">
        <f t="shared" si="3"/>
        <v>3.2862622813922527E-3</v>
      </c>
      <c r="AK56" s="65">
        <f t="shared" si="4"/>
        <v>3.3538149291758136E-3</v>
      </c>
      <c r="AL56" s="65">
        <f t="shared" si="5"/>
        <v>3.5168933633609395E-3</v>
      </c>
      <c r="AM56" s="65">
        <f t="shared" si="6"/>
        <v>4.2762765968564244E-3</v>
      </c>
      <c r="AN56" s="66"/>
      <c r="AO56" s="65">
        <f t="shared" si="7"/>
        <v>3.61171350917322E-3</v>
      </c>
      <c r="AP56" s="65">
        <f t="shared" si="8"/>
        <v>3.3200386052840329E-3</v>
      </c>
      <c r="AQ56" s="65">
        <f t="shared" si="9"/>
        <v>3.896584980108682E-3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6.4858431199912676E-3</v>
      </c>
      <c r="D57" s="52">
        <f>VLOOKUP($B57,Shock_dev!$A$1:$CI$300,MATCH(DATE(D$1,1,1),Shock_dev!$A$1:$CI$1,0),FALSE)</f>
        <v>9.6393332067892454E-3</v>
      </c>
      <c r="E57" s="52">
        <f>VLOOKUP($B57,Shock_dev!$A$1:$CI$300,MATCH(DATE(E$1,1,1),Shock_dev!$A$1:$CI$1,0),FALSE)</f>
        <v>1.1012659539741957E-2</v>
      </c>
      <c r="F57" s="52">
        <f>VLOOKUP($B57,Shock_dev!$A$1:$CI$300,MATCH(DATE(F$1,1,1),Shock_dev!$A$1:$CI$1,0),FALSE)</f>
        <v>1.156338114352606E-2</v>
      </c>
      <c r="G57" s="52">
        <f>VLOOKUP($B57,Shock_dev!$A$1:$CI$300,MATCH(DATE(G$1,1,1),Shock_dev!$A$1:$CI$1,0),FALSE)</f>
        <v>1.2135465330107259E-2</v>
      </c>
      <c r="H57" s="52">
        <f>VLOOKUP($B57,Shock_dev!$A$1:$CI$300,MATCH(DATE(H$1,1,1),Shock_dev!$A$1:$CI$1,0),FALSE)</f>
        <v>1.243449904953697E-2</v>
      </c>
      <c r="I57" s="52">
        <f>VLOOKUP($B57,Shock_dev!$A$1:$CI$300,MATCH(DATE(I$1,1,1),Shock_dev!$A$1:$CI$1,0),FALSE)</f>
        <v>1.243243136228862E-2</v>
      </c>
      <c r="J57" s="52">
        <f>VLOOKUP($B57,Shock_dev!$A$1:$CI$300,MATCH(DATE(J$1,1,1),Shock_dev!$A$1:$CI$1,0),FALSE)</f>
        <v>1.2388634657883157E-2</v>
      </c>
      <c r="K57" s="52">
        <f>VLOOKUP($B57,Shock_dev!$A$1:$CI$300,MATCH(DATE(K$1,1,1),Shock_dev!$A$1:$CI$1,0),FALSE)</f>
        <v>1.2138648510108218E-2</v>
      </c>
      <c r="L57" s="52">
        <f>VLOOKUP($B57,Shock_dev!$A$1:$CI$300,MATCH(DATE(L$1,1,1),Shock_dev!$A$1:$CI$1,0),FALSE)</f>
        <v>1.1454152035451774E-2</v>
      </c>
      <c r="M57" s="52">
        <f>VLOOKUP($B57,Shock_dev!$A$1:$CI$300,MATCH(DATE(M$1,1,1),Shock_dev!$A$1:$CI$1,0),FALSE)</f>
        <v>9.7623359958396924E-3</v>
      </c>
      <c r="N57" s="52">
        <f>VLOOKUP($B57,Shock_dev!$A$1:$CI$300,MATCH(DATE(N$1,1,1),Shock_dev!$A$1:$CI$1,0),FALSE)</f>
        <v>8.7322895030015509E-3</v>
      </c>
      <c r="O57" s="52">
        <f>VLOOKUP($B57,Shock_dev!$A$1:$CI$300,MATCH(DATE(O$1,1,1),Shock_dev!$A$1:$CI$1,0),FALSE)</f>
        <v>8.3557449483776733E-3</v>
      </c>
      <c r="P57" s="52">
        <f>VLOOKUP($B57,Shock_dev!$A$1:$CI$300,MATCH(DATE(P$1,1,1),Shock_dev!$A$1:$CI$1,0),FALSE)</f>
        <v>8.2936077746264252E-3</v>
      </c>
      <c r="Q57" s="52">
        <f>VLOOKUP($B57,Shock_dev!$A$1:$CI$300,MATCH(DATE(Q$1,1,1),Shock_dev!$A$1:$CI$1,0),FALSE)</f>
        <v>7.9766685082852083E-3</v>
      </c>
      <c r="R57" s="52">
        <f>VLOOKUP($B57,Shock_dev!$A$1:$CI$300,MATCH(DATE(R$1,1,1),Shock_dev!$A$1:$CI$1,0),FALSE)</f>
        <v>7.6299262476205261E-3</v>
      </c>
      <c r="S57" s="52">
        <f>VLOOKUP($B57,Shock_dev!$A$1:$CI$300,MATCH(DATE(S$1,1,1),Shock_dev!$A$1:$CI$1,0),FALSE)</f>
        <v>7.6903025376623309E-3</v>
      </c>
      <c r="T57" s="52">
        <f>VLOOKUP($B57,Shock_dev!$A$1:$CI$300,MATCH(DATE(T$1,1,1),Shock_dev!$A$1:$CI$1,0),FALSE)</f>
        <v>7.8468821257281565E-3</v>
      </c>
      <c r="U57" s="52">
        <f>VLOOKUP($B57,Shock_dev!$A$1:$CI$300,MATCH(DATE(U$1,1,1),Shock_dev!$A$1:$CI$1,0),FALSE)</f>
        <v>8.0250086761616806E-3</v>
      </c>
      <c r="V57" s="52">
        <f>VLOOKUP($B57,Shock_dev!$A$1:$CI$300,MATCH(DATE(V$1,1,1),Shock_dev!$A$1:$CI$1,0),FALSE)</f>
        <v>7.0699266182922453E-3</v>
      </c>
      <c r="W57" s="52">
        <f>VLOOKUP($B57,Shock_dev!$A$1:$CI$300,MATCH(DATE(W$1,1,1),Shock_dev!$A$1:$CI$1,0),FALSE)</f>
        <v>6.4504111568036478E-3</v>
      </c>
      <c r="X57" s="52">
        <f>VLOOKUP($B57,Shock_dev!$A$1:$CI$300,MATCH(DATE(X$1,1,1),Shock_dev!$A$1:$CI$1,0),FALSE)</f>
        <v>6.4170068963946151E-3</v>
      </c>
      <c r="Y57" s="52">
        <f>VLOOKUP($B57,Shock_dev!$A$1:$CI$300,MATCH(DATE(Y$1,1,1),Shock_dev!$A$1:$CI$1,0),FALSE)</f>
        <v>6.5517954736677266E-3</v>
      </c>
      <c r="Z57" s="52">
        <f>VLOOKUP($B57,Shock_dev!$A$1:$CI$300,MATCH(DATE(Z$1,1,1),Shock_dev!$A$1:$CI$1,0),FALSE)</f>
        <v>7.3531966893865723E-3</v>
      </c>
      <c r="AA57" s="52">
        <f>VLOOKUP($B57,Shock_dev!$A$1:$CI$300,MATCH(DATE(AA$1,1,1),Shock_dev!$A$1:$CI$1,0),FALSE)</f>
        <v>7.8748301890583447E-3</v>
      </c>
      <c r="AB57" s="52">
        <f>VLOOKUP($B57,Shock_dev!$A$1:$CI$300,MATCH(DATE(AB$1,1,1),Shock_dev!$A$1:$CI$1,0),FALSE)</f>
        <v>8.2034700795829522E-3</v>
      </c>
      <c r="AC57" s="52">
        <f>VLOOKUP($B57,Shock_dev!$A$1:$CI$300,MATCH(DATE(AC$1,1,1),Shock_dev!$A$1:$CI$1,0),FALSE)</f>
        <v>8.4294842525161097E-3</v>
      </c>
      <c r="AD57" s="52">
        <f>VLOOKUP($B57,Shock_dev!$A$1:$CI$300,MATCH(DATE(AD$1,1,1),Shock_dev!$A$1:$CI$1,0),FALSE)</f>
        <v>8.6044102987294733E-3</v>
      </c>
      <c r="AE57" s="52">
        <f>VLOOKUP($B57,Shock_dev!$A$1:$CI$300,MATCH(DATE(AE$1,1,1),Shock_dev!$A$1:$CI$1,0),FALSE)</f>
        <v>8.7520765000165049E-3</v>
      </c>
      <c r="AF57" s="52">
        <f>VLOOKUP($B57,Shock_dev!$A$1:$CI$300,MATCH(DATE(AF$1,1,1),Shock_dev!$A$1:$CI$1,0),FALSE)</f>
        <v>8.8837214061570687E-3</v>
      </c>
      <c r="AG57" s="52"/>
      <c r="AH57" s="65">
        <f t="shared" si="1"/>
        <v>1.0167336468031158E-2</v>
      </c>
      <c r="AI57" s="65">
        <f t="shared" si="2"/>
        <v>1.2169673123053748E-2</v>
      </c>
      <c r="AJ57" s="65">
        <f t="shared" si="3"/>
        <v>8.62412934602611E-3</v>
      </c>
      <c r="AK57" s="65">
        <f t="shared" si="4"/>
        <v>7.6524092410929891E-3</v>
      </c>
      <c r="AL57" s="65">
        <f t="shared" si="5"/>
        <v>6.9294480810621808E-3</v>
      </c>
      <c r="AM57" s="65">
        <f t="shared" si="6"/>
        <v>8.5746325074004225E-3</v>
      </c>
      <c r="AN57" s="66"/>
      <c r="AO57" s="65">
        <f t="shared" si="7"/>
        <v>1.1168504795542454E-2</v>
      </c>
      <c r="AP57" s="65">
        <f t="shared" si="8"/>
        <v>8.13826929355955E-3</v>
      </c>
      <c r="AQ57" s="65">
        <f t="shared" si="9"/>
        <v>7.7520402942313016E-3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1.1003883296546991E-2</v>
      </c>
      <c r="D58" s="52">
        <f>VLOOKUP($B58,Shock_dev!$A$1:$CI$300,MATCH(DATE(D$1,1,1),Shock_dev!$A$1:$CI$1,0),FALSE)</f>
        <v>1.6899785834856594E-2</v>
      </c>
      <c r="E58" s="52">
        <f>VLOOKUP($B58,Shock_dev!$A$1:$CI$300,MATCH(DATE(E$1,1,1),Shock_dev!$A$1:$CI$1,0),FALSE)</f>
        <v>2.1242446742759033E-2</v>
      </c>
      <c r="F58" s="52">
        <f>VLOOKUP($B58,Shock_dev!$A$1:$CI$300,MATCH(DATE(F$1,1,1),Shock_dev!$A$1:$CI$1,0),FALSE)</f>
        <v>2.4072402483447532E-2</v>
      </c>
      <c r="G58" s="52">
        <f>VLOOKUP($B58,Shock_dev!$A$1:$CI$300,MATCH(DATE(G$1,1,1),Shock_dev!$A$1:$CI$1,0),FALSE)</f>
        <v>2.6092307825184229E-2</v>
      </c>
      <c r="H58" s="52">
        <f>VLOOKUP($B58,Shock_dev!$A$1:$CI$300,MATCH(DATE(H$1,1,1),Shock_dev!$A$1:$CI$1,0),FALSE)</f>
        <v>2.7346934099128143E-2</v>
      </c>
      <c r="I58" s="52">
        <f>VLOOKUP($B58,Shock_dev!$A$1:$CI$300,MATCH(DATE(I$1,1,1),Shock_dev!$A$1:$CI$1,0),FALSE)</f>
        <v>2.7936261826747393E-2</v>
      </c>
      <c r="J58" s="52">
        <f>VLOOKUP($B58,Shock_dev!$A$1:$CI$300,MATCH(DATE(J$1,1,1),Shock_dev!$A$1:$CI$1,0),FALSE)</f>
        <v>2.8184499833544558E-2</v>
      </c>
      <c r="K58" s="52">
        <f>VLOOKUP($B58,Shock_dev!$A$1:$CI$300,MATCH(DATE(K$1,1,1),Shock_dev!$A$1:$CI$1,0),FALSE)</f>
        <v>2.8087556790447936E-2</v>
      </c>
      <c r="L58" s="52">
        <f>VLOOKUP($B58,Shock_dev!$A$1:$CI$300,MATCH(DATE(L$1,1,1),Shock_dev!$A$1:$CI$1,0),FALSE)</f>
        <v>2.7500466345377082E-2</v>
      </c>
      <c r="M58" s="52">
        <f>VLOOKUP($B58,Shock_dev!$A$1:$CI$300,MATCH(DATE(M$1,1,1),Shock_dev!$A$1:$CI$1,0),FALSE)</f>
        <v>2.5849259562669182E-2</v>
      </c>
      <c r="N58" s="52">
        <f>VLOOKUP($B58,Shock_dev!$A$1:$CI$300,MATCH(DATE(N$1,1,1),Shock_dev!$A$1:$CI$1,0),FALSE)</f>
        <v>2.446131993951392E-2</v>
      </c>
      <c r="O58" s="52">
        <f>VLOOKUP($B58,Shock_dev!$A$1:$CI$300,MATCH(DATE(O$1,1,1),Shock_dev!$A$1:$CI$1,0),FALSE)</f>
        <v>2.3784912888298086E-2</v>
      </c>
      <c r="P58" s="52">
        <f>VLOOKUP($B58,Shock_dev!$A$1:$CI$300,MATCH(DATE(P$1,1,1),Shock_dev!$A$1:$CI$1,0),FALSE)</f>
        <v>2.3744846548751045E-2</v>
      </c>
      <c r="Q58" s="52">
        <f>VLOOKUP($B58,Shock_dev!$A$1:$CI$300,MATCH(DATE(Q$1,1,1),Shock_dev!$A$1:$CI$1,0),FALSE)</f>
        <v>2.382895646250115E-2</v>
      </c>
      <c r="R58" s="52">
        <f>VLOOKUP($B58,Shock_dev!$A$1:$CI$300,MATCH(DATE(R$1,1,1),Shock_dev!$A$1:$CI$1,0),FALSE)</f>
        <v>2.4012793116508471E-2</v>
      </c>
      <c r="S58" s="52">
        <f>VLOOKUP($B58,Shock_dev!$A$1:$CI$300,MATCH(DATE(S$1,1,1),Shock_dev!$A$1:$CI$1,0),FALSE)</f>
        <v>2.4631019099912613E-2</v>
      </c>
      <c r="T58" s="52">
        <f>VLOOKUP($B58,Shock_dev!$A$1:$CI$300,MATCH(DATE(T$1,1,1),Shock_dev!$A$1:$CI$1,0),FALSE)</f>
        <v>2.5510056516499541E-2</v>
      </c>
      <c r="U58" s="52">
        <f>VLOOKUP($B58,Shock_dev!$A$1:$CI$300,MATCH(DATE(U$1,1,1),Shock_dev!$A$1:$CI$1,0),FALSE)</f>
        <v>2.6532625170633959E-2</v>
      </c>
      <c r="V58" s="52">
        <f>VLOOKUP($B58,Shock_dev!$A$1:$CI$300,MATCH(DATE(V$1,1,1),Shock_dev!$A$1:$CI$1,0),FALSE)</f>
        <v>2.6592365358630684E-2</v>
      </c>
      <c r="W58" s="52">
        <f>VLOOKUP($B58,Shock_dev!$A$1:$CI$300,MATCH(DATE(W$1,1,1),Shock_dev!$A$1:$CI$1,0),FALSE)</f>
        <v>2.6629839415028493E-2</v>
      </c>
      <c r="X58" s="52">
        <f>VLOOKUP($B58,Shock_dev!$A$1:$CI$300,MATCH(DATE(X$1,1,1),Shock_dev!$A$1:$CI$1,0),FALSE)</f>
        <v>2.7158832019316577E-2</v>
      </c>
      <c r="Y58" s="52">
        <f>VLOOKUP($B58,Shock_dev!$A$1:$CI$300,MATCH(DATE(Y$1,1,1),Shock_dev!$A$1:$CI$1,0),FALSE)</f>
        <v>2.8041494401738185E-2</v>
      </c>
      <c r="Z58" s="52">
        <f>VLOOKUP($B58,Shock_dev!$A$1:$CI$300,MATCH(DATE(Z$1,1,1),Shock_dev!$A$1:$CI$1,0),FALSE)</f>
        <v>2.9656146883550172E-2</v>
      </c>
      <c r="AA58" s="52">
        <f>VLOOKUP($B58,Shock_dev!$A$1:$CI$300,MATCH(DATE(AA$1,1,1),Shock_dev!$A$1:$CI$1,0),FALSE)</f>
        <v>3.1301622352852228E-2</v>
      </c>
      <c r="AB58" s="52">
        <f>VLOOKUP($B58,Shock_dev!$A$1:$CI$300,MATCH(DATE(AB$1,1,1),Shock_dev!$A$1:$CI$1,0),FALSE)</f>
        <v>3.2807011205606196E-2</v>
      </c>
      <c r="AC58" s="52">
        <f>VLOOKUP($B58,Shock_dev!$A$1:$CI$300,MATCH(DATE(AC$1,1,1),Shock_dev!$A$1:$CI$1,0),FALSE)</f>
        <v>3.4139681607440131E-2</v>
      </c>
      <c r="AD58" s="52">
        <f>VLOOKUP($B58,Shock_dev!$A$1:$CI$300,MATCH(DATE(AD$1,1,1),Shock_dev!$A$1:$CI$1,0),FALSE)</f>
        <v>3.5317001247676699E-2</v>
      </c>
      <c r="AE58" s="52">
        <f>VLOOKUP($B58,Shock_dev!$A$1:$CI$300,MATCH(DATE(AE$1,1,1),Shock_dev!$A$1:$CI$1,0),FALSE)</f>
        <v>3.6368495943771846E-2</v>
      </c>
      <c r="AF58" s="52">
        <f>VLOOKUP($B58,Shock_dev!$A$1:$CI$300,MATCH(DATE(AF$1,1,1),Shock_dev!$A$1:$CI$1,0),FALSE)</f>
        <v>3.7322205277440408E-2</v>
      </c>
      <c r="AG58" s="52"/>
      <c r="AH58" s="65">
        <f t="shared" si="1"/>
        <v>1.9862165236558878E-2</v>
      </c>
      <c r="AI58" s="65">
        <f t="shared" si="2"/>
        <v>2.7811143779049023E-2</v>
      </c>
      <c r="AJ58" s="65">
        <f t="shared" si="3"/>
        <v>2.4333859080346677E-2</v>
      </c>
      <c r="AK58" s="65">
        <f t="shared" si="4"/>
        <v>2.5455771852437054E-2</v>
      </c>
      <c r="AL58" s="65">
        <f t="shared" si="5"/>
        <v>2.8557587014497132E-2</v>
      </c>
      <c r="AM58" s="65">
        <f t="shared" si="6"/>
        <v>3.5190879056387056E-2</v>
      </c>
      <c r="AN58" s="66"/>
      <c r="AO58" s="65">
        <f t="shared" si="7"/>
        <v>2.383665450780395E-2</v>
      </c>
      <c r="AP58" s="65">
        <f t="shared" si="8"/>
        <v>2.4894815466391863E-2</v>
      </c>
      <c r="AQ58" s="65">
        <f t="shared" si="9"/>
        <v>3.1874233035442096E-2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3.3096980245155335E-3</v>
      </c>
      <c r="D59" s="52">
        <f>VLOOKUP($B59,Shock_dev!$A$1:$CI$300,MATCH(DATE(D$1,1,1),Shock_dev!$A$1:$CI$1,0),FALSE)</f>
        <v>4.9816806777241438E-3</v>
      </c>
      <c r="E59" s="52">
        <f>VLOOKUP($B59,Shock_dev!$A$1:$CI$300,MATCH(DATE(E$1,1,1),Shock_dev!$A$1:$CI$1,0),FALSE)</f>
        <v>6.3863490557626839E-3</v>
      </c>
      <c r="F59" s="52">
        <f>VLOOKUP($B59,Shock_dev!$A$1:$CI$300,MATCH(DATE(F$1,1,1),Shock_dev!$A$1:$CI$1,0),FALSE)</f>
        <v>7.5505806339283589E-3</v>
      </c>
      <c r="G59" s="52">
        <f>VLOOKUP($B59,Shock_dev!$A$1:$CI$300,MATCH(DATE(G$1,1,1),Shock_dev!$A$1:$CI$1,0),FALSE)</f>
        <v>8.6658395363583187E-3</v>
      </c>
      <c r="H59" s="52">
        <f>VLOOKUP($B59,Shock_dev!$A$1:$CI$300,MATCH(DATE(H$1,1,1),Shock_dev!$A$1:$CI$1,0),FALSE)</f>
        <v>9.7821425760977101E-3</v>
      </c>
      <c r="I59" s="52">
        <f>VLOOKUP($B59,Shock_dev!$A$1:$CI$300,MATCH(DATE(I$1,1,1),Shock_dev!$A$1:$CI$1,0),FALSE)</f>
        <v>1.0916522387351704E-2</v>
      </c>
      <c r="J59" s="52">
        <f>VLOOKUP($B59,Shock_dev!$A$1:$CI$300,MATCH(DATE(J$1,1,1),Shock_dev!$A$1:$CI$1,0),FALSE)</f>
        <v>1.2116074204977316E-2</v>
      </c>
      <c r="K59" s="52">
        <f>VLOOKUP($B59,Shock_dev!$A$1:$CI$300,MATCH(DATE(K$1,1,1),Shock_dev!$A$1:$CI$1,0),FALSE)</f>
        <v>1.3361161648179123E-2</v>
      </c>
      <c r="L59" s="52">
        <f>VLOOKUP($B59,Shock_dev!$A$1:$CI$300,MATCH(DATE(L$1,1,1),Shock_dev!$A$1:$CI$1,0),FALSE)</f>
        <v>1.4588944327246816E-2</v>
      </c>
      <c r="M59" s="52">
        <f>VLOOKUP($B59,Shock_dev!$A$1:$CI$300,MATCH(DATE(M$1,1,1),Shock_dev!$A$1:$CI$1,0),FALSE)</f>
        <v>1.5651562386547881E-2</v>
      </c>
      <c r="N59" s="52">
        <f>VLOOKUP($B59,Shock_dev!$A$1:$CI$300,MATCH(DATE(N$1,1,1),Shock_dev!$A$1:$CI$1,0),FALSE)</f>
        <v>1.6771297094593445E-2</v>
      </c>
      <c r="O59" s="52">
        <f>VLOOKUP($B59,Shock_dev!$A$1:$CI$300,MATCH(DATE(O$1,1,1),Shock_dev!$A$1:$CI$1,0),FALSE)</f>
        <v>1.8042193441180292E-2</v>
      </c>
      <c r="P59" s="52">
        <f>VLOOKUP($B59,Shock_dev!$A$1:$CI$300,MATCH(DATE(P$1,1,1),Shock_dev!$A$1:$CI$1,0),FALSE)</f>
        <v>1.9428003713625044E-2</v>
      </c>
      <c r="Q59" s="52">
        <f>VLOOKUP($B59,Shock_dev!$A$1:$CI$300,MATCH(DATE(Q$1,1,1),Shock_dev!$A$1:$CI$1,0),FALSE)</f>
        <v>2.0793810259188222E-2</v>
      </c>
      <c r="R59" s="52">
        <f>VLOOKUP($B59,Shock_dev!$A$1:$CI$300,MATCH(DATE(R$1,1,1),Shock_dev!$A$1:$CI$1,0),FALSE)</f>
        <v>2.2106445415489947E-2</v>
      </c>
      <c r="S59" s="52">
        <f>VLOOKUP($B59,Shock_dev!$A$1:$CI$300,MATCH(DATE(S$1,1,1),Shock_dev!$A$1:$CI$1,0),FALSE)</f>
        <v>2.3429091032388809E-2</v>
      </c>
      <c r="T59" s="52">
        <f>VLOOKUP($B59,Shock_dev!$A$1:$CI$300,MATCH(DATE(T$1,1,1),Shock_dev!$A$1:$CI$1,0),FALSE)</f>
        <v>2.4735157256764461E-2</v>
      </c>
      <c r="U59" s="52">
        <f>VLOOKUP($B59,Shock_dev!$A$1:$CI$300,MATCH(DATE(U$1,1,1),Shock_dev!$A$1:$CI$1,0),FALSE)</f>
        <v>2.5997364776891338E-2</v>
      </c>
      <c r="V59" s="52">
        <f>VLOOKUP($B59,Shock_dev!$A$1:$CI$300,MATCH(DATE(V$1,1,1),Shock_dev!$A$1:$CI$1,0),FALSE)</f>
        <v>2.6993887849976247E-2</v>
      </c>
      <c r="W59" s="52">
        <f>VLOOKUP($B59,Shock_dev!$A$1:$CI$300,MATCH(DATE(W$1,1,1),Shock_dev!$A$1:$CI$1,0),FALSE)</f>
        <v>2.789584665385025E-2</v>
      </c>
      <c r="X59" s="52">
        <f>VLOOKUP($B59,Shock_dev!$A$1:$CI$300,MATCH(DATE(X$1,1,1),Shock_dev!$A$1:$CI$1,0),FALSE)</f>
        <v>2.8838120729457323E-2</v>
      </c>
      <c r="Y59" s="52">
        <f>VLOOKUP($B59,Shock_dev!$A$1:$CI$300,MATCH(DATE(Y$1,1,1),Shock_dev!$A$1:$CI$1,0),FALSE)</f>
        <v>2.9803426650601796E-2</v>
      </c>
      <c r="Z59" s="52">
        <f>VLOOKUP($B59,Shock_dev!$A$1:$CI$300,MATCH(DATE(Z$1,1,1),Shock_dev!$A$1:$CI$1,0),FALSE)</f>
        <v>3.0865209234619759E-2</v>
      </c>
      <c r="AA59" s="52">
        <f>VLOOKUP($B59,Shock_dev!$A$1:$CI$300,MATCH(DATE(AA$1,1,1),Shock_dev!$A$1:$CI$1,0),FALSE)</f>
        <v>3.1885237890592506E-2</v>
      </c>
      <c r="AB59" s="52">
        <f>VLOOKUP($B59,Shock_dev!$A$1:$CI$300,MATCH(DATE(AB$1,1,1),Shock_dev!$A$1:$CI$1,0),FALSE)</f>
        <v>3.2813067048208883E-2</v>
      </c>
      <c r="AC59" s="52">
        <f>VLOOKUP($B59,Shock_dev!$A$1:$CI$300,MATCH(DATE(AC$1,1,1),Shock_dev!$A$1:$CI$1,0),FALSE)</f>
        <v>3.3647972491170297E-2</v>
      </c>
      <c r="AD59" s="52">
        <f>VLOOKUP($B59,Shock_dev!$A$1:$CI$300,MATCH(DATE(AD$1,1,1),Shock_dev!$A$1:$CI$1,0),FALSE)</f>
        <v>3.4405431912848158E-2</v>
      </c>
      <c r="AE59" s="52">
        <f>VLOOKUP($B59,Shock_dev!$A$1:$CI$300,MATCH(DATE(AE$1,1,1),Shock_dev!$A$1:$CI$1,0),FALSE)</f>
        <v>3.5101736988375584E-2</v>
      </c>
      <c r="AF59" s="52">
        <f>VLOOKUP($B59,Shock_dev!$A$1:$CI$300,MATCH(DATE(AF$1,1,1),Shock_dev!$A$1:$CI$1,0),FALSE)</f>
        <v>3.5749245650486261E-2</v>
      </c>
      <c r="AG59" s="52"/>
      <c r="AH59" s="65">
        <f t="shared" si="1"/>
        <v>6.1788295856578081E-3</v>
      </c>
      <c r="AI59" s="65">
        <f t="shared" si="2"/>
        <v>1.2152969028770536E-2</v>
      </c>
      <c r="AJ59" s="65">
        <f t="shared" si="3"/>
        <v>1.8137373379026978E-2</v>
      </c>
      <c r="AK59" s="65">
        <f t="shared" si="4"/>
        <v>2.4652389266302161E-2</v>
      </c>
      <c r="AL59" s="65">
        <f t="shared" si="5"/>
        <v>2.9857568231824328E-2</v>
      </c>
      <c r="AM59" s="65">
        <f t="shared" si="6"/>
        <v>3.4343490818217838E-2</v>
      </c>
      <c r="AN59" s="66"/>
      <c r="AO59" s="65">
        <f t="shared" si="7"/>
        <v>9.1658993072141724E-3</v>
      </c>
      <c r="AP59" s="65">
        <f t="shared" si="8"/>
        <v>2.139488132266457E-2</v>
      </c>
      <c r="AQ59" s="65">
        <f t="shared" si="9"/>
        <v>3.2100529525021085E-2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2.0243166430377133E-2</v>
      </c>
      <c r="D60" s="52">
        <f>VLOOKUP($B60,Shock_dev!$A$1:$CI$300,MATCH(DATE(D$1,1,1),Shock_dev!$A$1:$CI$1,0),FALSE)</f>
        <v>2.8861475016584738E-2</v>
      </c>
      <c r="E60" s="52">
        <f>VLOOKUP($B60,Shock_dev!$A$1:$CI$300,MATCH(DATE(E$1,1,1),Shock_dev!$A$1:$CI$1,0),FALSE)</f>
        <v>3.2324618762861711E-2</v>
      </c>
      <c r="F60" s="52">
        <f>VLOOKUP($B60,Shock_dev!$A$1:$CI$300,MATCH(DATE(F$1,1,1),Shock_dev!$A$1:$CI$1,0),FALSE)</f>
        <v>3.3935181808032559E-2</v>
      </c>
      <c r="G60" s="52">
        <f>VLOOKUP($B60,Shock_dev!$A$1:$CI$300,MATCH(DATE(G$1,1,1),Shock_dev!$A$1:$CI$1,0),FALSE)</f>
        <v>3.6675757984572475E-2</v>
      </c>
      <c r="H60" s="52">
        <f>VLOOKUP($B60,Shock_dev!$A$1:$CI$300,MATCH(DATE(H$1,1,1),Shock_dev!$A$1:$CI$1,0),FALSE)</f>
        <v>3.8440475074059732E-2</v>
      </c>
      <c r="I60" s="52">
        <f>VLOOKUP($B60,Shock_dev!$A$1:$CI$300,MATCH(DATE(I$1,1,1),Shock_dev!$A$1:$CI$1,0),FALSE)</f>
        <v>3.9340478683783528E-2</v>
      </c>
      <c r="J60" s="52">
        <f>VLOOKUP($B60,Shock_dev!$A$1:$CI$300,MATCH(DATE(J$1,1,1),Shock_dev!$A$1:$CI$1,0),FALSE)</f>
        <v>3.986810688080495E-2</v>
      </c>
      <c r="K60" s="52">
        <f>VLOOKUP($B60,Shock_dev!$A$1:$CI$300,MATCH(DATE(K$1,1,1),Shock_dev!$A$1:$CI$1,0),FALSE)</f>
        <v>4.0198655550416157E-2</v>
      </c>
      <c r="L60" s="52">
        <f>VLOOKUP($B60,Shock_dev!$A$1:$CI$300,MATCH(DATE(L$1,1,1),Shock_dev!$A$1:$CI$1,0),FALSE)</f>
        <v>3.6710132869447694E-2</v>
      </c>
      <c r="M60" s="52">
        <f>VLOOKUP($B60,Shock_dev!$A$1:$CI$300,MATCH(DATE(M$1,1,1),Shock_dev!$A$1:$CI$1,0),FALSE)</f>
        <v>3.1860709443323275E-2</v>
      </c>
      <c r="N60" s="52">
        <f>VLOOKUP($B60,Shock_dev!$A$1:$CI$300,MATCH(DATE(N$1,1,1),Shock_dev!$A$1:$CI$1,0),FALSE)</f>
        <v>3.0011482570442515E-2</v>
      </c>
      <c r="O60" s="52">
        <f>VLOOKUP($B60,Shock_dev!$A$1:$CI$300,MATCH(DATE(O$1,1,1),Shock_dev!$A$1:$CI$1,0),FALSE)</f>
        <v>2.9180289633677355E-2</v>
      </c>
      <c r="P60" s="52">
        <f>VLOOKUP($B60,Shock_dev!$A$1:$CI$300,MATCH(DATE(P$1,1,1),Shock_dev!$A$1:$CI$1,0),FALSE)</f>
        <v>2.8652101082858469E-2</v>
      </c>
      <c r="Q60" s="52">
        <f>VLOOKUP($B60,Shock_dev!$A$1:$CI$300,MATCH(DATE(Q$1,1,1),Shock_dev!$A$1:$CI$1,0),FALSE)</f>
        <v>2.3439610141476927E-2</v>
      </c>
      <c r="R60" s="52">
        <f>VLOOKUP($B60,Shock_dev!$A$1:$CI$300,MATCH(DATE(R$1,1,1),Shock_dev!$A$1:$CI$1,0),FALSE)</f>
        <v>1.8990842074317008E-2</v>
      </c>
      <c r="S60" s="52">
        <f>VLOOKUP($B60,Shock_dev!$A$1:$CI$300,MATCH(DATE(S$1,1,1),Shock_dev!$A$1:$CI$1,0),FALSE)</f>
        <v>1.7069330524221833E-2</v>
      </c>
      <c r="T60" s="52">
        <f>VLOOKUP($B60,Shock_dev!$A$1:$CI$300,MATCH(DATE(T$1,1,1),Shock_dev!$A$1:$CI$1,0),FALSE)</f>
        <v>1.6012618794143754E-2</v>
      </c>
      <c r="U60" s="52">
        <f>VLOOKUP($B60,Shock_dev!$A$1:$CI$300,MATCH(DATE(U$1,1,1),Shock_dev!$A$1:$CI$1,0),FALSE)</f>
        <v>1.5242695414962723E-2</v>
      </c>
      <c r="V60" s="52">
        <f>VLOOKUP($B60,Shock_dev!$A$1:$CI$300,MATCH(DATE(V$1,1,1),Shock_dev!$A$1:$CI$1,0),FALSE)</f>
        <v>9.3720378076379129E-3</v>
      </c>
      <c r="W60" s="52">
        <f>VLOOKUP($B60,Shock_dev!$A$1:$CI$300,MATCH(DATE(W$1,1,1),Shock_dev!$A$1:$CI$1,0),FALSE)</f>
        <v>5.163459843852922E-3</v>
      </c>
      <c r="X60" s="52">
        <f>VLOOKUP($B60,Shock_dev!$A$1:$CI$300,MATCH(DATE(X$1,1,1),Shock_dev!$A$1:$CI$1,0),FALSE)</f>
        <v>3.2804689318754092E-3</v>
      </c>
      <c r="Y60" s="52">
        <f>VLOOKUP($B60,Shock_dev!$A$1:$CI$300,MATCH(DATE(Y$1,1,1),Shock_dev!$A$1:$CI$1,0),FALSE)</f>
        <v>2.2108441693310501E-3</v>
      </c>
      <c r="Z60" s="52">
        <f>VLOOKUP($B60,Shock_dev!$A$1:$CI$300,MATCH(DATE(Z$1,1,1),Shock_dev!$A$1:$CI$1,0),FALSE)</f>
        <v>1.4448111001503505E-3</v>
      </c>
      <c r="AA60" s="52">
        <f>VLOOKUP($B60,Shock_dev!$A$1:$CI$300,MATCH(DATE(AA$1,1,1),Shock_dev!$A$1:$CI$1,0),FALSE)</f>
        <v>8.0906633971291491E-4</v>
      </c>
      <c r="AB60" s="52">
        <f>VLOOKUP($B60,Shock_dev!$A$1:$CI$300,MATCH(DATE(AB$1,1,1),Shock_dev!$A$1:$CI$1,0),FALSE)</f>
        <v>2.4783894140791295E-4</v>
      </c>
      <c r="AC60" s="52">
        <f>VLOOKUP($B60,Shock_dev!$A$1:$CI$300,MATCH(DATE(AC$1,1,1),Shock_dev!$A$1:$CI$1,0),FALSE)</f>
        <v>-2.563650896316479E-4</v>
      </c>
      <c r="AD60" s="52">
        <f>VLOOKUP($B60,Shock_dev!$A$1:$CI$300,MATCH(DATE(AD$1,1,1),Shock_dev!$A$1:$CI$1,0),FALSE)</f>
        <v>-7.0925524781640433E-4</v>
      </c>
      <c r="AE60" s="52">
        <f>VLOOKUP($B60,Shock_dev!$A$1:$CI$300,MATCH(DATE(AE$1,1,1),Shock_dev!$A$1:$CI$1,0),FALSE)</f>
        <v>-1.1133817110016075E-3</v>
      </c>
      <c r="AF60" s="52">
        <f>VLOOKUP($B60,Shock_dev!$A$1:$CI$300,MATCH(DATE(AF$1,1,1),Shock_dev!$A$1:$CI$1,0),FALSE)</f>
        <v>-1.4707724434159443E-3</v>
      </c>
      <c r="AG60" s="52"/>
      <c r="AH60" s="65">
        <f t="shared" si="1"/>
        <v>3.0408040000485727E-2</v>
      </c>
      <c r="AI60" s="65">
        <f t="shared" si="2"/>
        <v>3.8911569811702414E-2</v>
      </c>
      <c r="AJ60" s="65">
        <f t="shared" si="3"/>
        <v>2.8628838574355709E-2</v>
      </c>
      <c r="AK60" s="65">
        <f t="shared" si="4"/>
        <v>1.5337504923056647E-2</v>
      </c>
      <c r="AL60" s="65">
        <f t="shared" si="5"/>
        <v>2.5817300769845294E-3</v>
      </c>
      <c r="AM60" s="65">
        <f t="shared" si="6"/>
        <v>-6.6038711009153823E-4</v>
      </c>
      <c r="AN60" s="66"/>
      <c r="AO60" s="65">
        <f t="shared" si="7"/>
        <v>3.465980490609407E-2</v>
      </c>
      <c r="AP60" s="65">
        <f t="shared" si="8"/>
        <v>2.1983171748706176E-2</v>
      </c>
      <c r="AQ60" s="65">
        <f t="shared" si="9"/>
        <v>9.6067148344649558E-4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1.0035900456466011E-2</v>
      </c>
      <c r="D61" s="52">
        <f>VLOOKUP($B61,Shock_dev!$A$1:$CI$300,MATCH(DATE(D$1,1,1),Shock_dev!$A$1:$CI$1,0),FALSE)</f>
        <v>1.6667238398235456E-2</v>
      </c>
      <c r="E61" s="52">
        <f>VLOOKUP($B61,Shock_dev!$A$1:$CI$300,MATCH(DATE(E$1,1,1),Shock_dev!$A$1:$CI$1,0),FALSE)</f>
        <v>1.980955096514532E-2</v>
      </c>
      <c r="F61" s="52">
        <f>VLOOKUP($B61,Shock_dev!$A$1:$CI$300,MATCH(DATE(F$1,1,1),Shock_dev!$A$1:$CI$1,0),FALSE)</f>
        <v>2.1337916684759553E-2</v>
      </c>
      <c r="G61" s="52">
        <f>VLOOKUP($B61,Shock_dev!$A$1:$CI$300,MATCH(DATE(G$1,1,1),Shock_dev!$A$1:$CI$1,0),FALSE)</f>
        <v>2.2203733968649126E-2</v>
      </c>
      <c r="H61" s="52">
        <f>VLOOKUP($B61,Shock_dev!$A$1:$CI$300,MATCH(DATE(H$1,1,1),Shock_dev!$A$1:$CI$1,0),FALSE)</f>
        <v>2.276576261152255E-2</v>
      </c>
      <c r="I61" s="52">
        <f>VLOOKUP($B61,Shock_dev!$A$1:$CI$300,MATCH(DATE(I$1,1,1),Shock_dev!$A$1:$CI$1,0),FALSE)</f>
        <v>2.2055779219228192E-2</v>
      </c>
      <c r="J61" s="52">
        <f>VLOOKUP($B61,Shock_dev!$A$1:$CI$300,MATCH(DATE(J$1,1,1),Shock_dev!$A$1:$CI$1,0),FALSE)</f>
        <v>2.1887049338458388E-2</v>
      </c>
      <c r="K61" s="52">
        <f>VLOOKUP($B61,Shock_dev!$A$1:$CI$300,MATCH(DATE(K$1,1,1),Shock_dev!$A$1:$CI$1,0),FALSE)</f>
        <v>1.9471149254226123E-2</v>
      </c>
      <c r="L61" s="52">
        <f>VLOOKUP($B61,Shock_dev!$A$1:$CI$300,MATCH(DATE(L$1,1,1),Shock_dev!$A$1:$CI$1,0),FALSE)</f>
        <v>1.8571862345854995E-2</v>
      </c>
      <c r="M61" s="52">
        <f>VLOOKUP($B61,Shock_dev!$A$1:$CI$300,MATCH(DATE(M$1,1,1),Shock_dev!$A$1:$CI$1,0),FALSE)</f>
        <v>9.7159580841458832E-3</v>
      </c>
      <c r="N61" s="52">
        <f>VLOOKUP($B61,Shock_dev!$A$1:$CI$300,MATCH(DATE(N$1,1,1),Shock_dev!$A$1:$CI$1,0),FALSE)</f>
        <v>4.1554029906280083E-3</v>
      </c>
      <c r="O61" s="52">
        <f>VLOOKUP($B61,Shock_dev!$A$1:$CI$300,MATCH(DATE(O$1,1,1),Shock_dev!$A$1:$CI$1,0),FALSE)</f>
        <v>2.4352537725286739E-3</v>
      </c>
      <c r="P61" s="52">
        <f>VLOOKUP($B61,Shock_dev!$A$1:$CI$300,MATCH(DATE(P$1,1,1),Shock_dev!$A$1:$CI$1,0),FALSE)</f>
        <v>1.698886703523065E-3</v>
      </c>
      <c r="Q61" s="52">
        <f>VLOOKUP($B61,Shock_dev!$A$1:$CI$300,MATCH(DATE(Q$1,1,1),Shock_dev!$A$1:$CI$1,0),FALSE)</f>
        <v>1.2575283821911138E-3</v>
      </c>
      <c r="R61" s="52">
        <f>VLOOKUP($B61,Shock_dev!$A$1:$CI$300,MATCH(DATE(R$1,1,1),Shock_dev!$A$1:$CI$1,0),FALSE)</f>
        <v>9.2285812824891304E-4</v>
      </c>
      <c r="S61" s="52">
        <f>VLOOKUP($B61,Shock_dev!$A$1:$CI$300,MATCH(DATE(S$1,1,1),Shock_dev!$A$1:$CI$1,0),FALSE)</f>
        <v>1.7727904004774708E-3</v>
      </c>
      <c r="T61" s="52">
        <f>VLOOKUP($B61,Shock_dev!$A$1:$CI$300,MATCH(DATE(T$1,1,1),Shock_dev!$A$1:$CI$1,0),FALSE)</f>
        <v>1.9468922927902965E-3</v>
      </c>
      <c r="U61" s="52">
        <f>VLOOKUP($B61,Shock_dev!$A$1:$CI$300,MATCH(DATE(U$1,1,1),Shock_dev!$A$1:$CI$1,0),FALSE)</f>
        <v>1.8623263382776488E-3</v>
      </c>
      <c r="V61" s="52">
        <f>VLOOKUP($B61,Shock_dev!$A$1:$CI$300,MATCH(DATE(V$1,1,1),Shock_dev!$A$1:$CI$1,0),FALSE)</f>
        <v>1.7058187190236948E-3</v>
      </c>
      <c r="W61" s="52">
        <f>VLOOKUP($B61,Shock_dev!$A$1:$CI$300,MATCH(DATE(W$1,1,1),Shock_dev!$A$1:$CI$1,0),FALSE)</f>
        <v>1.5394218467046812E-3</v>
      </c>
      <c r="X61" s="52">
        <f>VLOOKUP($B61,Shock_dev!$A$1:$CI$300,MATCH(DATE(X$1,1,1),Shock_dev!$A$1:$CI$1,0),FALSE)</f>
        <v>2.4123837132787617E-3</v>
      </c>
      <c r="Y61" s="52">
        <f>VLOOKUP($B61,Shock_dev!$A$1:$CI$300,MATCH(DATE(Y$1,1,1),Shock_dev!$A$1:$CI$1,0),FALSE)</f>
        <v>2.6704861110553838E-3</v>
      </c>
      <c r="Z61" s="52">
        <f>VLOOKUP($B61,Shock_dev!$A$1:$CI$300,MATCH(DATE(Z$1,1,1),Shock_dev!$A$1:$CI$1,0),FALSE)</f>
        <v>2.689372013383041E-3</v>
      </c>
      <c r="AA61" s="52">
        <f>VLOOKUP($B61,Shock_dev!$A$1:$CI$300,MATCH(DATE(AA$1,1,1),Shock_dev!$A$1:$CI$1,0),FALSE)</f>
        <v>2.636135766621328E-3</v>
      </c>
      <c r="AB61" s="52">
        <f>VLOOKUP($B61,Shock_dev!$A$1:$CI$300,MATCH(DATE(AB$1,1,1),Shock_dev!$A$1:$CI$1,0),FALSE)</f>
        <v>2.5656860887744611E-3</v>
      </c>
      <c r="AC61" s="52">
        <f>VLOOKUP($B61,Shock_dev!$A$1:$CI$300,MATCH(DATE(AC$1,1,1),Shock_dev!$A$1:$CI$1,0),FALSE)</f>
        <v>2.4949555046186612E-3</v>
      </c>
      <c r="AD61" s="52">
        <f>VLOOKUP($B61,Shock_dev!$A$1:$CI$300,MATCH(DATE(AD$1,1,1),Shock_dev!$A$1:$CI$1,0),FALSE)</f>
        <v>2.4288397514338218E-3</v>
      </c>
      <c r="AE61" s="52">
        <f>VLOOKUP($B61,Shock_dev!$A$1:$CI$300,MATCH(DATE(AE$1,1,1),Shock_dev!$A$1:$CI$1,0),FALSE)</f>
        <v>2.3684991183994318E-3</v>
      </c>
      <c r="AF61" s="52">
        <f>VLOOKUP($B61,Shock_dev!$A$1:$CI$300,MATCH(DATE(AF$1,1,1),Shock_dev!$A$1:$CI$1,0),FALSE)</f>
        <v>2.3139515375460496E-3</v>
      </c>
      <c r="AG61" s="52"/>
      <c r="AH61" s="65">
        <f t="shared" si="1"/>
        <v>1.8010868094651092E-2</v>
      </c>
      <c r="AI61" s="65">
        <f t="shared" si="2"/>
        <v>2.0950320553858048E-2</v>
      </c>
      <c r="AJ61" s="65">
        <f t="shared" si="3"/>
        <v>3.8526059866033488E-3</v>
      </c>
      <c r="AK61" s="65">
        <f t="shared" si="4"/>
        <v>1.6421371757636047E-3</v>
      </c>
      <c r="AL61" s="65">
        <f t="shared" si="5"/>
        <v>2.3895598902086393E-3</v>
      </c>
      <c r="AM61" s="65">
        <f t="shared" si="6"/>
        <v>2.4343864001544853E-3</v>
      </c>
      <c r="AN61" s="66"/>
      <c r="AO61" s="65">
        <f t="shared" si="7"/>
        <v>1.9480594324254571E-2</v>
      </c>
      <c r="AP61" s="65">
        <f t="shared" si="8"/>
        <v>2.7473715811834765E-3</v>
      </c>
      <c r="AQ61" s="65">
        <f t="shared" si="9"/>
        <v>2.4119731451815625E-3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5.5600138880791752E-3</v>
      </c>
      <c r="D62" s="52">
        <f>VLOOKUP($B62,Shock_dev!$A$1:$CI$300,MATCH(DATE(D$1,1,1),Shock_dev!$A$1:$CI$1,0),FALSE)</f>
        <v>8.3291236534491706E-3</v>
      </c>
      <c r="E62" s="52">
        <f>VLOOKUP($B62,Shock_dev!$A$1:$CI$300,MATCH(DATE(E$1,1,1),Shock_dev!$A$1:$CI$1,0),FALSE)</f>
        <v>9.5113603361099124E-3</v>
      </c>
      <c r="F62" s="52">
        <f>VLOOKUP($B62,Shock_dev!$A$1:$CI$300,MATCH(DATE(F$1,1,1),Shock_dev!$A$1:$CI$1,0),FALSE)</f>
        <v>1.007183460837878E-2</v>
      </c>
      <c r="G62" s="52">
        <f>VLOOKUP($B62,Shock_dev!$A$1:$CI$300,MATCH(DATE(G$1,1,1),Shock_dev!$A$1:$CI$1,0),FALSE)</f>
        <v>1.1134117065153652E-2</v>
      </c>
      <c r="H62" s="52">
        <f>VLOOKUP($B62,Shock_dev!$A$1:$CI$300,MATCH(DATE(H$1,1,1),Shock_dev!$A$1:$CI$1,0),FALSE)</f>
        <v>1.164774399660601E-2</v>
      </c>
      <c r="I62" s="52">
        <f>VLOOKUP($B62,Shock_dev!$A$1:$CI$300,MATCH(DATE(I$1,1,1),Shock_dev!$A$1:$CI$1,0),FALSE)</f>
        <v>1.1852175188417437E-2</v>
      </c>
      <c r="J62" s="52">
        <f>VLOOKUP($B62,Shock_dev!$A$1:$CI$300,MATCH(DATE(J$1,1,1),Shock_dev!$A$1:$CI$1,0),FALSE)</f>
        <v>1.1988450738714351E-2</v>
      </c>
      <c r="K62" s="52">
        <f>VLOOKUP($B62,Shock_dev!$A$1:$CI$300,MATCH(DATE(K$1,1,1),Shock_dev!$A$1:$CI$1,0),FALSE)</f>
        <v>1.1947402702069681E-2</v>
      </c>
      <c r="L62" s="52">
        <f>VLOOKUP($B62,Shock_dev!$A$1:$CI$300,MATCH(DATE(L$1,1,1),Shock_dev!$A$1:$CI$1,0),FALSE)</f>
        <v>1.0900481970416341E-2</v>
      </c>
      <c r="M62" s="52">
        <f>VLOOKUP($B62,Shock_dev!$A$1:$CI$300,MATCH(DATE(M$1,1,1),Shock_dev!$A$1:$CI$1,0),FALSE)</f>
        <v>9.4638651991421074E-3</v>
      </c>
      <c r="N62" s="52">
        <f>VLOOKUP($B62,Shock_dev!$A$1:$CI$300,MATCH(DATE(N$1,1,1),Shock_dev!$A$1:$CI$1,0),FALSE)</f>
        <v>8.7344980593484847E-3</v>
      </c>
      <c r="O62" s="52">
        <f>VLOOKUP($B62,Shock_dev!$A$1:$CI$300,MATCH(DATE(O$1,1,1),Shock_dev!$A$1:$CI$1,0),FALSE)</f>
        <v>8.4049188938613816E-3</v>
      </c>
      <c r="P62" s="52">
        <f>VLOOKUP($B62,Shock_dev!$A$1:$CI$300,MATCH(DATE(P$1,1,1),Shock_dev!$A$1:$CI$1,0),FALSE)</f>
        <v>8.199738474755143E-3</v>
      </c>
      <c r="Q62" s="52">
        <f>VLOOKUP($B62,Shock_dev!$A$1:$CI$300,MATCH(DATE(Q$1,1,1),Shock_dev!$A$1:$CI$1,0),FALSE)</f>
        <v>6.5716173901717622E-3</v>
      </c>
      <c r="R62" s="52">
        <f>VLOOKUP($B62,Shock_dev!$A$1:$CI$300,MATCH(DATE(R$1,1,1),Shock_dev!$A$1:$CI$1,0),FALSE)</f>
        <v>5.8937247326948878E-3</v>
      </c>
      <c r="S62" s="52">
        <f>VLOOKUP($B62,Shock_dev!$A$1:$CI$300,MATCH(DATE(S$1,1,1),Shock_dev!$A$1:$CI$1,0),FALSE)</f>
        <v>5.6336600790337149E-3</v>
      </c>
      <c r="T62" s="52">
        <f>VLOOKUP($B62,Shock_dev!$A$1:$CI$300,MATCH(DATE(T$1,1,1),Shock_dev!$A$1:$CI$1,0),FALSE)</f>
        <v>5.4235290145678685E-3</v>
      </c>
      <c r="U62" s="52">
        <f>VLOOKUP($B62,Shock_dev!$A$1:$CI$300,MATCH(DATE(U$1,1,1),Shock_dev!$A$1:$CI$1,0),FALSE)</f>
        <v>5.2300312945028132E-3</v>
      </c>
      <c r="V62" s="52">
        <f>VLOOKUP($B62,Shock_dev!$A$1:$CI$300,MATCH(DATE(V$1,1,1),Shock_dev!$A$1:$CI$1,0),FALSE)</f>
        <v>3.970605279054162E-3</v>
      </c>
      <c r="W62" s="52">
        <f>VLOOKUP($B62,Shock_dev!$A$1:$CI$300,MATCH(DATE(W$1,1,1),Shock_dev!$A$1:$CI$1,0),FALSE)</f>
        <v>3.4149738046287815E-3</v>
      </c>
      <c r="X62" s="52">
        <f>VLOOKUP($B62,Shock_dev!$A$1:$CI$300,MATCH(DATE(X$1,1,1),Shock_dev!$A$1:$CI$1,0),FALSE)</f>
        <v>3.1943670681281308E-3</v>
      </c>
      <c r="Y62" s="52">
        <f>VLOOKUP($B62,Shock_dev!$A$1:$CI$300,MATCH(DATE(Y$1,1,1),Shock_dev!$A$1:$CI$1,0),FALSE)</f>
        <v>3.0073365975031149E-3</v>
      </c>
      <c r="Z62" s="52">
        <f>VLOOKUP($B62,Shock_dev!$A$1:$CI$300,MATCH(DATE(Z$1,1,1),Shock_dev!$A$1:$CI$1,0),FALSE)</f>
        <v>2.8367647667901261E-3</v>
      </c>
      <c r="AA62" s="52">
        <f>VLOOKUP($B62,Shock_dev!$A$1:$CI$300,MATCH(DATE(AA$1,1,1),Shock_dev!$A$1:$CI$1,0),FALSE)</f>
        <v>2.6783151581794258E-3</v>
      </c>
      <c r="AB62" s="52">
        <f>VLOOKUP($B62,Shock_dev!$A$1:$CI$300,MATCH(DATE(AB$1,1,1),Shock_dev!$A$1:$CI$1,0),FALSE)</f>
        <v>2.5304316939885642E-3</v>
      </c>
      <c r="AC62" s="52">
        <f>VLOOKUP($B62,Shock_dev!$A$1:$CI$300,MATCH(DATE(AC$1,1,1),Shock_dev!$A$1:$CI$1,0),FALSE)</f>
        <v>2.3925031663953058E-3</v>
      </c>
      <c r="AD62" s="52">
        <f>VLOOKUP($B62,Shock_dev!$A$1:$CI$300,MATCH(DATE(AD$1,1,1),Shock_dev!$A$1:$CI$1,0),FALSE)</f>
        <v>2.2641856689354705E-3</v>
      </c>
      <c r="AE62" s="52">
        <f>VLOOKUP($B62,Shock_dev!$A$1:$CI$300,MATCH(DATE(AE$1,1,1),Shock_dev!$A$1:$CI$1,0),FALSE)</f>
        <v>2.1451613893811185E-3</v>
      </c>
      <c r="AF62" s="52">
        <f>VLOOKUP($B62,Shock_dev!$A$1:$CI$300,MATCH(DATE(AF$1,1,1),Shock_dev!$A$1:$CI$1,0),FALSE)</f>
        <v>2.0350731571980433E-3</v>
      </c>
      <c r="AG62" s="52"/>
      <c r="AH62" s="65">
        <f t="shared" si="1"/>
        <v>8.9212899102341387E-3</v>
      </c>
      <c r="AI62" s="65">
        <f t="shared" si="2"/>
        <v>1.1667250919244764E-2</v>
      </c>
      <c r="AJ62" s="65">
        <f t="shared" si="3"/>
        <v>8.2749276034557763E-3</v>
      </c>
      <c r="AK62" s="65">
        <f t="shared" si="4"/>
        <v>5.2303100799706891E-3</v>
      </c>
      <c r="AL62" s="65">
        <f t="shared" si="5"/>
        <v>3.0263514790459154E-3</v>
      </c>
      <c r="AM62" s="65">
        <f t="shared" si="6"/>
        <v>2.2734710151797004E-3</v>
      </c>
      <c r="AN62" s="66"/>
      <c r="AO62" s="65">
        <f t="shared" si="7"/>
        <v>1.0294270414739452E-2</v>
      </c>
      <c r="AP62" s="65">
        <f t="shared" si="8"/>
        <v>6.7526188417132323E-3</v>
      </c>
      <c r="AQ62" s="65">
        <f t="shared" si="9"/>
        <v>2.6499112471128081E-3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-2.4070287488434572E-3</v>
      </c>
      <c r="D63" s="52">
        <f>VLOOKUP($B63,Shock_dev!$A$1:$CI$300,MATCH(DATE(D$1,1,1),Shock_dev!$A$1:$CI$1,0),FALSE)</f>
        <v>-3.1048898323462666E-3</v>
      </c>
      <c r="E63" s="52">
        <f>VLOOKUP($B63,Shock_dev!$A$1:$CI$300,MATCH(DATE(E$1,1,1),Shock_dev!$A$1:$CI$1,0),FALSE)</f>
        <v>-3.1837376171502747E-3</v>
      </c>
      <c r="F63" s="52">
        <f>VLOOKUP($B63,Shock_dev!$A$1:$CI$300,MATCH(DATE(F$1,1,1),Shock_dev!$A$1:$CI$1,0),FALSE)</f>
        <v>-3.0585749241655398E-3</v>
      </c>
      <c r="G63" s="52">
        <f>VLOOKUP($B63,Shock_dev!$A$1:$CI$300,MATCH(DATE(G$1,1,1),Shock_dev!$A$1:$CI$1,0),FALSE)</f>
        <v>-1.2669606804952308E-3</v>
      </c>
      <c r="H63" s="52">
        <f>VLOOKUP($B63,Shock_dev!$A$1:$CI$300,MATCH(DATE(H$1,1,1),Shock_dev!$A$1:$CI$1,0),FALSE)</f>
        <v>-4.0577020735930015E-4</v>
      </c>
      <c r="I63" s="52">
        <f>VLOOKUP($B63,Shock_dev!$A$1:$CI$300,MATCH(DATE(I$1,1,1),Shock_dev!$A$1:$CI$1,0),FALSE)</f>
        <v>9.9458413237825518E-5</v>
      </c>
      <c r="J63" s="52">
        <f>VLOOKUP($B63,Shock_dev!$A$1:$CI$300,MATCH(DATE(J$1,1,1),Shock_dev!$A$1:$CI$1,0),FALSE)</f>
        <v>4.9286709847024121E-4</v>
      </c>
      <c r="K63" s="52">
        <f>VLOOKUP($B63,Shock_dev!$A$1:$CI$300,MATCH(DATE(K$1,1,1),Shock_dev!$A$1:$CI$1,0),FALSE)</f>
        <v>1.4198883206912677E-4</v>
      </c>
      <c r="L63" s="52">
        <f>VLOOKUP($B63,Shock_dev!$A$1:$CI$300,MATCH(DATE(L$1,1,1),Shock_dev!$A$1:$CI$1,0),FALSE)</f>
        <v>1.6938749929039144E-3</v>
      </c>
      <c r="M63" s="52">
        <f>VLOOKUP($B63,Shock_dev!$A$1:$CI$300,MATCH(DATE(M$1,1,1),Shock_dev!$A$1:$CI$1,0),FALSE)</f>
        <v>-3.5519750443299003E-4</v>
      </c>
      <c r="N63" s="52">
        <f>VLOOKUP($B63,Shock_dev!$A$1:$CI$300,MATCH(DATE(N$1,1,1),Shock_dev!$A$1:$CI$1,0),FALSE)</f>
        <v>-1.0725670910019427E-3</v>
      </c>
      <c r="O63" s="52">
        <f>VLOOKUP($B63,Shock_dev!$A$1:$CI$300,MATCH(DATE(O$1,1,1),Shock_dev!$A$1:$CI$1,0),FALSE)</f>
        <v>-1.2833809468273142E-3</v>
      </c>
      <c r="P63" s="52">
        <f>VLOOKUP($B63,Shock_dev!$A$1:$CI$300,MATCH(DATE(P$1,1,1),Shock_dev!$A$1:$CI$1,0),FALSE)</f>
        <v>-1.3253142503430353E-3</v>
      </c>
      <c r="Q63" s="52">
        <f>VLOOKUP($B63,Shock_dev!$A$1:$CI$300,MATCH(DATE(Q$1,1,1),Shock_dev!$A$1:$CI$1,0),FALSE)</f>
        <v>-5.2831099498122018E-4</v>
      </c>
      <c r="R63" s="52">
        <f>VLOOKUP($B63,Shock_dev!$A$1:$CI$300,MATCH(DATE(R$1,1,1),Shock_dev!$A$1:$CI$1,0),FALSE)</f>
        <v>-1.9528698764999261E-4</v>
      </c>
      <c r="S63" s="52">
        <f>VLOOKUP($B63,Shock_dev!$A$1:$CI$300,MATCH(DATE(S$1,1,1),Shock_dev!$A$1:$CI$1,0),FALSE)</f>
        <v>-3.7690990810772776E-5</v>
      </c>
      <c r="T63" s="52">
        <f>VLOOKUP($B63,Shock_dev!$A$1:$CI$300,MATCH(DATE(T$1,1,1),Shock_dev!$A$1:$CI$1,0),FALSE)</f>
        <v>5.9442466740515972E-5</v>
      </c>
      <c r="U63" s="52">
        <f>VLOOKUP($B63,Shock_dev!$A$1:$CI$300,MATCH(DATE(U$1,1,1),Shock_dev!$A$1:$CI$1,0),FALSE)</f>
        <v>1.3469371974369216E-4</v>
      </c>
      <c r="V63" s="52">
        <f>VLOOKUP($B63,Shock_dev!$A$1:$CI$300,MATCH(DATE(V$1,1,1),Shock_dev!$A$1:$CI$1,0),FALSE)</f>
        <v>1.6105506049108726E-3</v>
      </c>
      <c r="W63" s="52">
        <f>VLOOKUP($B63,Shock_dev!$A$1:$CI$300,MATCH(DATE(W$1,1,1),Shock_dev!$A$1:$CI$1,0),FALSE)</f>
        <v>2.2054446992986368E-3</v>
      </c>
      <c r="X63" s="52">
        <f>VLOOKUP($B63,Shock_dev!$A$1:$CI$300,MATCH(DATE(X$1,1,1),Shock_dev!$A$1:$CI$1,0),FALSE)</f>
        <v>2.4684146329738855E-3</v>
      </c>
      <c r="Y63" s="52">
        <f>VLOOKUP($B63,Shock_dev!$A$1:$CI$300,MATCH(DATE(Y$1,1,1),Shock_dev!$A$1:$CI$1,0),FALSE)</f>
        <v>2.6161997459748193E-3</v>
      </c>
      <c r="Z63" s="52">
        <f>VLOOKUP($B63,Shock_dev!$A$1:$CI$300,MATCH(DATE(Z$1,1,1),Shock_dev!$A$1:$CI$1,0),FALSE)</f>
        <v>2.7244907500309106E-3</v>
      </c>
      <c r="AA63" s="52">
        <f>VLOOKUP($B63,Shock_dev!$A$1:$CI$300,MATCH(DATE(AA$1,1,1),Shock_dev!$A$1:$CI$1,0),FALSE)</f>
        <v>3.0486471942933577E-3</v>
      </c>
      <c r="AB63" s="52">
        <f>VLOOKUP($B63,Shock_dev!$A$1:$CI$300,MATCH(DATE(AB$1,1,1),Shock_dev!$A$1:$CI$1,0),FALSE)</f>
        <v>2.4138617736502868E-3</v>
      </c>
      <c r="AC63" s="52">
        <f>VLOOKUP($B63,Shock_dev!$A$1:$CI$300,MATCH(DATE(AC$1,1,1),Shock_dev!$A$1:$CI$1,0),FALSE)</f>
        <v>2.1837114782846181E-3</v>
      </c>
      <c r="AD63" s="52">
        <f>VLOOKUP($B63,Shock_dev!$A$1:$CI$300,MATCH(DATE(AD$1,1,1),Shock_dev!$A$1:$CI$1,0),FALSE)</f>
        <v>2.1014102873303281E-3</v>
      </c>
      <c r="AE63" s="52">
        <f>VLOOKUP($B63,Shock_dev!$A$1:$CI$300,MATCH(DATE(AE$1,1,1),Shock_dev!$A$1:$CI$1,0),FALSE)</f>
        <v>2.0624002359247288E-3</v>
      </c>
      <c r="AF63" s="52">
        <f>VLOOKUP($B63,Shock_dev!$A$1:$CI$300,MATCH(DATE(AF$1,1,1),Shock_dev!$A$1:$CI$1,0),FALSE)</f>
        <v>2.0338112415540571E-3</v>
      </c>
      <c r="AG63" s="52"/>
      <c r="AH63" s="65">
        <f t="shared" si="1"/>
        <v>-2.6042383606001535E-3</v>
      </c>
      <c r="AI63" s="65">
        <f t="shared" si="2"/>
        <v>4.0448382586436157E-4</v>
      </c>
      <c r="AJ63" s="65">
        <f t="shared" si="3"/>
        <v>-9.1295415751730064E-4</v>
      </c>
      <c r="AK63" s="65">
        <f t="shared" si="4"/>
        <v>3.1434176258686306E-4</v>
      </c>
      <c r="AL63" s="65">
        <f t="shared" si="5"/>
        <v>2.6126394045143221E-3</v>
      </c>
      <c r="AM63" s="65">
        <f t="shared" si="6"/>
        <v>2.1590390033488041E-3</v>
      </c>
      <c r="AN63" s="66"/>
      <c r="AO63" s="65">
        <f t="shared" si="7"/>
        <v>-1.099877267367896E-3</v>
      </c>
      <c r="AP63" s="65">
        <f t="shared" si="8"/>
        <v>-2.9930619746521882E-4</v>
      </c>
      <c r="AQ63" s="65">
        <f t="shared" si="9"/>
        <v>2.3858392039315633E-3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1.8690717380848343E-3</v>
      </c>
      <c r="D64" s="52">
        <f>VLOOKUP($B64,Shock_dev!$A$1:$CI$300,MATCH(DATE(D$1,1,1),Shock_dev!$A$1:$CI$1,0),FALSE)</f>
        <v>2.6174761578760938E-3</v>
      </c>
      <c r="E64" s="52">
        <f>VLOOKUP($B64,Shock_dev!$A$1:$CI$300,MATCH(DATE(E$1,1,1),Shock_dev!$A$1:$CI$1,0),FALSE)</f>
        <v>2.9193892784173262E-3</v>
      </c>
      <c r="F64" s="52">
        <f>VLOOKUP($B64,Shock_dev!$A$1:$CI$300,MATCH(DATE(F$1,1,1),Shock_dev!$A$1:$CI$1,0),FALSE)</f>
        <v>3.0647295126719587E-3</v>
      </c>
      <c r="G64" s="52">
        <f>VLOOKUP($B64,Shock_dev!$A$1:$CI$300,MATCH(DATE(G$1,1,1),Shock_dev!$A$1:$CI$1,0),FALSE)</f>
        <v>3.7398538781952808E-3</v>
      </c>
      <c r="H64" s="52">
        <f>VLOOKUP($B64,Shock_dev!$A$1:$CI$300,MATCH(DATE(H$1,1,1),Shock_dev!$A$1:$CI$1,0),FALSE)</f>
        <v>4.0296229674775582E-3</v>
      </c>
      <c r="I64" s="52">
        <f>VLOOKUP($B64,Shock_dev!$A$1:$CI$300,MATCH(DATE(I$1,1,1),Shock_dev!$A$1:$CI$1,0),FALSE)</f>
        <v>4.0442079147264319E-3</v>
      </c>
      <c r="J64" s="52">
        <f>VLOOKUP($B64,Shock_dev!$A$1:$CI$300,MATCH(DATE(J$1,1,1),Shock_dev!$A$1:$CI$1,0),FALSE)</f>
        <v>4.080327489521321E-3</v>
      </c>
      <c r="K64" s="52">
        <f>VLOOKUP($B64,Shock_dev!$A$1:$CI$300,MATCH(DATE(K$1,1,1),Shock_dev!$A$1:$CI$1,0),FALSE)</f>
        <v>4.0439128132579126E-3</v>
      </c>
      <c r="L64" s="52">
        <f>VLOOKUP($B64,Shock_dev!$A$1:$CI$300,MATCH(DATE(L$1,1,1),Shock_dev!$A$1:$CI$1,0),FALSE)</f>
        <v>4.5749823850888003E-3</v>
      </c>
      <c r="M64" s="52">
        <f>VLOOKUP($B64,Shock_dev!$A$1:$CI$300,MATCH(DATE(M$1,1,1),Shock_dev!$A$1:$CI$1,0),FALSE)</f>
        <v>5.0929907441648308E-3</v>
      </c>
      <c r="N64" s="52">
        <f>VLOOKUP($B64,Shock_dev!$A$1:$CI$300,MATCH(DATE(N$1,1,1),Shock_dev!$A$1:$CI$1,0),FALSE)</f>
        <v>4.9419650384076672E-3</v>
      </c>
      <c r="O64" s="52">
        <f>VLOOKUP($B64,Shock_dev!$A$1:$CI$300,MATCH(DATE(O$1,1,1),Shock_dev!$A$1:$CI$1,0),FALSE)</f>
        <v>4.8530951576790347E-3</v>
      </c>
      <c r="P64" s="52">
        <f>VLOOKUP($B64,Shock_dev!$A$1:$CI$300,MATCH(DATE(P$1,1,1),Shock_dev!$A$1:$CI$1,0),FALSE)</f>
        <v>4.7873218198459817E-3</v>
      </c>
      <c r="Q64" s="52">
        <f>VLOOKUP($B64,Shock_dev!$A$1:$CI$300,MATCH(DATE(Q$1,1,1),Shock_dev!$A$1:$CI$1,0),FALSE)</f>
        <v>6.8265429570793131E-3</v>
      </c>
      <c r="R64" s="52">
        <f>VLOOKUP($B64,Shock_dev!$A$1:$CI$300,MATCH(DATE(R$1,1,1),Shock_dev!$A$1:$CI$1,0),FALSE)</f>
        <v>7.5790793910448699E-3</v>
      </c>
      <c r="S64" s="52">
        <f>VLOOKUP($B64,Shock_dev!$A$1:$CI$300,MATCH(DATE(S$1,1,1),Shock_dev!$A$1:$CI$1,0),FALSE)</f>
        <v>7.9825983547196031E-3</v>
      </c>
      <c r="T64" s="52">
        <f>VLOOKUP($B64,Shock_dev!$A$1:$CI$300,MATCH(DATE(T$1,1,1),Shock_dev!$A$1:$CI$1,0),FALSE)</f>
        <v>8.1021766185145009E-3</v>
      </c>
      <c r="U64" s="52">
        <f>VLOOKUP($B64,Shock_dev!$A$1:$CI$300,MATCH(DATE(U$1,1,1),Shock_dev!$A$1:$CI$1,0),FALSE)</f>
        <v>8.1118796768980313E-3</v>
      </c>
      <c r="V64" s="52">
        <f>VLOOKUP($B64,Shock_dev!$A$1:$CI$300,MATCH(DATE(V$1,1,1),Shock_dev!$A$1:$CI$1,0),FALSE)</f>
        <v>5.1900020587448657E-3</v>
      </c>
      <c r="W64" s="52">
        <f>VLOOKUP($B64,Shock_dev!$A$1:$CI$300,MATCH(DATE(W$1,1,1),Shock_dev!$A$1:$CI$1,0),FALSE)</f>
        <v>4.1042614058352973E-3</v>
      </c>
      <c r="X64" s="52">
        <f>VLOOKUP($B64,Shock_dev!$A$1:$CI$300,MATCH(DATE(X$1,1,1),Shock_dev!$A$1:$CI$1,0),FALSE)</f>
        <v>3.8052093923367156E-3</v>
      </c>
      <c r="Y64" s="52">
        <f>VLOOKUP($B64,Shock_dev!$A$1:$CI$300,MATCH(DATE(Y$1,1,1),Shock_dev!$A$1:$CI$1,0),FALSE)</f>
        <v>3.5962454240453974E-3</v>
      </c>
      <c r="Z64" s="52">
        <f>VLOOKUP($B64,Shock_dev!$A$1:$CI$300,MATCH(DATE(Z$1,1,1),Shock_dev!$A$1:$CI$1,0),FALSE)</f>
        <v>4.3802714642319522E-3</v>
      </c>
      <c r="AA64" s="52">
        <f>VLOOKUP($B64,Shock_dev!$A$1:$CI$300,MATCH(DATE(AA$1,1,1),Shock_dev!$A$1:$CI$1,0),FALSE)</f>
        <v>4.5733636993920924E-3</v>
      </c>
      <c r="AB64" s="52">
        <f>VLOOKUP($B64,Shock_dev!$A$1:$CI$300,MATCH(DATE(AB$1,1,1),Shock_dev!$A$1:$CI$1,0),FALSE)</f>
        <v>4.5421185162081599E-3</v>
      </c>
      <c r="AC64" s="52">
        <f>VLOOKUP($B64,Shock_dev!$A$1:$CI$300,MATCH(DATE(AC$1,1,1),Shock_dev!$A$1:$CI$1,0),FALSE)</f>
        <v>4.4379064825298669E-3</v>
      </c>
      <c r="AD64" s="52">
        <f>VLOOKUP($B64,Shock_dev!$A$1:$CI$300,MATCH(DATE(AD$1,1,1),Shock_dev!$A$1:$CI$1,0),FALSE)</f>
        <v>4.3101244436350664E-3</v>
      </c>
      <c r="AE64" s="52">
        <f>VLOOKUP($B64,Shock_dev!$A$1:$CI$300,MATCH(DATE(AE$1,1,1),Shock_dev!$A$1:$CI$1,0),FALSE)</f>
        <v>4.1748882551811937E-3</v>
      </c>
      <c r="AF64" s="52">
        <f>VLOOKUP($B64,Shock_dev!$A$1:$CI$300,MATCH(DATE(AF$1,1,1),Shock_dev!$A$1:$CI$1,0),FALSE)</f>
        <v>4.0376892863923904E-3</v>
      </c>
      <c r="AG64" s="52"/>
      <c r="AH64" s="65">
        <f t="shared" si="1"/>
        <v>2.8421041130490985E-3</v>
      </c>
      <c r="AI64" s="65">
        <f t="shared" si="2"/>
        <v>4.1546107140144044E-3</v>
      </c>
      <c r="AJ64" s="65">
        <f t="shared" si="3"/>
        <v>5.3003831434353657E-3</v>
      </c>
      <c r="AK64" s="65">
        <f t="shared" si="4"/>
        <v>7.3931472199843754E-3</v>
      </c>
      <c r="AL64" s="65">
        <f t="shared" si="5"/>
        <v>4.091870277168291E-3</v>
      </c>
      <c r="AM64" s="65">
        <f t="shared" si="6"/>
        <v>4.3005453967893351E-3</v>
      </c>
      <c r="AN64" s="66"/>
      <c r="AO64" s="65">
        <f t="shared" si="7"/>
        <v>3.4983574135317515E-3</v>
      </c>
      <c r="AP64" s="65">
        <f t="shared" si="8"/>
        <v>6.3467651817098701E-3</v>
      </c>
      <c r="AQ64" s="65">
        <f t="shared" si="9"/>
        <v>4.1962078369788131E-3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7.9696697553601921E-6</v>
      </c>
      <c r="D65" s="52">
        <f>VLOOKUP($B65,Shock_dev!$A$1:$CI$300,MATCH(DATE(D$1,1,1),Shock_dev!$A$1:$CI$1,0),FALSE)</f>
        <v>1.3092477048483333E-5</v>
      </c>
      <c r="E65" s="52">
        <f>VLOOKUP($B65,Shock_dev!$A$1:$CI$300,MATCH(DATE(E$1,1,1),Shock_dev!$A$1:$CI$1,0),FALSE)</f>
        <v>1.677596183560075E-5</v>
      </c>
      <c r="F65" s="52">
        <f>VLOOKUP($B65,Shock_dev!$A$1:$CI$300,MATCH(DATE(F$1,1,1),Shock_dev!$A$1:$CI$1,0),FALSE)</f>
        <v>1.9234196593745144E-5</v>
      </c>
      <c r="G65" s="52">
        <f>VLOOKUP($B65,Shock_dev!$A$1:$CI$300,MATCH(DATE(G$1,1,1),Shock_dev!$A$1:$CI$1,0),FALSE)</f>
        <v>2.1397770041130349E-5</v>
      </c>
      <c r="H65" s="52">
        <f>VLOOKUP($B65,Shock_dev!$A$1:$CI$300,MATCH(DATE(H$1,1,1),Shock_dev!$A$1:$CI$1,0),FALSE)</f>
        <v>2.3571754789079371E-5</v>
      </c>
      <c r="I65" s="52">
        <f>VLOOKUP($B65,Shock_dev!$A$1:$CI$300,MATCH(DATE(I$1,1,1),Shock_dev!$A$1:$CI$1,0),FALSE)</f>
        <v>2.5878189781139102E-5</v>
      </c>
      <c r="J65" s="52">
        <f>VLOOKUP($B65,Shock_dev!$A$1:$CI$300,MATCH(DATE(J$1,1,1),Shock_dev!$A$1:$CI$1,0),FALSE)</f>
        <v>2.8538973305907967E-5</v>
      </c>
      <c r="K65" s="52">
        <f>VLOOKUP($B65,Shock_dev!$A$1:$CI$300,MATCH(DATE(K$1,1,1),Shock_dev!$A$1:$CI$1,0),FALSE)</f>
        <v>3.1476535155802879E-5</v>
      </c>
      <c r="L65" s="52">
        <f>VLOOKUP($B65,Shock_dev!$A$1:$CI$300,MATCH(DATE(L$1,1,1),Shock_dev!$A$1:$CI$1,0),FALSE)</f>
        <v>3.4419613156036033E-5</v>
      </c>
      <c r="M65" s="52">
        <f>VLOOKUP($B65,Shock_dev!$A$1:$CI$300,MATCH(DATE(M$1,1,1),Shock_dev!$A$1:$CI$1,0),FALSE)</f>
        <v>3.6750231350731309E-5</v>
      </c>
      <c r="N65" s="52">
        <f>VLOOKUP($B65,Shock_dev!$A$1:$CI$300,MATCH(DATE(N$1,1,1),Shock_dev!$A$1:$CI$1,0),FALSE)</f>
        <v>3.9409161961633688E-5</v>
      </c>
      <c r="O65" s="52">
        <f>VLOOKUP($B65,Shock_dev!$A$1:$CI$300,MATCH(DATE(O$1,1,1),Shock_dev!$A$1:$CI$1,0),FALSE)</f>
        <v>4.2786889298299442E-5</v>
      </c>
      <c r="P65" s="52">
        <f>VLOOKUP($B65,Shock_dev!$A$1:$CI$300,MATCH(DATE(P$1,1,1),Shock_dev!$A$1:$CI$1,0),FALSE)</f>
        <v>4.6694434237994213E-5</v>
      </c>
      <c r="Q65" s="52">
        <f>VLOOKUP($B65,Shock_dev!$A$1:$CI$300,MATCH(DATE(Q$1,1,1),Shock_dev!$A$1:$CI$1,0),FALSE)</f>
        <v>5.0522641108532908E-5</v>
      </c>
      <c r="R65" s="52">
        <f>VLOOKUP($B65,Shock_dev!$A$1:$CI$300,MATCH(DATE(R$1,1,1),Shock_dev!$A$1:$CI$1,0),FALSE)</f>
        <v>5.4115590808949052E-5</v>
      </c>
      <c r="S65" s="52">
        <f>VLOOKUP($B65,Shock_dev!$A$1:$CI$300,MATCH(DATE(S$1,1,1),Shock_dev!$A$1:$CI$1,0),FALSE)</f>
        <v>5.7737215513749363E-5</v>
      </c>
      <c r="T65" s="52">
        <f>VLOOKUP($B65,Shock_dev!$A$1:$CI$300,MATCH(DATE(T$1,1,1),Shock_dev!$A$1:$CI$1,0),FALSE)</f>
        <v>6.1275384762903584E-5</v>
      </c>
      <c r="U65" s="52">
        <f>VLOOKUP($B65,Shock_dev!$A$1:$CI$300,MATCH(DATE(U$1,1,1),Shock_dev!$A$1:$CI$1,0),FALSE)</f>
        <v>6.4613872054492365E-5</v>
      </c>
      <c r="V65" s="52">
        <f>VLOOKUP($B65,Shock_dev!$A$1:$CI$300,MATCH(DATE(V$1,1,1),Shock_dev!$A$1:$CI$1,0),FALSE)</f>
        <v>6.6842435494995054E-5</v>
      </c>
      <c r="W65" s="52">
        <f>VLOOKUP($B65,Shock_dev!$A$1:$CI$300,MATCH(DATE(W$1,1,1),Shock_dev!$A$1:$CI$1,0),FALSE)</f>
        <v>6.8706324396430212E-5</v>
      </c>
      <c r="X65" s="52">
        <f>VLOOKUP($B65,Shock_dev!$A$1:$CI$300,MATCH(DATE(X$1,1,1),Shock_dev!$A$1:$CI$1,0),FALSE)</f>
        <v>7.0797551138245129E-5</v>
      </c>
      <c r="Y65" s="52">
        <f>VLOOKUP($B65,Shock_dev!$A$1:$CI$300,MATCH(DATE(Y$1,1,1),Shock_dev!$A$1:$CI$1,0),FALSE)</f>
        <v>7.3039388787681089E-5</v>
      </c>
      <c r="Z65" s="52">
        <f>VLOOKUP($B65,Shock_dev!$A$1:$CI$300,MATCH(DATE(Z$1,1,1),Shock_dev!$A$1:$CI$1,0),FALSE)</f>
        <v>7.572742323576218E-5</v>
      </c>
      <c r="AA65" s="52">
        <f>VLOOKUP($B65,Shock_dev!$A$1:$CI$300,MATCH(DATE(AA$1,1,1),Shock_dev!$A$1:$CI$1,0),FALSE)</f>
        <v>7.8258552912083911E-5</v>
      </c>
      <c r="AB65" s="52">
        <f>VLOOKUP($B65,Shock_dev!$A$1:$CI$300,MATCH(DATE(AB$1,1,1),Shock_dev!$A$1:$CI$1,0),FALSE)</f>
        <v>8.0411110070099383E-5</v>
      </c>
      <c r="AC65" s="52">
        <f>VLOOKUP($B65,Shock_dev!$A$1:$CI$300,MATCH(DATE(AC$1,1,1),Shock_dev!$A$1:$CI$1,0),FALSE)</f>
        <v>8.219333064947662E-5</v>
      </c>
      <c r="AD65" s="52">
        <f>VLOOKUP($B65,Shock_dev!$A$1:$CI$300,MATCH(DATE(AD$1,1,1),Shock_dev!$A$1:$CI$1,0),FALSE)</f>
        <v>8.3689351500123893E-5</v>
      </c>
      <c r="AE65" s="52">
        <f>VLOOKUP($B65,Shock_dev!$A$1:$CI$300,MATCH(DATE(AE$1,1,1),Shock_dev!$A$1:$CI$1,0),FALSE)</f>
        <v>8.4985108372258081E-5</v>
      </c>
      <c r="AF65" s="52">
        <f>VLOOKUP($B65,Shock_dev!$A$1:$CI$300,MATCH(DATE(AF$1,1,1),Shock_dev!$A$1:$CI$1,0),FALSE)</f>
        <v>8.6144982644669322E-5</v>
      </c>
      <c r="AG65" s="52"/>
      <c r="AH65" s="65">
        <f t="shared" si="1"/>
        <v>1.5694015054863954E-5</v>
      </c>
      <c r="AI65" s="65">
        <f t="shared" si="2"/>
        <v>2.8777013237593072E-5</v>
      </c>
      <c r="AJ65" s="65">
        <f t="shared" si="3"/>
        <v>4.3232671591438314E-5</v>
      </c>
      <c r="AK65" s="65">
        <f t="shared" si="4"/>
        <v>6.0916899727017889E-5</v>
      </c>
      <c r="AL65" s="65">
        <f t="shared" si="5"/>
        <v>7.3305848094040501E-5</v>
      </c>
      <c r="AM65" s="65">
        <f t="shared" si="6"/>
        <v>8.348477664732546E-5</v>
      </c>
      <c r="AN65" s="66"/>
      <c r="AO65" s="65">
        <f t="shared" si="7"/>
        <v>2.2235514146228514E-5</v>
      </c>
      <c r="AP65" s="65">
        <f t="shared" si="8"/>
        <v>5.2074785659228101E-5</v>
      </c>
      <c r="AQ65" s="65">
        <f t="shared" si="9"/>
        <v>7.8395312370682988E-5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9.5206445204567714E-3</v>
      </c>
      <c r="D66" s="52">
        <f>VLOOKUP($B66,Shock_dev!$A$1:$CI$300,MATCH(DATE(D$1,1,1),Shock_dev!$A$1:$CI$1,0),FALSE)</f>
        <v>1.3658495257360462E-2</v>
      </c>
      <c r="E66" s="52">
        <f>VLOOKUP($B66,Shock_dev!$A$1:$CI$300,MATCH(DATE(E$1,1,1),Shock_dev!$A$1:$CI$1,0),FALSE)</f>
        <v>1.5347323998522363E-2</v>
      </c>
      <c r="F66" s="52">
        <f>VLOOKUP($B66,Shock_dev!$A$1:$CI$300,MATCH(DATE(F$1,1,1),Shock_dev!$A$1:$CI$1,0),FALSE)</f>
        <v>1.613720401882443E-2</v>
      </c>
      <c r="G66" s="52">
        <f>VLOOKUP($B66,Shock_dev!$A$1:$CI$300,MATCH(DATE(G$1,1,1),Shock_dev!$A$1:$CI$1,0),FALSE)</f>
        <v>1.4929150929927337E-2</v>
      </c>
      <c r="H66" s="52">
        <f>VLOOKUP($B66,Shock_dev!$A$1:$CI$300,MATCH(DATE(H$1,1,1),Shock_dev!$A$1:$CI$1,0),FALSE)</f>
        <v>1.4589035901100902E-2</v>
      </c>
      <c r="I66" s="52">
        <f>VLOOKUP($B66,Shock_dev!$A$1:$CI$300,MATCH(DATE(I$1,1,1),Shock_dev!$A$1:$CI$1,0),FALSE)</f>
        <v>1.4550577555468085E-2</v>
      </c>
      <c r="J66" s="52">
        <f>VLOOKUP($B66,Shock_dev!$A$1:$CI$300,MATCH(DATE(J$1,1,1),Shock_dev!$A$1:$CI$1,0),FALSE)</f>
        <v>1.4585040252045559E-2</v>
      </c>
      <c r="K66" s="52">
        <f>VLOOKUP($B66,Shock_dev!$A$1:$CI$300,MATCH(DATE(K$1,1,1),Shock_dev!$A$1:$CI$1,0),FALSE)</f>
        <v>1.4618616041553009E-2</v>
      </c>
      <c r="L66" s="52">
        <f>VLOOKUP($B66,Shock_dev!$A$1:$CI$300,MATCH(DATE(L$1,1,1),Shock_dev!$A$1:$CI$1,0),FALSE)</f>
        <v>1.2243218501722148E-2</v>
      </c>
      <c r="M66" s="52">
        <f>VLOOKUP($B66,Shock_dev!$A$1:$CI$300,MATCH(DATE(M$1,1,1),Shock_dev!$A$1:$CI$1,0),FALSE)</f>
        <v>9.5253406707206736E-3</v>
      </c>
      <c r="N66" s="52">
        <f>VLOOKUP($B66,Shock_dev!$A$1:$CI$300,MATCH(DATE(N$1,1,1),Shock_dev!$A$1:$CI$1,0),FALSE)</f>
        <v>8.3747849055145034E-3</v>
      </c>
      <c r="O66" s="52">
        <f>VLOOKUP($B66,Shock_dev!$A$1:$CI$300,MATCH(DATE(O$1,1,1),Shock_dev!$A$1:$CI$1,0),FALSE)</f>
        <v>7.8433217397233905E-3</v>
      </c>
      <c r="P66" s="52">
        <f>VLOOKUP($B66,Shock_dev!$A$1:$CI$300,MATCH(DATE(P$1,1,1),Shock_dev!$A$1:$CI$1,0),FALSE)</f>
        <v>7.5173667162802332E-3</v>
      </c>
      <c r="Q66" s="52">
        <f>VLOOKUP($B66,Shock_dev!$A$1:$CI$300,MATCH(DATE(Q$1,1,1),Shock_dev!$A$1:$CI$1,0),FALSE)</f>
        <v>5.9593737466651538E-3</v>
      </c>
      <c r="R66" s="52">
        <f>VLOOKUP($B66,Shock_dev!$A$1:$CI$300,MATCH(DATE(R$1,1,1),Shock_dev!$A$1:$CI$1,0),FALSE)</f>
        <v>5.2296347848755607E-3</v>
      </c>
      <c r="S66" s="52">
        <f>VLOOKUP($B66,Shock_dev!$A$1:$CI$300,MATCH(DATE(S$1,1,1),Shock_dev!$A$1:$CI$1,0),FALSE)</f>
        <v>4.8147648123356692E-3</v>
      </c>
      <c r="T66" s="52">
        <f>VLOOKUP($B66,Shock_dev!$A$1:$CI$300,MATCH(DATE(T$1,1,1),Shock_dev!$A$1:$CI$1,0),FALSE)</f>
        <v>4.5098342218568982E-3</v>
      </c>
      <c r="U66" s="52">
        <f>VLOOKUP($B66,Shock_dev!$A$1:$CI$300,MATCH(DATE(U$1,1,1),Shock_dev!$A$1:$CI$1,0),FALSE)</f>
        <v>4.2474826481213139E-3</v>
      </c>
      <c r="V66" s="52">
        <f>VLOOKUP($B66,Shock_dev!$A$1:$CI$300,MATCH(DATE(V$1,1,1),Shock_dev!$A$1:$CI$1,0),FALSE)</f>
        <v>3.22918442541073E-3</v>
      </c>
      <c r="W66" s="52">
        <f>VLOOKUP($B66,Shock_dev!$A$1:$CI$300,MATCH(DATE(W$1,1,1),Shock_dev!$A$1:$CI$1,0),FALSE)</f>
        <v>2.7119021871638365E-3</v>
      </c>
      <c r="X66" s="52">
        <f>VLOOKUP($B66,Shock_dev!$A$1:$CI$300,MATCH(DATE(X$1,1,1),Shock_dev!$A$1:$CI$1,0),FALSE)</f>
        <v>2.3859016197900749E-3</v>
      </c>
      <c r="Y66" s="52">
        <f>VLOOKUP($B66,Shock_dev!$A$1:$CI$300,MATCH(DATE(Y$1,1,1),Shock_dev!$A$1:$CI$1,0),FALSE)</f>
        <v>2.133953737407331E-3</v>
      </c>
      <c r="Z66" s="52">
        <f>VLOOKUP($B66,Shock_dev!$A$1:$CI$300,MATCH(DATE(Z$1,1,1),Shock_dev!$A$1:$CI$1,0),FALSE)</f>
        <v>8.8375963919733701E-3</v>
      </c>
      <c r="AA66" s="52">
        <f>VLOOKUP($B66,Shock_dev!$A$1:$CI$300,MATCH(DATE(AA$1,1,1),Shock_dev!$A$1:$CI$1,0),FALSE)</f>
        <v>1.1245556351871064E-2</v>
      </c>
      <c r="AB66" s="52">
        <f>VLOOKUP($B66,Shock_dev!$A$1:$CI$300,MATCH(DATE(AB$1,1,1),Shock_dev!$A$1:$CI$1,0),FALSE)</f>
        <v>1.3009606032090353E-2</v>
      </c>
      <c r="AC66" s="52">
        <f>VLOOKUP($B66,Shock_dev!$A$1:$CI$300,MATCH(DATE(AC$1,1,1),Shock_dev!$A$1:$CI$1,0),FALSE)</f>
        <v>1.3708136572278156E-2</v>
      </c>
      <c r="AD66" s="52">
        <f>VLOOKUP($B66,Shock_dev!$A$1:$CI$300,MATCH(DATE(AD$1,1,1),Shock_dev!$A$1:$CI$1,0),FALSE)</f>
        <v>1.4003032367764529E-2</v>
      </c>
      <c r="AE66" s="52">
        <f>VLOOKUP($B66,Shock_dev!$A$1:$CI$300,MATCH(DATE(AE$1,1,1),Shock_dev!$A$1:$CI$1,0),FALSE)</f>
        <v>1.4145011770505282E-2</v>
      </c>
      <c r="AF66" s="52">
        <f>VLOOKUP($B66,Shock_dev!$A$1:$CI$300,MATCH(DATE(AF$1,1,1),Shock_dev!$A$1:$CI$1,0),FALSE)</f>
        <v>1.4217754500708765E-2</v>
      </c>
      <c r="AG66" s="52"/>
      <c r="AH66" s="65">
        <f t="shared" si="1"/>
        <v>1.3918563745018273E-2</v>
      </c>
      <c r="AI66" s="65">
        <f t="shared" si="2"/>
        <v>1.4117297650377942E-2</v>
      </c>
      <c r="AJ66" s="65">
        <f t="shared" si="3"/>
        <v>7.8440375557807911E-3</v>
      </c>
      <c r="AK66" s="65">
        <f t="shared" si="4"/>
        <v>4.4061801785200347E-3</v>
      </c>
      <c r="AL66" s="65">
        <f t="shared" si="5"/>
        <v>5.4629820576411348E-3</v>
      </c>
      <c r="AM66" s="65">
        <f t="shared" si="6"/>
        <v>1.3816708248669419E-2</v>
      </c>
      <c r="AN66" s="66"/>
      <c r="AO66" s="65">
        <f t="shared" si="7"/>
        <v>1.4017930697698107E-2</v>
      </c>
      <c r="AP66" s="65">
        <f t="shared" si="8"/>
        <v>6.1251088671504129E-3</v>
      </c>
      <c r="AQ66" s="65">
        <f t="shared" si="9"/>
        <v>9.6398451531552777E-3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1.0041321682387107E-5</v>
      </c>
      <c r="D67" s="52">
        <f>VLOOKUP($B67,Shock_dev!$A$1:$CI$300,MATCH(DATE(D$1,1,1),Shock_dev!$A$1:$CI$1,0),FALSE)</f>
        <v>1.637748593360301E-5</v>
      </c>
      <c r="E67" s="52">
        <f>VLOOKUP($B67,Shock_dev!$A$1:$CI$300,MATCH(DATE(E$1,1,1),Shock_dev!$A$1:$CI$1,0),FALSE)</f>
        <v>2.0962672027187398E-5</v>
      </c>
      <c r="F67" s="52">
        <f>VLOOKUP($B67,Shock_dev!$A$1:$CI$300,MATCH(DATE(F$1,1,1),Shock_dev!$A$1:$CI$1,0),FALSE)</f>
        <v>2.4060304399486154E-5</v>
      </c>
      <c r="G67" s="52">
        <f>VLOOKUP($B67,Shock_dev!$A$1:$CI$300,MATCH(DATE(G$1,1,1),Shock_dev!$A$1:$CI$1,0),FALSE)</f>
        <v>2.6806075190870061E-5</v>
      </c>
      <c r="H67" s="52">
        <f>VLOOKUP($B67,Shock_dev!$A$1:$CI$300,MATCH(DATE(H$1,1,1),Shock_dev!$A$1:$CI$1,0),FALSE)</f>
        <v>2.9574865205957462E-5</v>
      </c>
      <c r="I67" s="52">
        <f>VLOOKUP($B67,Shock_dev!$A$1:$CI$300,MATCH(DATE(I$1,1,1),Shock_dev!$A$1:$CI$1,0),FALSE)</f>
        <v>3.2518190491691271E-5</v>
      </c>
      <c r="J67" s="52">
        <f>VLOOKUP($B67,Shock_dev!$A$1:$CI$300,MATCH(DATE(J$1,1,1),Shock_dev!$A$1:$CI$1,0),FALSE)</f>
        <v>3.5907053171661674E-5</v>
      </c>
      <c r="K67" s="52">
        <f>VLOOKUP($B67,Shock_dev!$A$1:$CI$300,MATCH(DATE(K$1,1,1),Shock_dev!$A$1:$CI$1,0),FALSE)</f>
        <v>3.9646362615192592E-5</v>
      </c>
      <c r="L67" s="52">
        <f>VLOOKUP($B67,Shock_dev!$A$1:$CI$300,MATCH(DATE(L$1,1,1),Shock_dev!$A$1:$CI$1,0),FALSE)</f>
        <v>4.3404568940123312E-5</v>
      </c>
      <c r="M67" s="52">
        <f>VLOOKUP($B67,Shock_dev!$A$1:$CI$300,MATCH(DATE(M$1,1,1),Shock_dev!$A$1:$CI$1,0),FALSE)</f>
        <v>4.6428951511745714E-5</v>
      </c>
      <c r="N67" s="52">
        <f>VLOOKUP($B67,Shock_dev!$A$1:$CI$300,MATCH(DATE(N$1,1,1),Shock_dev!$A$1:$CI$1,0),FALSE)</f>
        <v>4.9861889191517295E-5</v>
      </c>
      <c r="O67" s="52">
        <f>VLOOKUP($B67,Shock_dev!$A$1:$CI$300,MATCH(DATE(O$1,1,1),Shock_dev!$A$1:$CI$1,0),FALSE)</f>
        <v>5.4173348194489976E-5</v>
      </c>
      <c r="P67" s="52">
        <f>VLOOKUP($B67,Shock_dev!$A$1:$CI$300,MATCH(DATE(P$1,1,1),Shock_dev!$A$1:$CI$1,0),FALSE)</f>
        <v>5.9127826416703629E-5</v>
      </c>
      <c r="Q67" s="52">
        <f>VLOOKUP($B67,Shock_dev!$A$1:$CI$300,MATCH(DATE(Q$1,1,1),Shock_dev!$A$1:$CI$1,0),FALSE)</f>
        <v>6.3979197492150433E-5</v>
      </c>
      <c r="R67" s="52">
        <f>VLOOKUP($B67,Shock_dev!$A$1:$CI$300,MATCH(DATE(R$1,1,1),Shock_dev!$A$1:$CI$1,0),FALSE)</f>
        <v>6.8534239004474054E-5</v>
      </c>
      <c r="S67" s="52">
        <f>VLOOKUP($B67,Shock_dev!$A$1:$CI$300,MATCH(DATE(S$1,1,1),Shock_dev!$A$1:$CI$1,0),FALSE)</f>
        <v>7.3110746137783987E-5</v>
      </c>
      <c r="T67" s="52">
        <f>VLOOKUP($B67,Shock_dev!$A$1:$CI$300,MATCH(DATE(T$1,1,1),Shock_dev!$A$1:$CI$1,0),FALSE)</f>
        <v>7.756930745459877E-5</v>
      </c>
      <c r="U67" s="52">
        <f>VLOOKUP($B67,Shock_dev!$A$1:$CI$300,MATCH(DATE(U$1,1,1),Shock_dev!$A$1:$CI$1,0),FALSE)</f>
        <v>8.1766609226744508E-5</v>
      </c>
      <c r="V67" s="52">
        <f>VLOOKUP($B67,Shock_dev!$A$1:$CI$300,MATCH(DATE(V$1,1,1),Shock_dev!$A$1:$CI$1,0),FALSE)</f>
        <v>8.4595607858716567E-5</v>
      </c>
      <c r="W67" s="52">
        <f>VLOOKUP($B67,Shock_dev!$A$1:$CI$300,MATCH(DATE(W$1,1,1),Shock_dev!$A$1:$CI$1,0),FALSE)</f>
        <v>8.6964283761708551E-5</v>
      </c>
      <c r="X67" s="52">
        <f>VLOOKUP($B67,Shock_dev!$A$1:$CI$300,MATCH(DATE(X$1,1,1),Shock_dev!$A$1:$CI$1,0),FALSE)</f>
        <v>8.9591962339983068E-5</v>
      </c>
      <c r="Y67" s="52">
        <f>VLOOKUP($B67,Shock_dev!$A$1:$CI$300,MATCH(DATE(Y$1,1,1),Shock_dev!$A$1:$CI$1,0),FALSE)</f>
        <v>9.2383788844856637E-5</v>
      </c>
      <c r="Z67" s="52">
        <f>VLOOKUP($B67,Shock_dev!$A$1:$CI$300,MATCH(DATE(Z$1,1,1),Shock_dev!$A$1:$CI$1,0),FALSE)</f>
        <v>9.5698734209376921E-5</v>
      </c>
      <c r="AA67" s="52">
        <f>VLOOKUP($B67,Shock_dev!$A$1:$CI$300,MATCH(DATE(AA$1,1,1),Shock_dev!$A$1:$CI$1,0),FALSE)</f>
        <v>9.8801174369158684E-5</v>
      </c>
      <c r="AB67" s="52">
        <f>VLOOKUP($B67,Shock_dev!$A$1:$CI$300,MATCH(DATE(AB$1,1,1),Shock_dev!$A$1:$CI$1,0),FALSE)</f>
        <v>1.0142141936207088E-4</v>
      </c>
      <c r="AC67" s="52">
        <f>VLOOKUP($B67,Shock_dev!$A$1:$CI$300,MATCH(DATE(AC$1,1,1),Shock_dev!$A$1:$CI$1,0),FALSE)</f>
        <v>1.0357014274108849E-4</v>
      </c>
      <c r="AD67" s="52">
        <f>VLOOKUP($B67,Shock_dev!$A$1:$CI$300,MATCH(DATE(AD$1,1,1),Shock_dev!$A$1:$CI$1,0),FALSE)</f>
        <v>1.0535093947390569E-4</v>
      </c>
      <c r="AE67" s="52">
        <f>VLOOKUP($B67,Shock_dev!$A$1:$CI$300,MATCH(DATE(AE$1,1,1),Shock_dev!$A$1:$CI$1,0),FALSE)</f>
        <v>1.0686982340454391E-4</v>
      </c>
      <c r="AF67" s="52">
        <f>VLOOKUP($B67,Shock_dev!$A$1:$CI$300,MATCH(DATE(AF$1,1,1),Shock_dev!$A$1:$CI$1,0),FALSE)</f>
        <v>1.0820654320971153E-4</v>
      </c>
      <c r="AG67" s="52"/>
      <c r="AH67" s="65">
        <f t="shared" si="1"/>
        <v>1.9649571846706748E-5</v>
      </c>
      <c r="AI67" s="65">
        <f t="shared" si="2"/>
        <v>3.6210208084925261E-5</v>
      </c>
      <c r="AJ67" s="65">
        <f t="shared" si="3"/>
        <v>5.4714242561321409E-5</v>
      </c>
      <c r="AK67" s="65">
        <f t="shared" si="4"/>
        <v>7.711530193646358E-5</v>
      </c>
      <c r="AL67" s="65">
        <f t="shared" si="5"/>
        <v>9.2687988705016772E-5</v>
      </c>
      <c r="AM67" s="65">
        <f t="shared" si="6"/>
        <v>1.0508377363826411E-4</v>
      </c>
      <c r="AN67" s="66"/>
      <c r="AO67" s="65">
        <f t="shared" si="7"/>
        <v>2.7929889965816004E-5</v>
      </c>
      <c r="AP67" s="65">
        <f t="shared" si="8"/>
        <v>6.5914772248892498E-5</v>
      </c>
      <c r="AQ67" s="65">
        <f t="shared" si="9"/>
        <v>9.8885881171640442E-5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1.5894980279057849E-2</v>
      </c>
      <c r="D68" s="52">
        <f>VLOOKUP($B68,Shock_dev!$A$1:$CI$300,MATCH(DATE(D$1,1,1),Shock_dev!$A$1:$CI$1,0),FALSE)</f>
        <v>2.2486143651759206E-2</v>
      </c>
      <c r="E68" s="52">
        <f>VLOOKUP($B68,Shock_dev!$A$1:$CI$300,MATCH(DATE(E$1,1,1),Shock_dev!$A$1:$CI$1,0),FALSE)</f>
        <v>2.5160911272101634E-2</v>
      </c>
      <c r="F68" s="52">
        <f>VLOOKUP($B68,Shock_dev!$A$1:$CI$300,MATCH(DATE(F$1,1,1),Shock_dev!$A$1:$CI$1,0),FALSE)</f>
        <v>2.6430491148610367E-2</v>
      </c>
      <c r="G68" s="52">
        <f>VLOOKUP($B68,Shock_dev!$A$1:$CI$300,MATCH(DATE(G$1,1,1),Shock_dev!$A$1:$CI$1,0),FALSE)</f>
        <v>2.8778706874941273E-2</v>
      </c>
      <c r="H68" s="52">
        <f>VLOOKUP($B68,Shock_dev!$A$1:$CI$300,MATCH(DATE(H$1,1,1),Shock_dev!$A$1:$CI$1,0),FALSE)</f>
        <v>3.0121153519491229E-2</v>
      </c>
      <c r="I68" s="52">
        <f>VLOOKUP($B68,Shock_dev!$A$1:$CI$300,MATCH(DATE(I$1,1,1),Shock_dev!$A$1:$CI$1,0),FALSE)</f>
        <v>3.0663710975791805E-2</v>
      </c>
      <c r="J68" s="52">
        <f>VLOOKUP($B68,Shock_dev!$A$1:$CI$300,MATCH(DATE(J$1,1,1),Shock_dev!$A$1:$CI$1,0),FALSE)</f>
        <v>3.1039311132112821E-2</v>
      </c>
      <c r="K68" s="52">
        <f>VLOOKUP($B68,Shock_dev!$A$1:$CI$300,MATCH(DATE(K$1,1,1),Shock_dev!$A$1:$CI$1,0),FALSE)</f>
        <v>3.0994383599087148E-2</v>
      </c>
      <c r="L68" s="52">
        <f>VLOOKUP($B68,Shock_dev!$A$1:$CI$300,MATCH(DATE(L$1,1,1),Shock_dev!$A$1:$CI$1,0),FALSE)</f>
        <v>2.9308244393957364E-2</v>
      </c>
      <c r="M68" s="52">
        <f>VLOOKUP($B68,Shock_dev!$A$1:$CI$300,MATCH(DATE(M$1,1,1),Shock_dev!$A$1:$CI$1,0),FALSE)</f>
        <v>2.3951724689754518E-2</v>
      </c>
      <c r="N68" s="52">
        <f>VLOOKUP($B68,Shock_dev!$A$1:$CI$300,MATCH(DATE(N$1,1,1),Shock_dev!$A$1:$CI$1,0),FALSE)</f>
        <v>2.1496550012981192E-2</v>
      </c>
      <c r="O68" s="52">
        <f>VLOOKUP($B68,Shock_dev!$A$1:$CI$300,MATCH(DATE(O$1,1,1),Shock_dev!$A$1:$CI$1,0),FALSE)</f>
        <v>2.0486237738082402E-2</v>
      </c>
      <c r="P68" s="52">
        <f>VLOOKUP($B68,Shock_dev!$A$1:$CI$300,MATCH(DATE(P$1,1,1),Shock_dev!$A$1:$CI$1,0),FALSE)</f>
        <v>1.9945612556870454E-2</v>
      </c>
      <c r="Q68" s="52">
        <f>VLOOKUP($B68,Shock_dev!$A$1:$CI$300,MATCH(DATE(Q$1,1,1),Shock_dev!$A$1:$CI$1,0),FALSE)</f>
        <v>1.9562204063152389E-2</v>
      </c>
      <c r="R68" s="52">
        <f>VLOOKUP($B68,Shock_dev!$A$1:$CI$300,MATCH(DATE(R$1,1,1),Shock_dev!$A$1:$CI$1,0),FALSE)</f>
        <v>1.8173406936808349E-2</v>
      </c>
      <c r="S68" s="52">
        <f>VLOOKUP($B68,Shock_dev!$A$1:$CI$300,MATCH(DATE(S$1,1,1),Shock_dev!$A$1:$CI$1,0),FALSE)</f>
        <v>1.7648218459832509E-2</v>
      </c>
      <c r="T68" s="52">
        <f>VLOOKUP($B68,Shock_dev!$A$1:$CI$300,MATCH(DATE(T$1,1,1),Shock_dev!$A$1:$CI$1,0),FALSE)</f>
        <v>1.7223381492815493E-2</v>
      </c>
      <c r="U68" s="52">
        <f>VLOOKUP($B68,Shock_dev!$A$1:$CI$300,MATCH(DATE(U$1,1,1),Shock_dev!$A$1:$CI$1,0),FALSE)</f>
        <v>1.6823990107100718E-2</v>
      </c>
      <c r="V68" s="52">
        <f>VLOOKUP($B68,Shock_dev!$A$1:$CI$300,MATCH(DATE(V$1,1,1),Shock_dev!$A$1:$CI$1,0),FALSE)</f>
        <v>1.1815017686747373E-2</v>
      </c>
      <c r="W68" s="52">
        <f>VLOOKUP($B68,Shock_dev!$A$1:$CI$300,MATCH(DATE(W$1,1,1),Shock_dev!$A$1:$CI$1,0),FALSE)</f>
        <v>8.9095686718522644E-3</v>
      </c>
      <c r="X68" s="52">
        <f>VLOOKUP($B68,Shock_dev!$A$1:$CI$300,MATCH(DATE(X$1,1,1),Shock_dev!$A$1:$CI$1,0),FALSE)</f>
        <v>7.7896685139555652E-3</v>
      </c>
      <c r="Y68" s="52">
        <f>VLOOKUP($B68,Shock_dev!$A$1:$CI$300,MATCH(DATE(Y$1,1,1),Shock_dev!$A$1:$CI$1,0),FALSE)</f>
        <v>7.085645873894997E-3</v>
      </c>
      <c r="Z68" s="52">
        <f>VLOOKUP($B68,Shock_dev!$A$1:$CI$300,MATCH(DATE(Z$1,1,1),Shock_dev!$A$1:$CI$1,0),FALSE)</f>
        <v>7.4955003782042834E-3</v>
      </c>
      <c r="AA68" s="52">
        <f>VLOOKUP($B68,Shock_dev!$A$1:$CI$300,MATCH(DATE(AA$1,1,1),Shock_dev!$A$1:$CI$1,0),FALSE)</f>
        <v>7.3837037802203615E-3</v>
      </c>
      <c r="AB68" s="52">
        <f>VLOOKUP($B68,Shock_dev!$A$1:$CI$300,MATCH(DATE(AB$1,1,1),Shock_dev!$A$1:$CI$1,0),FALSE)</f>
        <v>7.088010440810328E-3</v>
      </c>
      <c r="AC68" s="52">
        <f>VLOOKUP($B68,Shock_dev!$A$1:$CI$300,MATCH(DATE(AC$1,1,1),Shock_dev!$A$1:$CI$1,0),FALSE)</f>
        <v>6.7478745019582285E-3</v>
      </c>
      <c r="AD68" s="52">
        <f>VLOOKUP($B68,Shock_dev!$A$1:$CI$300,MATCH(DATE(AD$1,1,1),Shock_dev!$A$1:$CI$1,0),FALSE)</f>
        <v>6.4097996760304711E-3</v>
      </c>
      <c r="AE68" s="52">
        <f>VLOOKUP($B68,Shock_dev!$A$1:$CI$300,MATCH(DATE(AE$1,1,1),Shock_dev!$A$1:$CI$1,0),FALSE)</f>
        <v>6.0890908698205855E-3</v>
      </c>
      <c r="AF68" s="52">
        <f>VLOOKUP($B68,Shock_dev!$A$1:$CI$300,MATCH(DATE(AF$1,1,1),Shock_dev!$A$1:$CI$1,0),FALSE)</f>
        <v>5.7905813516679096E-3</v>
      </c>
      <c r="AG68" s="52"/>
      <c r="AH68" s="65">
        <f t="shared" si="1"/>
        <v>2.3750246645294064E-2</v>
      </c>
      <c r="AI68" s="65">
        <f t="shared" si="2"/>
        <v>3.0425360724088069E-2</v>
      </c>
      <c r="AJ68" s="65">
        <f t="shared" si="3"/>
        <v>2.1088465812168191E-2</v>
      </c>
      <c r="AK68" s="65">
        <f t="shared" si="4"/>
        <v>1.6336802936660889E-2</v>
      </c>
      <c r="AL68" s="65">
        <f t="shared" si="5"/>
        <v>7.7328174436254934E-3</v>
      </c>
      <c r="AM68" s="65">
        <f t="shared" si="6"/>
        <v>6.4250713680575056E-3</v>
      </c>
      <c r="AN68" s="66"/>
      <c r="AO68" s="65">
        <f t="shared" si="7"/>
        <v>2.7087803684691068E-2</v>
      </c>
      <c r="AP68" s="65">
        <f t="shared" si="8"/>
        <v>1.871263437441454E-2</v>
      </c>
      <c r="AQ68" s="65">
        <f t="shared" si="9"/>
        <v>7.0789444058414995E-3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-1.0557375650528135E-4</v>
      </c>
      <c r="D69" s="52">
        <f>VLOOKUP($B69,Shock_dev!$A$1:$CI$300,MATCH(DATE(D$1,1,1),Shock_dev!$A$1:$CI$1,0),FALSE)</f>
        <v>-1.4335293920822206E-4</v>
      </c>
      <c r="E69" s="52">
        <f>VLOOKUP($B69,Shock_dev!$A$1:$CI$300,MATCH(DATE(E$1,1,1),Shock_dev!$A$1:$CI$1,0),FALSE)</f>
        <v>-1.5628124698266683E-4</v>
      </c>
      <c r="F69" s="52">
        <f>VLOOKUP($B69,Shock_dev!$A$1:$CI$300,MATCH(DATE(F$1,1,1),Shock_dev!$A$1:$CI$1,0),FALSE)</f>
        <v>-1.614686739172571E-4</v>
      </c>
      <c r="G69" s="52">
        <f>VLOOKUP($B69,Shock_dev!$A$1:$CI$300,MATCH(DATE(G$1,1,1),Shock_dev!$A$1:$CI$1,0),FALSE)</f>
        <v>-1.6372032004620808E-4</v>
      </c>
      <c r="H69" s="52">
        <f>VLOOKUP($B69,Shock_dev!$A$1:$CI$300,MATCH(DATE(H$1,1,1),Shock_dev!$A$1:$CI$1,0),FALSE)</f>
        <v>-1.6456913154743919E-4</v>
      </c>
      <c r="I69" s="52">
        <f>VLOOKUP($B69,Shock_dev!$A$1:$CI$300,MATCH(DATE(I$1,1,1),Shock_dev!$A$1:$CI$1,0),FALSE)</f>
        <v>-1.6449507398260915E-4</v>
      </c>
      <c r="J69" s="52">
        <f>VLOOKUP($B69,Shock_dev!$A$1:$CI$300,MATCH(DATE(J$1,1,1),Shock_dev!$A$1:$CI$1,0),FALSE)</f>
        <v>-1.6351230139967739E-4</v>
      </c>
      <c r="K69" s="52">
        <f>VLOOKUP($B69,Shock_dev!$A$1:$CI$300,MATCH(DATE(K$1,1,1),Shock_dev!$A$1:$CI$1,0),FALSE)</f>
        <v>-1.6176993451069967E-4</v>
      </c>
      <c r="L69" s="52">
        <f>VLOOKUP($B69,Shock_dev!$A$1:$CI$300,MATCH(DATE(L$1,1,1),Shock_dev!$A$1:$CI$1,0),FALSE)</f>
        <v>-1.595456533473842E-4</v>
      </c>
      <c r="M69" s="52">
        <f>VLOOKUP($B69,Shock_dev!$A$1:$CI$300,MATCH(DATE(M$1,1,1),Shock_dev!$A$1:$CI$1,0),FALSE)</f>
        <v>-5.5235312768383637E-5</v>
      </c>
      <c r="N69" s="52">
        <f>VLOOKUP($B69,Shock_dev!$A$1:$CI$300,MATCH(DATE(N$1,1,1),Shock_dev!$A$1:$CI$1,0),FALSE)</f>
        <v>-1.2856460754257602E-5</v>
      </c>
      <c r="O69" s="52">
        <f>VLOOKUP($B69,Shock_dev!$A$1:$CI$300,MATCH(DATE(O$1,1,1),Shock_dev!$A$1:$CI$1,0),FALSE)</f>
        <v>6.3480954229988737E-6</v>
      </c>
      <c r="P69" s="52">
        <f>VLOOKUP($B69,Shock_dev!$A$1:$CI$300,MATCH(DATE(P$1,1,1),Shock_dev!$A$1:$CI$1,0),FALSE)</f>
        <v>1.8090780794603249E-5</v>
      </c>
      <c r="Q69" s="52">
        <f>VLOOKUP($B69,Shock_dev!$A$1:$CI$300,MATCH(DATE(Q$1,1,1),Shock_dev!$A$1:$CI$1,0),FALSE)</f>
        <v>2.7064411612924531E-5</v>
      </c>
      <c r="R69" s="52">
        <f>VLOOKUP($B69,Shock_dev!$A$1:$CI$300,MATCH(DATE(R$1,1,1),Shock_dev!$A$1:$CI$1,0),FALSE)</f>
        <v>3.4794452544049373E-5</v>
      </c>
      <c r="S69" s="52">
        <f>VLOOKUP($B69,Shock_dev!$A$1:$CI$300,MATCH(DATE(S$1,1,1),Shock_dev!$A$1:$CI$1,0),FALSE)</f>
        <v>4.2027440062029435E-5</v>
      </c>
      <c r="T69" s="52">
        <f>VLOOKUP($B69,Shock_dev!$A$1:$CI$300,MATCH(DATE(T$1,1,1),Shock_dev!$A$1:$CI$1,0),FALSE)</f>
        <v>4.8832689263174154E-5</v>
      </c>
      <c r="U69" s="52">
        <f>VLOOKUP($B69,Shock_dev!$A$1:$CI$300,MATCH(DATE(U$1,1,1),Shock_dev!$A$1:$CI$1,0),FALSE)</f>
        <v>5.5163555097926873E-5</v>
      </c>
      <c r="V69" s="52">
        <f>VLOOKUP($B69,Shock_dev!$A$1:$CI$300,MATCH(DATE(V$1,1,1),Shock_dev!$A$1:$CI$1,0),FALSE)</f>
        <v>6.0261246900934991E-5</v>
      </c>
      <c r="W69" s="52">
        <f>VLOOKUP($B69,Shock_dev!$A$1:$CI$300,MATCH(DATE(W$1,1,1),Shock_dev!$A$1:$CI$1,0),FALSE)</f>
        <v>6.2952922991499517E-5</v>
      </c>
      <c r="X69" s="52">
        <f>VLOOKUP($B69,Shock_dev!$A$1:$CI$300,MATCH(DATE(X$1,1,1),Shock_dev!$A$1:$CI$1,0),FALSE)</f>
        <v>6.6689838106944696E-5</v>
      </c>
      <c r="Y69" s="52">
        <f>VLOOKUP($B69,Shock_dev!$A$1:$CI$300,MATCH(DATE(Y$1,1,1),Shock_dev!$A$1:$CI$1,0),FALSE)</f>
        <v>7.0722770067506091E-5</v>
      </c>
      <c r="Z69" s="52">
        <f>VLOOKUP($B69,Shock_dev!$A$1:$CI$300,MATCH(DATE(Z$1,1,1),Shock_dev!$A$1:$CI$1,0),FALSE)</f>
        <v>7.5036692904348717E-5</v>
      </c>
      <c r="AA69" s="52">
        <f>VLOOKUP($B69,Shock_dev!$A$1:$CI$300,MATCH(DATE(AA$1,1,1),Shock_dev!$A$1:$CI$1,0),FALSE)</f>
        <v>1.2355924308046244E-4</v>
      </c>
      <c r="AB69" s="52">
        <f>VLOOKUP($B69,Shock_dev!$A$1:$CI$300,MATCH(DATE(AB$1,1,1),Shock_dev!$A$1:$CI$1,0),FALSE)</f>
        <v>-1.100078891720928E-5</v>
      </c>
      <c r="AC69" s="52">
        <f>VLOOKUP($B69,Shock_dev!$A$1:$CI$300,MATCH(DATE(AC$1,1,1),Shock_dev!$A$1:$CI$1,0),FALSE)</f>
        <v>-5.9824462313555292E-5</v>
      </c>
      <c r="AD69" s="52">
        <f>VLOOKUP($B69,Shock_dev!$A$1:$CI$300,MATCH(DATE(AD$1,1,1),Shock_dev!$A$1:$CI$1,0),FALSE)</f>
        <v>-7.6863019207181106E-5</v>
      </c>
      <c r="AE69" s="52">
        <f>VLOOKUP($B69,Shock_dev!$A$1:$CI$300,MATCH(DATE(AE$1,1,1),Shock_dev!$A$1:$CI$1,0),FALSE)</f>
        <v>-8.3490197847815444E-5</v>
      </c>
      <c r="AF69" s="52">
        <f>VLOOKUP($B69,Shock_dev!$A$1:$CI$300,MATCH(DATE(AF$1,1,1),Shock_dev!$A$1:$CI$1,0),FALSE)</f>
        <v>-8.6578292219445659E-5</v>
      </c>
      <c r="AG69" s="52"/>
      <c r="AH69" s="65">
        <f t="shared" si="1"/>
        <v>-1.4607938733192708E-4</v>
      </c>
      <c r="AI69" s="65">
        <f t="shared" si="2"/>
        <v>-1.6277841895756193E-4</v>
      </c>
      <c r="AJ69" s="65">
        <f t="shared" si="3"/>
        <v>-3.3176971384229172E-6</v>
      </c>
      <c r="AK69" s="65">
        <f t="shared" si="4"/>
        <v>4.8215876773622968E-5</v>
      </c>
      <c r="AL69" s="65">
        <f t="shared" si="5"/>
        <v>7.9792293430152285E-5</v>
      </c>
      <c r="AM69" s="65">
        <f t="shared" si="6"/>
        <v>-6.3551352101041345E-5</v>
      </c>
      <c r="AN69" s="66"/>
      <c r="AO69" s="65">
        <f t="shared" si="7"/>
        <v>-1.544289031447445E-4</v>
      </c>
      <c r="AP69" s="65">
        <f t="shared" si="8"/>
        <v>2.2449089817600024E-5</v>
      </c>
      <c r="AQ69" s="65">
        <f t="shared" si="9"/>
        <v>8.1204706645554697E-6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5.6956872890268767E-3</v>
      </c>
      <c r="D70" s="52">
        <f>VLOOKUP($B70,Shock_dev!$A$1:$CI$300,MATCH(DATE(D$1,1,1),Shock_dev!$A$1:$CI$1,0),FALSE)</f>
        <v>8.7065916522690127E-3</v>
      </c>
      <c r="E70" s="52">
        <f>VLOOKUP($B70,Shock_dev!$A$1:$CI$300,MATCH(DATE(E$1,1,1),Shock_dev!$A$1:$CI$1,0),FALSE)</f>
        <v>1.07209785845712E-2</v>
      </c>
      <c r="F70" s="52">
        <f>VLOOKUP($B70,Shock_dev!$A$1:$CI$300,MATCH(DATE(F$1,1,1),Shock_dev!$A$1:$CI$1,0),FALSE)</f>
        <v>1.1922350034975961E-2</v>
      </c>
      <c r="G70" s="52">
        <f>VLOOKUP($B70,Shock_dev!$A$1:$CI$300,MATCH(DATE(G$1,1,1),Shock_dev!$A$1:$CI$1,0),FALSE)</f>
        <v>1.2783872049061814E-2</v>
      </c>
      <c r="H70" s="52">
        <f>VLOOKUP($B70,Shock_dev!$A$1:$CI$300,MATCH(DATE(H$1,1,1),Shock_dev!$A$1:$CI$1,0),FALSE)</f>
        <v>1.331364785686631E-2</v>
      </c>
      <c r="I70" s="52">
        <f>VLOOKUP($B70,Shock_dev!$A$1:$CI$300,MATCH(DATE(I$1,1,1),Shock_dev!$A$1:$CI$1,0),FALSE)</f>
        <v>1.3553593542556124E-2</v>
      </c>
      <c r="J70" s="52">
        <f>VLOOKUP($B70,Shock_dev!$A$1:$CI$300,MATCH(DATE(J$1,1,1),Shock_dev!$A$1:$CI$1,0),FALSE)</f>
        <v>1.3676754095963922E-2</v>
      </c>
      <c r="K70" s="52">
        <f>VLOOKUP($B70,Shock_dev!$A$1:$CI$300,MATCH(DATE(K$1,1,1),Shock_dev!$A$1:$CI$1,0),FALSE)</f>
        <v>1.3652053524255492E-2</v>
      </c>
      <c r="L70" s="52">
        <f>VLOOKUP($B70,Shock_dev!$A$1:$CI$300,MATCH(DATE(L$1,1,1),Shock_dev!$A$1:$CI$1,0),FALSE)</f>
        <v>1.3369938275742344E-2</v>
      </c>
      <c r="M70" s="52">
        <f>VLOOKUP($B70,Shock_dev!$A$1:$CI$300,MATCH(DATE(M$1,1,1),Shock_dev!$A$1:$CI$1,0),FALSE)</f>
        <v>1.2492478744690293E-2</v>
      </c>
      <c r="N70" s="52">
        <f>VLOOKUP($B70,Shock_dev!$A$1:$CI$300,MATCH(DATE(N$1,1,1),Shock_dev!$A$1:$CI$1,0),FALSE)</f>
        <v>1.1828420261324099E-2</v>
      </c>
      <c r="O70" s="52">
        <f>VLOOKUP($B70,Shock_dev!$A$1:$CI$300,MATCH(DATE(O$1,1,1),Shock_dev!$A$1:$CI$1,0),FALSE)</f>
        <v>1.1584774807289132E-2</v>
      </c>
      <c r="P70" s="52">
        <f>VLOOKUP($B70,Shock_dev!$A$1:$CI$300,MATCH(DATE(P$1,1,1),Shock_dev!$A$1:$CI$1,0),FALSE)</f>
        <v>1.1669852299034802E-2</v>
      </c>
      <c r="Q70" s="52">
        <f>VLOOKUP($B70,Shock_dev!$A$1:$CI$300,MATCH(DATE(Q$1,1,1),Shock_dev!$A$1:$CI$1,0),FALSE)</f>
        <v>1.176326946682053E-2</v>
      </c>
      <c r="R70" s="52">
        <f>VLOOKUP($B70,Shock_dev!$A$1:$CI$300,MATCH(DATE(R$1,1,1),Shock_dev!$A$1:$CI$1,0),FALSE)</f>
        <v>1.1875822649102745E-2</v>
      </c>
      <c r="S70" s="52">
        <f>VLOOKUP($B70,Shock_dev!$A$1:$CI$300,MATCH(DATE(S$1,1,1),Shock_dev!$A$1:$CI$1,0),FALSE)</f>
        <v>1.2219991203541903E-2</v>
      </c>
      <c r="T70" s="52">
        <f>VLOOKUP($B70,Shock_dev!$A$1:$CI$300,MATCH(DATE(T$1,1,1),Shock_dev!$A$1:$CI$1,0),FALSE)</f>
        <v>1.2683096676072729E-2</v>
      </c>
      <c r="U70" s="52">
        <f>VLOOKUP($B70,Shock_dev!$A$1:$CI$300,MATCH(DATE(U$1,1,1),Shock_dev!$A$1:$CI$1,0),FALSE)</f>
        <v>1.3201830719077347E-2</v>
      </c>
      <c r="V70" s="52">
        <f>VLOOKUP($B70,Shock_dev!$A$1:$CI$300,MATCH(DATE(V$1,1,1),Shock_dev!$A$1:$CI$1,0),FALSE)</f>
        <v>1.3132561424335233E-2</v>
      </c>
      <c r="W70" s="52">
        <f>VLOOKUP($B70,Shock_dev!$A$1:$CI$300,MATCH(DATE(W$1,1,1),Shock_dev!$A$1:$CI$1,0),FALSE)</f>
        <v>1.3096750273325995E-2</v>
      </c>
      <c r="X70" s="52">
        <f>VLOOKUP($B70,Shock_dev!$A$1:$CI$300,MATCH(DATE(X$1,1,1),Shock_dev!$A$1:$CI$1,0),FALSE)</f>
        <v>1.3375739318814115E-2</v>
      </c>
      <c r="Y70" s="52">
        <f>VLOOKUP($B70,Shock_dev!$A$1:$CI$300,MATCH(DATE(Y$1,1,1),Shock_dev!$A$1:$CI$1,0),FALSE)</f>
        <v>1.3848960859201492E-2</v>
      </c>
      <c r="Z70" s="52">
        <f>VLOOKUP($B70,Shock_dev!$A$1:$CI$300,MATCH(DATE(Z$1,1,1),Shock_dev!$A$1:$CI$1,0),FALSE)</f>
        <v>1.4739689639780423E-2</v>
      </c>
      <c r="AA70" s="52">
        <f>VLOOKUP($B70,Shock_dev!$A$1:$CI$300,MATCH(DATE(AA$1,1,1),Shock_dev!$A$1:$CI$1,0),FALSE)</f>
        <v>1.5601361257569552E-2</v>
      </c>
      <c r="AB70" s="52">
        <f>VLOOKUP($B70,Shock_dev!$A$1:$CI$300,MATCH(DATE(AB$1,1,1),Shock_dev!$A$1:$CI$1,0),FALSE)</f>
        <v>1.6359929157874691E-2</v>
      </c>
      <c r="AC70" s="52">
        <f>VLOOKUP($B70,Shock_dev!$A$1:$CI$300,MATCH(DATE(AC$1,1,1),Shock_dev!$A$1:$CI$1,0),FALSE)</f>
        <v>1.7019411260234051E-2</v>
      </c>
      <c r="AD70" s="52">
        <f>VLOOKUP($B70,Shock_dev!$A$1:$CI$300,MATCH(DATE(AD$1,1,1),Shock_dev!$A$1:$CI$1,0),FALSE)</f>
        <v>1.7603261676310898E-2</v>
      </c>
      <c r="AE70" s="52">
        <f>VLOOKUP($B70,Shock_dev!$A$1:$CI$300,MATCH(DATE(AE$1,1,1),Shock_dev!$A$1:$CI$1,0),FALSE)</f>
        <v>1.8134482203573492E-2</v>
      </c>
      <c r="AF70" s="52">
        <f>VLOOKUP($B70,Shock_dev!$A$1:$CI$300,MATCH(DATE(AF$1,1,1),Shock_dev!$A$1:$CI$1,0),FALSE)</f>
        <v>1.8630793224130957E-2</v>
      </c>
      <c r="AG70" s="52"/>
      <c r="AH70" s="65">
        <f t="shared" si="1"/>
        <v>9.9658959219809714E-3</v>
      </c>
      <c r="AI70" s="65">
        <f t="shared" si="2"/>
        <v>1.3513197459076837E-2</v>
      </c>
      <c r="AJ70" s="65">
        <f t="shared" si="3"/>
        <v>1.1867759115831772E-2</v>
      </c>
      <c r="AK70" s="65">
        <f t="shared" si="4"/>
        <v>1.2622660534425992E-2</v>
      </c>
      <c r="AL70" s="65">
        <f t="shared" si="5"/>
        <v>1.4132500269738316E-2</v>
      </c>
      <c r="AM70" s="65">
        <f t="shared" si="6"/>
        <v>1.7549575504424816E-2</v>
      </c>
      <c r="AN70" s="66"/>
      <c r="AO70" s="65">
        <f t="shared" si="7"/>
        <v>1.1739546690528905E-2</v>
      </c>
      <c r="AP70" s="65">
        <f t="shared" si="8"/>
        <v>1.2245209825128882E-2</v>
      </c>
      <c r="AQ70" s="65">
        <f t="shared" si="9"/>
        <v>1.5841037887081567E-2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0.170732612006399</v>
      </c>
      <c r="D71" s="52">
        <f>VLOOKUP($B71,Shock_dev!$A$1:$CI$300,MATCH(DATE(D$1,1,1),Shock_dev!$A$1:$CI$1,0),FALSE)</f>
        <v>0.25409298478084635</v>
      </c>
      <c r="E71" s="52">
        <f>VLOOKUP($B71,Shock_dev!$A$1:$CI$300,MATCH(DATE(E$1,1,1),Shock_dev!$A$1:$CI$1,0),FALSE)</f>
        <v>0.30553634458703821</v>
      </c>
      <c r="F71" s="52">
        <f>VLOOKUP($B71,Shock_dev!$A$1:$CI$300,MATCH(DATE(F$1,1,1),Shock_dev!$A$1:$CI$1,0),FALSE)</f>
        <v>0.33773446823247893</v>
      </c>
      <c r="G71" s="52">
        <f>VLOOKUP($B71,Shock_dev!$A$1:$CI$300,MATCH(DATE(G$1,1,1),Shock_dev!$A$1:$CI$1,0),FALSE)</f>
        <v>0.36794246201537295</v>
      </c>
      <c r="H71" s="52">
        <f>VLOOKUP($B71,Shock_dev!$A$1:$CI$300,MATCH(DATE(H$1,1,1),Shock_dev!$A$1:$CI$1,0),FALSE)</f>
        <v>0.39546529900281585</v>
      </c>
      <c r="I71" s="52">
        <f>VLOOKUP($B71,Shock_dev!$A$1:$CI$300,MATCH(DATE(I$1,1,1),Shock_dev!$A$1:$CI$1,0),FALSE)</f>
        <v>0.42106916381435799</v>
      </c>
      <c r="J71" s="52">
        <f>VLOOKUP($B71,Shock_dev!$A$1:$CI$300,MATCH(DATE(J$1,1,1),Shock_dev!$A$1:$CI$1,0),FALSE)</f>
        <v>0.44944448362516992</v>
      </c>
      <c r="K71" s="52">
        <f>VLOOKUP($B71,Shock_dev!$A$1:$CI$300,MATCH(DATE(K$1,1,1),Shock_dev!$A$1:$CI$1,0),FALSE)</f>
        <v>0.47805344029825969</v>
      </c>
      <c r="L71" s="52">
        <f>VLOOKUP($B71,Shock_dev!$A$1:$CI$300,MATCH(DATE(L$1,1,1),Shock_dev!$A$1:$CI$1,0),FALSE)</f>
        <v>0.50228280170788531</v>
      </c>
      <c r="M71" s="52">
        <f>VLOOKUP($B71,Shock_dev!$A$1:$CI$300,MATCH(DATE(M$1,1,1),Shock_dev!$A$1:$CI$1,0),FALSE)</f>
        <v>0.51083747733704554</v>
      </c>
      <c r="N71" s="52">
        <f>VLOOKUP($B71,Shock_dev!$A$1:$CI$300,MATCH(DATE(N$1,1,1),Shock_dev!$A$1:$CI$1,0),FALSE)</f>
        <v>0.52999981613110814</v>
      </c>
      <c r="O71" s="52">
        <f>VLOOKUP($B71,Shock_dev!$A$1:$CI$300,MATCH(DATE(O$1,1,1),Shock_dev!$A$1:$CI$1,0),FALSE)</f>
        <v>0.56255168694030677</v>
      </c>
      <c r="P71" s="52">
        <f>VLOOKUP($B71,Shock_dev!$A$1:$CI$300,MATCH(DATE(P$1,1,1),Shock_dev!$A$1:$CI$1,0),FALSE)</f>
        <v>0.60282281156527406</v>
      </c>
      <c r="Q71" s="52">
        <f>VLOOKUP($B71,Shock_dev!$A$1:$CI$300,MATCH(DATE(Q$1,1,1),Shock_dev!$A$1:$CI$1,0),FALSE)</f>
        <v>0.63948790972449165</v>
      </c>
      <c r="R71" s="52">
        <f>VLOOKUP($B71,Shock_dev!$A$1:$CI$300,MATCH(DATE(R$1,1,1),Shock_dev!$A$1:$CI$1,0),FALSE)</f>
        <v>0.67371685123700142</v>
      </c>
      <c r="S71" s="52">
        <f>VLOOKUP($B71,Shock_dev!$A$1:$CI$300,MATCH(DATE(S$1,1,1),Shock_dev!$A$1:$CI$1,0),FALSE)</f>
        <v>0.7124677465614413</v>
      </c>
      <c r="T71" s="52">
        <f>VLOOKUP($B71,Shock_dev!$A$1:$CI$300,MATCH(DATE(T$1,1,1),Shock_dev!$A$1:$CI$1,0),FALSE)</f>
        <v>0.75130867506248133</v>
      </c>
      <c r="U71" s="52">
        <f>VLOOKUP($B71,Shock_dev!$A$1:$CI$300,MATCH(DATE(U$1,1,1),Shock_dev!$A$1:$CI$1,0),FALSE)</f>
        <v>0.7884601854034724</v>
      </c>
      <c r="V71" s="52">
        <f>VLOOKUP($B71,Shock_dev!$A$1:$CI$300,MATCH(DATE(V$1,1,1),Shock_dev!$A$1:$CI$1,0),FALSE)</f>
        <v>0.80385658018442052</v>
      </c>
      <c r="W71" s="52">
        <f>VLOOKUP($B71,Shock_dev!$A$1:$CI$300,MATCH(DATE(W$1,1,1),Shock_dev!$A$1:$CI$1,0),FALSE)</f>
        <v>0.82021757189817213</v>
      </c>
      <c r="X71" s="52">
        <f>VLOOKUP($B71,Shock_dev!$A$1:$CI$300,MATCH(DATE(X$1,1,1),Shock_dev!$A$1:$CI$1,0),FALSE)</f>
        <v>0.84503022530334559</v>
      </c>
      <c r="Y71" s="52">
        <f>VLOOKUP($B71,Shock_dev!$A$1:$CI$300,MATCH(DATE(Y$1,1,1),Shock_dev!$A$1:$CI$1,0),FALSE)</f>
        <v>0.87277409049833032</v>
      </c>
      <c r="Z71" s="52">
        <f>VLOOKUP($B71,Shock_dev!$A$1:$CI$300,MATCH(DATE(Z$1,1,1),Shock_dev!$A$1:$CI$1,0),FALSE)</f>
        <v>0.91092682460270302</v>
      </c>
      <c r="AA71" s="52">
        <f>VLOOKUP($B71,Shock_dev!$A$1:$CI$300,MATCH(DATE(AA$1,1,1),Shock_dev!$A$1:$CI$1,0),FALSE)</f>
        <v>0.94411111192265174</v>
      </c>
      <c r="AB71" s="52">
        <f>VLOOKUP($B71,Shock_dev!$A$1:$CI$300,MATCH(DATE(AB$1,1,1),Shock_dev!$A$1:$CI$1,0),FALSE)</f>
        <v>0.97162679935538521</v>
      </c>
      <c r="AC71" s="52">
        <f>VLOOKUP($B71,Shock_dev!$A$1:$CI$300,MATCH(DATE(AC$1,1,1),Shock_dev!$A$1:$CI$1,0),FALSE)</f>
        <v>0.99468773951838008</v>
      </c>
      <c r="AD71" s="52">
        <f>VLOOKUP($B71,Shock_dev!$A$1:$CI$300,MATCH(DATE(AD$1,1,1),Shock_dev!$A$1:$CI$1,0),FALSE)</f>
        <v>1.0146229941073537</v>
      </c>
      <c r="AE71" s="52">
        <f>VLOOKUP($B71,Shock_dev!$A$1:$CI$300,MATCH(DATE(AE$1,1,1),Shock_dev!$A$1:$CI$1,0),FALSE)</f>
        <v>1.0324247035258132</v>
      </c>
      <c r="AF71" s="52">
        <f>VLOOKUP($B71,Shock_dev!$A$1:$CI$300,MATCH(DATE(AF$1,1,1),Shock_dev!$A$1:$CI$1,0),FALSE)</f>
        <v>1.0487420595354173</v>
      </c>
      <c r="AG71" s="52"/>
      <c r="AH71" s="65">
        <f t="shared" si="1"/>
        <v>0.28720777432442707</v>
      </c>
      <c r="AI71" s="65">
        <f t="shared" si="2"/>
        <v>0.44926303768969778</v>
      </c>
      <c r="AJ71" s="65">
        <f t="shared" si="3"/>
        <v>0.56913994033964521</v>
      </c>
      <c r="AK71" s="65">
        <f t="shared" si="4"/>
        <v>0.7459620076897634</v>
      </c>
      <c r="AL71" s="65">
        <f t="shared" si="5"/>
        <v>0.87861196484504056</v>
      </c>
      <c r="AM71" s="65">
        <f t="shared" si="6"/>
        <v>1.0124208592084698</v>
      </c>
      <c r="AN71" s="66"/>
      <c r="AO71" s="65">
        <f t="shared" si="7"/>
        <v>0.36823540600706239</v>
      </c>
      <c r="AP71" s="65">
        <f t="shared" si="8"/>
        <v>0.6575509740147043</v>
      </c>
      <c r="AQ71" s="65">
        <f t="shared" si="9"/>
        <v>0.94551641202675518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0.20288336355423239</v>
      </c>
      <c r="D72" s="52">
        <f>VLOOKUP($B72,Shock_dev!$A$1:$CI$300,MATCH(DATE(D$1,1,1),Shock_dev!$A$1:$CI$1,0),FALSE)</f>
        <v>0.26074297124595197</v>
      </c>
      <c r="E72" s="52">
        <f>VLOOKUP($B72,Shock_dev!$A$1:$CI$300,MATCH(DATE(E$1,1,1),Shock_dev!$A$1:$CI$1,0),FALSE)</f>
        <v>0.32017048479538607</v>
      </c>
      <c r="F72" s="52">
        <f>VLOOKUP($B72,Shock_dev!$A$1:$CI$300,MATCH(DATE(F$1,1,1),Shock_dev!$A$1:$CI$1,0),FALSE)</f>
        <v>0.38081249400037076</v>
      </c>
      <c r="G72" s="52">
        <f>VLOOKUP($B72,Shock_dev!$A$1:$CI$300,MATCH(DATE(G$1,1,1),Shock_dev!$A$1:$CI$1,0),FALSE)</f>
        <v>0.44300059282837173</v>
      </c>
      <c r="H72" s="52">
        <f>VLOOKUP($B72,Shock_dev!$A$1:$CI$300,MATCH(DATE(H$1,1,1),Shock_dev!$A$1:$CI$1,0),FALSE)</f>
        <v>0.50628557051226808</v>
      </c>
      <c r="I72" s="52">
        <f>VLOOKUP($B72,Shock_dev!$A$1:$CI$300,MATCH(DATE(I$1,1,1),Shock_dev!$A$1:$CI$1,0),FALSE)</f>
        <v>0.5703420691172002</v>
      </c>
      <c r="J72" s="52">
        <f>VLOOKUP($B72,Shock_dev!$A$1:$CI$300,MATCH(DATE(J$1,1,1),Shock_dev!$A$1:$CI$1,0),FALSE)</f>
        <v>0.63514134894284424</v>
      </c>
      <c r="K72" s="52">
        <f>VLOOKUP($B72,Shock_dev!$A$1:$CI$300,MATCH(DATE(K$1,1,1),Shock_dev!$A$1:$CI$1,0),FALSE)</f>
        <v>0.70032941069782528</v>
      </c>
      <c r="L72" s="52">
        <f>VLOOKUP($B72,Shock_dev!$A$1:$CI$300,MATCH(DATE(L$1,1,1),Shock_dev!$A$1:$CI$1,0),FALSE)</f>
        <v>0.76537170048332359</v>
      </c>
      <c r="M72" s="52">
        <f>VLOOKUP($B72,Shock_dev!$A$1:$CI$300,MATCH(DATE(M$1,1,1),Shock_dev!$A$1:$CI$1,0),FALSE)</f>
        <v>0.82922579172964983</v>
      </c>
      <c r="N72" s="52">
        <f>VLOOKUP($B72,Shock_dev!$A$1:$CI$300,MATCH(DATE(N$1,1,1),Shock_dev!$A$1:$CI$1,0),FALSE)</f>
        <v>0.89323931101550047</v>
      </c>
      <c r="O72" s="52">
        <f>VLOOKUP($B72,Shock_dev!$A$1:$CI$300,MATCH(DATE(O$1,1,1),Shock_dev!$A$1:$CI$1,0),FALSE)</f>
        <v>0.9576888895864839</v>
      </c>
      <c r="P72" s="52">
        <f>VLOOKUP($B72,Shock_dev!$A$1:$CI$300,MATCH(DATE(P$1,1,1),Shock_dev!$A$1:$CI$1,0),FALSE)</f>
        <v>1.022280113496707</v>
      </c>
      <c r="Q72" s="52">
        <f>VLOOKUP($B72,Shock_dev!$A$1:$CI$300,MATCH(DATE(Q$1,1,1),Shock_dev!$A$1:$CI$1,0),FALSE)</f>
        <v>1.0862504614443225</v>
      </c>
      <c r="R72" s="52">
        <f>VLOOKUP($B72,Shock_dev!$A$1:$CI$300,MATCH(DATE(R$1,1,1),Shock_dev!$A$1:$CI$1,0),FALSE)</f>
        <v>1.1493886247009835</v>
      </c>
      <c r="S72" s="52">
        <f>VLOOKUP($B72,Shock_dev!$A$1:$CI$300,MATCH(DATE(S$1,1,1),Shock_dev!$A$1:$CI$1,0),FALSE)</f>
        <v>1.2120540438217799</v>
      </c>
      <c r="T72" s="52">
        <f>VLOOKUP($B72,Shock_dev!$A$1:$CI$300,MATCH(DATE(T$1,1,1),Shock_dev!$A$1:$CI$1,0),FALSE)</f>
        <v>1.273945994058276</v>
      </c>
      <c r="U72" s="52">
        <f>VLOOKUP($B72,Shock_dev!$A$1:$CI$300,MATCH(DATE(U$1,1,1),Shock_dev!$A$1:$CI$1,0),FALSE)</f>
        <v>1.3348337407057831</v>
      </c>
      <c r="V72" s="52">
        <f>VLOOKUP($B72,Shock_dev!$A$1:$CI$300,MATCH(DATE(V$1,1,1),Shock_dev!$A$1:$CI$1,0),FALSE)</f>
        <v>1.3930557715148091</v>
      </c>
      <c r="W72" s="52">
        <f>VLOOKUP($B72,Shock_dev!$A$1:$CI$300,MATCH(DATE(W$1,1,1),Shock_dev!$A$1:$CI$1,0),FALSE)</f>
        <v>1.4498605411693057</v>
      </c>
      <c r="X72" s="52">
        <f>VLOOKUP($B72,Shock_dev!$A$1:$CI$300,MATCH(DATE(X$1,1,1),Shock_dev!$A$1:$CI$1,0),FALSE)</f>
        <v>1.5058649099797925</v>
      </c>
      <c r="Y72" s="52">
        <f>VLOOKUP($B72,Shock_dev!$A$1:$CI$300,MATCH(DATE(Y$1,1,1),Shock_dev!$A$1:$CI$1,0),FALSE)</f>
        <v>1.5607870706552724</v>
      </c>
      <c r="Z72" s="52">
        <f>VLOOKUP($B72,Shock_dev!$A$1:$CI$300,MATCH(DATE(Z$1,1,1),Shock_dev!$A$1:$CI$1,0),FALSE)</f>
        <v>1.6151301735740784</v>
      </c>
      <c r="AA72" s="52">
        <f>VLOOKUP($B72,Shock_dev!$A$1:$CI$300,MATCH(DATE(AA$1,1,1),Shock_dev!$A$1:$CI$1,0),FALSE)</f>
        <v>1.6678820341713392</v>
      </c>
      <c r="AB72" s="52">
        <f>VLOOKUP($B72,Shock_dev!$A$1:$CI$300,MATCH(DATE(AB$1,1,1),Shock_dev!$A$1:$CI$1,0),FALSE)</f>
        <v>1.7187769899852887</v>
      </c>
      <c r="AC72" s="52">
        <f>VLOOKUP($B72,Shock_dev!$A$1:$CI$300,MATCH(DATE(AC$1,1,1),Shock_dev!$A$1:$CI$1,0),FALSE)</f>
        <v>1.7677698137414262</v>
      </c>
      <c r="AD72" s="52">
        <f>VLOOKUP($B72,Shock_dev!$A$1:$CI$300,MATCH(DATE(AD$1,1,1),Shock_dev!$A$1:$CI$1,0),FALSE)</f>
        <v>1.8148644817409951</v>
      </c>
      <c r="AE72" s="52">
        <f>VLOOKUP($B72,Shock_dev!$A$1:$CI$300,MATCH(DATE(AE$1,1,1),Shock_dev!$A$1:$CI$1,0),FALSE)</f>
        <v>1.8600743047561941</v>
      </c>
      <c r="AF72" s="52">
        <f>VLOOKUP($B72,Shock_dev!$A$1:$CI$300,MATCH(DATE(AF$1,1,1),Shock_dev!$A$1:$CI$1,0),FALSE)</f>
        <v>1.9034102601854108</v>
      </c>
      <c r="AG72" s="52"/>
      <c r="AH72" s="65">
        <f t="shared" si="1"/>
        <v>0.32152198128486259</v>
      </c>
      <c r="AI72" s="65">
        <f t="shared" si="2"/>
        <v>0.63549401995069243</v>
      </c>
      <c r="AJ72" s="65">
        <f t="shared" si="3"/>
        <v>0.95773691345453282</v>
      </c>
      <c r="AK72" s="65">
        <f t="shared" si="4"/>
        <v>1.2726556349603262</v>
      </c>
      <c r="AL72" s="65">
        <f t="shared" si="5"/>
        <v>1.5599049459099577</v>
      </c>
      <c r="AM72" s="65">
        <f t="shared" si="6"/>
        <v>1.8129791700818629</v>
      </c>
      <c r="AN72" s="66"/>
      <c r="AO72" s="65">
        <f t="shared" si="7"/>
        <v>0.47850800061777754</v>
      </c>
      <c r="AP72" s="65">
        <f t="shared" si="8"/>
        <v>1.1151962742074295</v>
      </c>
      <c r="AQ72" s="65">
        <f t="shared" si="9"/>
        <v>1.6864420579959103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6.0629185798610777E-2</v>
      </c>
      <c r="D77" s="52">
        <f t="shared" ref="D77:AF77" si="11">SUM(D60:D69)</f>
        <v>8.9401179326692712E-2</v>
      </c>
      <c r="E77" s="52">
        <f t="shared" si="11"/>
        <v>0.10177087438288812</v>
      </c>
      <c r="F77" s="52">
        <f t="shared" si="11"/>
        <v>0.10780060868418809</v>
      </c>
      <c r="G77" s="52">
        <f t="shared" si="11"/>
        <v>0.11607884354612971</v>
      </c>
      <c r="H77" s="52">
        <f t="shared" si="11"/>
        <v>0.12107660135134626</v>
      </c>
      <c r="I77" s="52">
        <f t="shared" si="11"/>
        <v>0.12250028925694352</v>
      </c>
      <c r="J77" s="52">
        <f t="shared" si="11"/>
        <v>0.12384208665520552</v>
      </c>
      <c r="K77" s="52">
        <f t="shared" si="11"/>
        <v>0.12132546175593945</v>
      </c>
      <c r="L77" s="52">
        <f t="shared" si="11"/>
        <v>0.11392107598814004</v>
      </c>
      <c r="M77" s="52">
        <f t="shared" si="11"/>
        <v>8.9283335196912395E-2</v>
      </c>
      <c r="N77" s="52">
        <f t="shared" si="11"/>
        <v>7.6718531076719318E-2</v>
      </c>
      <c r="O77" s="52">
        <f t="shared" si="11"/>
        <v>7.2023044321640708E-2</v>
      </c>
      <c r="P77" s="52">
        <f t="shared" si="11"/>
        <v>6.959962614523961E-2</v>
      </c>
      <c r="Q77" s="52">
        <f t="shared" si="11"/>
        <v>6.3230131935969047E-2</v>
      </c>
      <c r="R77" s="52">
        <f t="shared" si="11"/>
        <v>5.6751703342697066E-2</v>
      </c>
      <c r="S77" s="52">
        <f t="shared" si="11"/>
        <v>5.5056547041523587E-2</v>
      </c>
      <c r="T77" s="52">
        <f t="shared" si="11"/>
        <v>5.3465552282910001E-2</v>
      </c>
      <c r="U77" s="52">
        <f t="shared" si="11"/>
        <v>5.1854643235986105E-2</v>
      </c>
      <c r="V77" s="52">
        <f t="shared" si="11"/>
        <v>3.7104915871784258E-2</v>
      </c>
      <c r="W77" s="52">
        <f t="shared" si="11"/>
        <v>2.826765599048606E-2</v>
      </c>
      <c r="X77" s="52">
        <f t="shared" si="11"/>
        <v>2.5563493223923716E-2</v>
      </c>
      <c r="Y77" s="52">
        <f t="shared" si="11"/>
        <v>2.3556857606912136E-2</v>
      </c>
      <c r="Z77" s="52">
        <f t="shared" si="11"/>
        <v>3.0655269715113516E-2</v>
      </c>
      <c r="AA77" s="52">
        <f t="shared" si="11"/>
        <v>3.2675407260652246E-2</v>
      </c>
      <c r="AB77" s="52">
        <f t="shared" si="11"/>
        <v>3.2568385227445026E-2</v>
      </c>
      <c r="AC77" s="52">
        <f t="shared" si="11"/>
        <v>3.1834661627510197E-2</v>
      </c>
      <c r="AD77" s="52">
        <f t="shared" si="11"/>
        <v>3.092031421908013E-2</v>
      </c>
      <c r="AE77" s="52">
        <f t="shared" si="11"/>
        <v>2.9980034662139717E-2</v>
      </c>
      <c r="AF77" s="52">
        <f t="shared" si="11"/>
        <v>2.9065861865286206E-2</v>
      </c>
      <c r="AG77" s="67"/>
      <c r="AH77" s="65">
        <f>AVERAGE(C77:G77)</f>
        <v>9.513613834770189E-2</v>
      </c>
      <c r="AI77" s="65">
        <f>AVERAGE(H77:L77)</f>
        <v>0.12053310300151496</v>
      </c>
      <c r="AJ77" s="65">
        <f>AVERAGE(M77:Q77)</f>
        <v>7.4170933735296221E-2</v>
      </c>
      <c r="AK77" s="65">
        <f>AVERAGE(R77:V77)</f>
        <v>5.0846672354980207E-2</v>
      </c>
      <c r="AL77" s="65">
        <f>AVERAGE(W77:AA77)</f>
        <v>2.8143736759417531E-2</v>
      </c>
      <c r="AM77" s="65">
        <f>AVERAGE(AB77:AF77)</f>
        <v>3.0873851520292254E-2</v>
      </c>
      <c r="AN77" s="66"/>
      <c r="AO77" s="65">
        <f>AVERAGE(AH77:AI77)</f>
        <v>0.10783462067460842</v>
      </c>
      <c r="AP77" s="65">
        <f>AVERAGE(AJ77:AK77)</f>
        <v>6.2508803045138214E-2</v>
      </c>
      <c r="AQ77" s="65">
        <f>AVERAGE(AL77:AM77)</f>
        <v>2.9508794139854893E-2</v>
      </c>
    </row>
    <row r="78" spans="1:43" s="9" customFormat="1" x14ac:dyDescent="0.25">
      <c r="A78" s="13" t="s">
        <v>399</v>
      </c>
      <c r="B78" s="13"/>
      <c r="C78" s="52">
        <f>SUM(C70:C71)</f>
        <v>0.17642829929542586</v>
      </c>
      <c r="D78" s="52">
        <f t="shared" ref="D78:AF78" si="12">SUM(D70:D71)</f>
        <v>0.26279957643311536</v>
      </c>
      <c r="E78" s="52">
        <f t="shared" si="12"/>
        <v>0.31625732317160943</v>
      </c>
      <c r="F78" s="52">
        <f t="shared" si="12"/>
        <v>0.34965681826745487</v>
      </c>
      <c r="G78" s="52">
        <f t="shared" si="12"/>
        <v>0.38072633406443479</v>
      </c>
      <c r="H78" s="52">
        <f t="shared" si="12"/>
        <v>0.40877894685968214</v>
      </c>
      <c r="I78" s="52">
        <f t="shared" si="12"/>
        <v>0.43462275735691414</v>
      </c>
      <c r="J78" s="52">
        <f t="shared" si="12"/>
        <v>0.46312123772113384</v>
      </c>
      <c r="K78" s="52">
        <f t="shared" si="12"/>
        <v>0.49170549382251516</v>
      </c>
      <c r="L78" s="52">
        <f t="shared" si="12"/>
        <v>0.51565273998362771</v>
      </c>
      <c r="M78" s="52">
        <f t="shared" si="12"/>
        <v>0.52332995608173583</v>
      </c>
      <c r="N78" s="52">
        <f t="shared" si="12"/>
        <v>0.54182823639243227</v>
      </c>
      <c r="O78" s="52">
        <f t="shared" si="12"/>
        <v>0.57413646174759592</v>
      </c>
      <c r="P78" s="52">
        <f t="shared" si="12"/>
        <v>0.6144926638643089</v>
      </c>
      <c r="Q78" s="52">
        <f t="shared" si="12"/>
        <v>0.65125117919131215</v>
      </c>
      <c r="R78" s="52">
        <f t="shared" si="12"/>
        <v>0.68559267388610412</v>
      </c>
      <c r="S78" s="52">
        <f t="shared" si="12"/>
        <v>0.72468773776498319</v>
      </c>
      <c r="T78" s="52">
        <f t="shared" si="12"/>
        <v>0.76399177173855404</v>
      </c>
      <c r="U78" s="52">
        <f t="shared" si="12"/>
        <v>0.80166201612254973</v>
      </c>
      <c r="V78" s="52">
        <f t="shared" si="12"/>
        <v>0.8169891416087558</v>
      </c>
      <c r="W78" s="52">
        <f t="shared" si="12"/>
        <v>0.83331432217149815</v>
      </c>
      <c r="X78" s="52">
        <f t="shared" si="12"/>
        <v>0.85840596462215968</v>
      </c>
      <c r="Y78" s="52">
        <f t="shared" si="12"/>
        <v>0.88662305135753183</v>
      </c>
      <c r="Z78" s="52">
        <f t="shared" si="12"/>
        <v>0.92566651424248347</v>
      </c>
      <c r="AA78" s="52">
        <f t="shared" si="12"/>
        <v>0.95971247318022124</v>
      </c>
      <c r="AB78" s="52">
        <f t="shared" si="12"/>
        <v>0.98798672851325986</v>
      </c>
      <c r="AC78" s="52">
        <f t="shared" si="12"/>
        <v>1.0117071507786142</v>
      </c>
      <c r="AD78" s="52">
        <f t="shared" si="12"/>
        <v>1.0322262557836646</v>
      </c>
      <c r="AE78" s="52">
        <f t="shared" si="12"/>
        <v>1.0505591857293866</v>
      </c>
      <c r="AF78" s="52">
        <f t="shared" si="12"/>
        <v>1.0673728527595483</v>
      </c>
      <c r="AG78" s="67"/>
      <c r="AH78" s="65">
        <f>AVERAGE(C78:G78)</f>
        <v>0.29717367024640806</v>
      </c>
      <c r="AI78" s="65">
        <f>AVERAGE(H78:L78)</f>
        <v>0.46277623514877464</v>
      </c>
      <c r="AJ78" s="65">
        <f>AVERAGE(M78:Q78)</f>
        <v>0.58100769945547703</v>
      </c>
      <c r="AK78" s="65">
        <f>AVERAGE(R78:V78)</f>
        <v>0.75858466822418946</v>
      </c>
      <c r="AL78" s="65">
        <f>AVERAGE(W78:AA78)</f>
        <v>0.89274446511477878</v>
      </c>
      <c r="AM78" s="65">
        <f>AVERAGE(AB78:AF78)</f>
        <v>1.0299704347128946</v>
      </c>
      <c r="AN78" s="66"/>
      <c r="AO78" s="65">
        <f>AVERAGE(AH78:AI78)</f>
        <v>0.37997495269759135</v>
      </c>
      <c r="AP78" s="65">
        <f>AVERAGE(AJ78:AK78)</f>
        <v>0.66979618383983319</v>
      </c>
      <c r="AQ78" s="65">
        <f>AVERAGE(AL78:AM78)</f>
        <v>0.96135744991383665</v>
      </c>
    </row>
    <row r="79" spans="1:43" s="9" customFormat="1" x14ac:dyDescent="0.25">
      <c r="A79" s="13" t="s">
        <v>421</v>
      </c>
      <c r="B79" s="13"/>
      <c r="C79" s="52">
        <f>SUM(C53:C58)</f>
        <v>2.7452900769287646E-2</v>
      </c>
      <c r="D79" s="52">
        <f t="shared" ref="D79:AF79" si="13">SUM(D53:D58)</f>
        <v>4.1023699817344342E-2</v>
      </c>
      <c r="E79" s="52">
        <f t="shared" si="13"/>
        <v>4.8826505956576255E-2</v>
      </c>
      <c r="F79" s="52">
        <f t="shared" si="13"/>
        <v>5.2961835431375136E-2</v>
      </c>
      <c r="G79" s="52">
        <f t="shared" si="13"/>
        <v>5.6088486627334587E-2</v>
      </c>
      <c r="H79" s="52">
        <f t="shared" si="13"/>
        <v>5.7679303243306161E-2</v>
      </c>
      <c r="I79" s="52">
        <f t="shared" si="13"/>
        <v>5.7833956663178976E-2</v>
      </c>
      <c r="J79" s="52">
        <f t="shared" si="13"/>
        <v>5.751778341299385E-2</v>
      </c>
      <c r="K79" s="52">
        <f t="shared" si="13"/>
        <v>5.6394761031463431E-2</v>
      </c>
      <c r="L79" s="52">
        <f t="shared" si="13"/>
        <v>5.3835459104056925E-2</v>
      </c>
      <c r="M79" s="52">
        <f t="shared" si="13"/>
        <v>4.7962281146479484E-2</v>
      </c>
      <c r="N79" s="52">
        <f t="shared" si="13"/>
        <v>4.3920938207799402E-2</v>
      </c>
      <c r="O79" s="52">
        <f t="shared" si="13"/>
        <v>4.2216106144101262E-2</v>
      </c>
      <c r="P79" s="52">
        <f t="shared" si="13"/>
        <v>4.2016167728724955E-2</v>
      </c>
      <c r="Q79" s="52">
        <f t="shared" si="13"/>
        <v>4.1487870100215873E-2</v>
      </c>
      <c r="R79" s="52">
        <f t="shared" si="13"/>
        <v>4.1069227040537268E-2</v>
      </c>
      <c r="S79" s="52">
        <f t="shared" si="13"/>
        <v>4.2066179158140357E-2</v>
      </c>
      <c r="T79" s="52">
        <f t="shared" si="13"/>
        <v>4.3594452834458577E-2</v>
      </c>
      <c r="U79" s="52">
        <f t="shared" si="13"/>
        <v>4.5345110813412998E-2</v>
      </c>
      <c r="V79" s="52">
        <f t="shared" si="13"/>
        <v>4.3574896937044041E-2</v>
      </c>
      <c r="W79" s="52">
        <f t="shared" si="13"/>
        <v>4.2524508981473808E-2</v>
      </c>
      <c r="X79" s="52">
        <f t="shared" si="13"/>
        <v>4.3324179309868795E-2</v>
      </c>
      <c r="Y79" s="52">
        <f t="shared" si="13"/>
        <v>4.4910603593816815E-2</v>
      </c>
      <c r="Z79" s="52">
        <f t="shared" si="13"/>
        <v>4.8769683548862387E-2</v>
      </c>
      <c r="AA79" s="52">
        <f t="shared" si="13"/>
        <v>5.2044277854162921E-2</v>
      </c>
      <c r="AB79" s="52">
        <f t="shared" si="13"/>
        <v>5.4709334507105384E-2</v>
      </c>
      <c r="AC79" s="52">
        <f t="shared" si="13"/>
        <v>5.6916080153841322E-2</v>
      </c>
      <c r="AD79" s="52">
        <f t="shared" si="13"/>
        <v>5.8796777165863796E-2</v>
      </c>
      <c r="AE79" s="52">
        <f t="shared" si="13"/>
        <v>6.0441228088640914E-2</v>
      </c>
      <c r="AF79" s="52">
        <f t="shared" si="13"/>
        <v>6.1910917903277123E-2</v>
      </c>
      <c r="AG79" s="67"/>
      <c r="AH79" s="65">
        <f t="shared" si="1"/>
        <v>4.5270685720383598E-2</v>
      </c>
      <c r="AI79" s="65">
        <f t="shared" si="2"/>
        <v>5.6652252690999869E-2</v>
      </c>
      <c r="AJ79" s="65">
        <f t="shared" si="3"/>
        <v>4.3520672665464201E-2</v>
      </c>
      <c r="AK79" s="65">
        <f t="shared" si="4"/>
        <v>4.3129973356718657E-2</v>
      </c>
      <c r="AL79" s="65">
        <f t="shared" si="5"/>
        <v>4.6314650657636944E-2</v>
      </c>
      <c r="AM79" s="65">
        <f t="shared" si="6"/>
        <v>5.8554867563745706E-2</v>
      </c>
      <c r="AN79" s="66"/>
      <c r="AO79" s="65">
        <f t="shared" si="7"/>
        <v>5.0961469205691737E-2</v>
      </c>
      <c r="AP79" s="65">
        <f t="shared" si="8"/>
        <v>4.3325323011091432E-2</v>
      </c>
      <c r="AQ79" s="65">
        <f t="shared" si="9"/>
        <v>5.2434759110691329E-2</v>
      </c>
    </row>
    <row r="80" spans="1:43" s="9" customFormat="1" x14ac:dyDescent="0.25">
      <c r="A80" s="13" t="s">
        <v>423</v>
      </c>
      <c r="B80" s="13"/>
      <c r="C80" s="52">
        <f>C59</f>
        <v>3.3096980245155335E-3</v>
      </c>
      <c r="D80" s="52">
        <f t="shared" ref="D80:AF80" si="14">D59</f>
        <v>4.9816806777241438E-3</v>
      </c>
      <c r="E80" s="52">
        <f t="shared" si="14"/>
        <v>6.3863490557626839E-3</v>
      </c>
      <c r="F80" s="52">
        <f t="shared" si="14"/>
        <v>7.5505806339283589E-3</v>
      </c>
      <c r="G80" s="52">
        <f t="shared" si="14"/>
        <v>8.6658395363583187E-3</v>
      </c>
      <c r="H80" s="52">
        <f t="shared" si="14"/>
        <v>9.7821425760977101E-3</v>
      </c>
      <c r="I80" s="52">
        <f t="shared" si="14"/>
        <v>1.0916522387351704E-2</v>
      </c>
      <c r="J80" s="52">
        <f t="shared" si="14"/>
        <v>1.2116074204977316E-2</v>
      </c>
      <c r="K80" s="52">
        <f t="shared" si="14"/>
        <v>1.3361161648179123E-2</v>
      </c>
      <c r="L80" s="52">
        <f t="shared" si="14"/>
        <v>1.4588944327246816E-2</v>
      </c>
      <c r="M80" s="52">
        <f t="shared" si="14"/>
        <v>1.5651562386547881E-2</v>
      </c>
      <c r="N80" s="52">
        <f t="shared" si="14"/>
        <v>1.6771297094593445E-2</v>
      </c>
      <c r="O80" s="52">
        <f t="shared" si="14"/>
        <v>1.8042193441180292E-2</v>
      </c>
      <c r="P80" s="52">
        <f t="shared" si="14"/>
        <v>1.9428003713625044E-2</v>
      </c>
      <c r="Q80" s="52">
        <f t="shared" si="14"/>
        <v>2.0793810259188222E-2</v>
      </c>
      <c r="R80" s="52">
        <f t="shared" si="14"/>
        <v>2.2106445415489947E-2</v>
      </c>
      <c r="S80" s="52">
        <f t="shared" si="14"/>
        <v>2.3429091032388809E-2</v>
      </c>
      <c r="T80" s="52">
        <f t="shared" si="14"/>
        <v>2.4735157256764461E-2</v>
      </c>
      <c r="U80" s="52">
        <f t="shared" si="14"/>
        <v>2.5997364776891338E-2</v>
      </c>
      <c r="V80" s="52">
        <f t="shared" si="14"/>
        <v>2.6993887849976247E-2</v>
      </c>
      <c r="W80" s="52">
        <f t="shared" si="14"/>
        <v>2.789584665385025E-2</v>
      </c>
      <c r="X80" s="52">
        <f t="shared" si="14"/>
        <v>2.8838120729457323E-2</v>
      </c>
      <c r="Y80" s="52">
        <f t="shared" si="14"/>
        <v>2.9803426650601796E-2</v>
      </c>
      <c r="Z80" s="52">
        <f t="shared" si="14"/>
        <v>3.0865209234619759E-2</v>
      </c>
      <c r="AA80" s="52">
        <f t="shared" si="14"/>
        <v>3.1885237890592506E-2</v>
      </c>
      <c r="AB80" s="52">
        <f t="shared" si="14"/>
        <v>3.2813067048208883E-2</v>
      </c>
      <c r="AC80" s="52">
        <f t="shared" si="14"/>
        <v>3.3647972491170297E-2</v>
      </c>
      <c r="AD80" s="52">
        <f t="shared" si="14"/>
        <v>3.4405431912848158E-2</v>
      </c>
      <c r="AE80" s="52">
        <f t="shared" si="14"/>
        <v>3.5101736988375584E-2</v>
      </c>
      <c r="AF80" s="52">
        <f t="shared" si="14"/>
        <v>3.5749245650486261E-2</v>
      </c>
      <c r="AG80" s="67"/>
      <c r="AH80" s="65">
        <f t="shared" si="1"/>
        <v>6.1788295856578081E-3</v>
      </c>
      <c r="AI80" s="65">
        <f t="shared" si="2"/>
        <v>1.2152969028770536E-2</v>
      </c>
      <c r="AJ80" s="65">
        <f t="shared" si="3"/>
        <v>1.8137373379026978E-2</v>
      </c>
      <c r="AK80" s="65">
        <f t="shared" si="4"/>
        <v>2.4652389266302161E-2</v>
      </c>
      <c r="AL80" s="65">
        <f t="shared" si="5"/>
        <v>2.9857568231824328E-2</v>
      </c>
      <c r="AM80" s="65">
        <f t="shared" si="6"/>
        <v>3.4343490818217838E-2</v>
      </c>
      <c r="AN80" s="66"/>
      <c r="AO80" s="65">
        <f t="shared" si="7"/>
        <v>9.1658993072141724E-3</v>
      </c>
      <c r="AP80" s="65">
        <f t="shared" si="8"/>
        <v>2.139488132266457E-2</v>
      </c>
      <c r="AQ80" s="65">
        <f t="shared" si="9"/>
        <v>3.2100529525021085E-2</v>
      </c>
    </row>
    <row r="81" spans="1:43" s="9" customFormat="1" x14ac:dyDescent="0.25">
      <c r="A81" s="13" t="s">
        <v>426</v>
      </c>
      <c r="B81" s="13"/>
      <c r="C81" s="52">
        <f>C72</f>
        <v>0.20288336355423239</v>
      </c>
      <c r="D81" s="52">
        <f t="shared" ref="D81:AF81" si="15">D72</f>
        <v>0.26074297124595197</v>
      </c>
      <c r="E81" s="52">
        <f t="shared" si="15"/>
        <v>0.32017048479538607</v>
      </c>
      <c r="F81" s="52">
        <f t="shared" si="15"/>
        <v>0.38081249400037076</v>
      </c>
      <c r="G81" s="52">
        <f t="shared" si="15"/>
        <v>0.44300059282837173</v>
      </c>
      <c r="H81" s="52">
        <f t="shared" si="15"/>
        <v>0.50628557051226808</v>
      </c>
      <c r="I81" s="52">
        <f t="shared" si="15"/>
        <v>0.5703420691172002</v>
      </c>
      <c r="J81" s="52">
        <f t="shared" si="15"/>
        <v>0.63514134894284424</v>
      </c>
      <c r="K81" s="52">
        <f t="shared" si="15"/>
        <v>0.70032941069782528</v>
      </c>
      <c r="L81" s="52">
        <f t="shared" si="15"/>
        <v>0.76537170048332359</v>
      </c>
      <c r="M81" s="52">
        <f t="shared" si="15"/>
        <v>0.82922579172964983</v>
      </c>
      <c r="N81" s="52">
        <f t="shared" si="15"/>
        <v>0.89323931101550047</v>
      </c>
      <c r="O81" s="52">
        <f t="shared" si="15"/>
        <v>0.9576888895864839</v>
      </c>
      <c r="P81" s="52">
        <f t="shared" si="15"/>
        <v>1.022280113496707</v>
      </c>
      <c r="Q81" s="52">
        <f t="shared" si="15"/>
        <v>1.0862504614443225</v>
      </c>
      <c r="R81" s="52">
        <f t="shared" si="15"/>
        <v>1.1493886247009835</v>
      </c>
      <c r="S81" s="52">
        <f t="shared" si="15"/>
        <v>1.2120540438217799</v>
      </c>
      <c r="T81" s="52">
        <f t="shared" si="15"/>
        <v>1.273945994058276</v>
      </c>
      <c r="U81" s="52">
        <f t="shared" si="15"/>
        <v>1.3348337407057831</v>
      </c>
      <c r="V81" s="52">
        <f t="shared" si="15"/>
        <v>1.3930557715148091</v>
      </c>
      <c r="W81" s="52">
        <f t="shared" si="15"/>
        <v>1.4498605411693057</v>
      </c>
      <c r="X81" s="52">
        <f t="shared" si="15"/>
        <v>1.5058649099797925</v>
      </c>
      <c r="Y81" s="52">
        <f t="shared" si="15"/>
        <v>1.5607870706552724</v>
      </c>
      <c r="Z81" s="52">
        <f t="shared" si="15"/>
        <v>1.6151301735740784</v>
      </c>
      <c r="AA81" s="52">
        <f t="shared" si="15"/>
        <v>1.6678820341713392</v>
      </c>
      <c r="AB81" s="52">
        <f t="shared" si="15"/>
        <v>1.7187769899852887</v>
      </c>
      <c r="AC81" s="52">
        <f t="shared" si="15"/>
        <v>1.7677698137414262</v>
      </c>
      <c r="AD81" s="52">
        <f t="shared" si="15"/>
        <v>1.8148644817409951</v>
      </c>
      <c r="AE81" s="52">
        <f t="shared" si="15"/>
        <v>1.8600743047561941</v>
      </c>
      <c r="AF81" s="52">
        <f t="shared" si="15"/>
        <v>1.9034102601854108</v>
      </c>
      <c r="AG81" s="67"/>
      <c r="AH81" s="65">
        <f>AVERAGE(C81:G81)</f>
        <v>0.32152198128486259</v>
      </c>
      <c r="AI81" s="65">
        <f>AVERAGE(H81:L81)</f>
        <v>0.63549401995069243</v>
      </c>
      <c r="AJ81" s="65">
        <f>AVERAGE(M81:Q81)</f>
        <v>0.95773691345453282</v>
      </c>
      <c r="AK81" s="65">
        <f>AVERAGE(R81:V81)</f>
        <v>1.2726556349603262</v>
      </c>
      <c r="AL81" s="65">
        <f>AVERAGE(W81:AA81)</f>
        <v>1.5599049459099577</v>
      </c>
      <c r="AM81" s="65">
        <f>AVERAGE(AB81:AF81)</f>
        <v>1.8129791700818629</v>
      </c>
      <c r="AN81" s="66"/>
      <c r="AO81" s="65">
        <f>AVERAGE(AH81:AI81)</f>
        <v>0.47850800061777754</v>
      </c>
      <c r="AP81" s="65">
        <f>AVERAGE(AJ81:AK81)</f>
        <v>1.1151962742074295</v>
      </c>
      <c r="AQ81" s="65">
        <f>AVERAGE(AL81:AM81)</f>
        <v>1.6864420579959103</v>
      </c>
    </row>
    <row r="82" spans="1:43" s="9" customFormat="1" x14ac:dyDescent="0.25">
      <c r="A82" s="13" t="s">
        <v>425</v>
      </c>
      <c r="B82" s="13"/>
      <c r="C82" s="52">
        <f>SUM(C51:C52)</f>
        <v>5.3311068818681796E-3</v>
      </c>
      <c r="D82" s="52">
        <f t="shared" ref="D82:AF82" si="16">SUM(D51:D52)</f>
        <v>8.3757491004229755E-3</v>
      </c>
      <c r="E82" s="52">
        <f t="shared" si="16"/>
        <v>1.0216524723547542E-2</v>
      </c>
      <c r="F82" s="52">
        <f t="shared" si="16"/>
        <v>1.1207932862518123E-2</v>
      </c>
      <c r="G82" s="52">
        <f t="shared" si="16"/>
        <v>1.1919532568317294E-2</v>
      </c>
      <c r="H82" s="52">
        <f t="shared" si="16"/>
        <v>1.2291983016346004E-2</v>
      </c>
      <c r="I82" s="52">
        <f t="shared" si="16"/>
        <v>1.2357944888091815E-2</v>
      </c>
      <c r="J82" s="52">
        <f t="shared" si="16"/>
        <v>1.2322963303581288E-2</v>
      </c>
      <c r="K82" s="52">
        <f t="shared" si="16"/>
        <v>1.2130155568568441E-2</v>
      </c>
      <c r="L82" s="52">
        <f t="shared" si="16"/>
        <v>1.1641217617175377E-2</v>
      </c>
      <c r="M82" s="52">
        <f t="shared" si="16"/>
        <v>1.044860210621335E-2</v>
      </c>
      <c r="N82" s="52">
        <f t="shared" si="16"/>
        <v>9.5745855194033155E-3</v>
      </c>
      <c r="O82" s="52">
        <f t="shared" si="16"/>
        <v>9.1869760533725784E-3</v>
      </c>
      <c r="P82" s="52">
        <f t="shared" si="16"/>
        <v>9.1389318586225805E-3</v>
      </c>
      <c r="Q82" s="52">
        <f t="shared" si="16"/>
        <v>9.0428167388497457E-3</v>
      </c>
      <c r="R82" s="52">
        <f t="shared" si="16"/>
        <v>8.9518304775543112E-3</v>
      </c>
      <c r="S82" s="52">
        <f t="shared" si="16"/>
        <v>9.1311122231149955E-3</v>
      </c>
      <c r="T82" s="52">
        <f t="shared" si="16"/>
        <v>9.4192069698436857E-3</v>
      </c>
      <c r="U82" s="52">
        <f t="shared" si="16"/>
        <v>9.7466785546389129E-3</v>
      </c>
      <c r="V82" s="52">
        <f t="shared" si="16"/>
        <v>9.3287911632258143E-3</v>
      </c>
      <c r="W82" s="52">
        <f t="shared" si="16"/>
        <v>8.9836790842304486E-3</v>
      </c>
      <c r="X82" s="52">
        <f t="shared" si="16"/>
        <v>8.9989699813113437E-3</v>
      </c>
      <c r="Y82" s="52">
        <f t="shared" si="16"/>
        <v>9.1931166513412217E-3</v>
      </c>
      <c r="Z82" s="52">
        <f t="shared" si="16"/>
        <v>9.866337941148752E-3</v>
      </c>
      <c r="AA82" s="52">
        <f t="shared" si="16"/>
        <v>1.0454777363298473E-2</v>
      </c>
      <c r="AB82" s="52">
        <f t="shared" si="16"/>
        <v>1.0916391161011351E-2</v>
      </c>
      <c r="AC82" s="52">
        <f t="shared" si="16"/>
        <v>1.1271339478135009E-2</v>
      </c>
      <c r="AD82" s="52">
        <f t="shared" si="16"/>
        <v>1.1547618565852104E-2</v>
      </c>
      <c r="AE82" s="52">
        <f t="shared" si="16"/>
        <v>1.1768123550180816E-2</v>
      </c>
      <c r="AF82" s="52">
        <f t="shared" si="16"/>
        <v>1.1949922204179005E-2</v>
      </c>
      <c r="AG82" s="67"/>
      <c r="AH82" s="65">
        <f>AVERAGE(C82:G82)</f>
        <v>9.4101692273348223E-3</v>
      </c>
      <c r="AI82" s="65">
        <f>AVERAGE(H82:L82)</f>
        <v>1.2148852878752585E-2</v>
      </c>
      <c r="AJ82" s="65">
        <f>AVERAGE(M82:Q82)</f>
        <v>9.4783824552923147E-3</v>
      </c>
      <c r="AK82" s="65">
        <f>AVERAGE(R82:V82)</f>
        <v>9.3155238776755443E-3</v>
      </c>
      <c r="AL82" s="65">
        <f>AVERAGE(W82:AA82)</f>
        <v>9.4993762042660471E-3</v>
      </c>
      <c r="AM82" s="65">
        <f>AVERAGE(AB82:AF82)</f>
        <v>1.1490678991871655E-2</v>
      </c>
      <c r="AN82" s="66"/>
      <c r="AO82" s="65">
        <f>AVERAGE(AH82:AI82)</f>
        <v>1.0779511053043703E-2</v>
      </c>
      <c r="AP82" s="65">
        <f>AVERAGE(AJ82:AK82)</f>
        <v>9.3969531664839304E-3</v>
      </c>
      <c r="AQ82" s="65">
        <f>AVERAGE(AL82:AM82)</f>
        <v>1.0495027598068852E-2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2.0243166430377133E-2</v>
      </c>
      <c r="D87" s="52">
        <f t="shared" ref="D87:AF92" si="20">D60</f>
        <v>2.8861475016584738E-2</v>
      </c>
      <c r="E87" s="52">
        <f t="shared" si="20"/>
        <v>3.2324618762861711E-2</v>
      </c>
      <c r="F87" s="52">
        <f t="shared" si="20"/>
        <v>3.3935181808032559E-2</v>
      </c>
      <c r="G87" s="52">
        <f t="shared" si="20"/>
        <v>3.6675757984572475E-2</v>
      </c>
      <c r="H87" s="52">
        <f t="shared" si="20"/>
        <v>3.8440475074059732E-2</v>
      </c>
      <c r="I87" s="52">
        <f t="shared" si="20"/>
        <v>3.9340478683783528E-2</v>
      </c>
      <c r="J87" s="52">
        <f t="shared" si="20"/>
        <v>3.986810688080495E-2</v>
      </c>
      <c r="K87" s="52">
        <f t="shared" si="20"/>
        <v>4.0198655550416157E-2</v>
      </c>
      <c r="L87" s="52">
        <f t="shared" si="20"/>
        <v>3.6710132869447694E-2</v>
      </c>
      <c r="M87" s="52">
        <f t="shared" si="20"/>
        <v>3.1860709443323275E-2</v>
      </c>
      <c r="N87" s="52">
        <f t="shared" si="20"/>
        <v>3.0011482570442515E-2</v>
      </c>
      <c r="O87" s="52">
        <f t="shared" si="20"/>
        <v>2.9180289633677355E-2</v>
      </c>
      <c r="P87" s="52">
        <f t="shared" si="20"/>
        <v>2.8652101082858469E-2</v>
      </c>
      <c r="Q87" s="52">
        <f t="shared" si="20"/>
        <v>2.3439610141476927E-2</v>
      </c>
      <c r="R87" s="52">
        <f t="shared" si="20"/>
        <v>1.8990842074317008E-2</v>
      </c>
      <c r="S87" s="52">
        <f t="shared" si="20"/>
        <v>1.7069330524221833E-2</v>
      </c>
      <c r="T87" s="52">
        <f t="shared" si="20"/>
        <v>1.6012618794143754E-2</v>
      </c>
      <c r="U87" s="52">
        <f t="shared" si="20"/>
        <v>1.5242695414962723E-2</v>
      </c>
      <c r="V87" s="52">
        <f t="shared" si="20"/>
        <v>9.3720378076379129E-3</v>
      </c>
      <c r="W87" s="52">
        <f t="shared" si="20"/>
        <v>5.163459843852922E-3</v>
      </c>
      <c r="X87" s="52">
        <f t="shared" si="20"/>
        <v>3.2804689318754092E-3</v>
      </c>
      <c r="Y87" s="52">
        <f t="shared" si="20"/>
        <v>2.2108441693310501E-3</v>
      </c>
      <c r="Z87" s="52">
        <f t="shared" si="20"/>
        <v>1.4448111001503505E-3</v>
      </c>
      <c r="AA87" s="52">
        <f t="shared" si="20"/>
        <v>8.0906633971291491E-4</v>
      </c>
      <c r="AB87" s="52">
        <f t="shared" si="20"/>
        <v>2.4783894140791295E-4</v>
      </c>
      <c r="AC87" s="52">
        <f t="shared" si="20"/>
        <v>-2.563650896316479E-4</v>
      </c>
      <c r="AD87" s="52">
        <f t="shared" si="20"/>
        <v>-7.0925524781640433E-4</v>
      </c>
      <c r="AE87" s="52">
        <f t="shared" si="20"/>
        <v>-1.1133817110016075E-3</v>
      </c>
      <c r="AF87" s="52">
        <f t="shared" si="20"/>
        <v>-1.4707724434159443E-3</v>
      </c>
      <c r="AH87" s="65">
        <f t="shared" ref="AH87:AH93" si="21">AVERAGE(C87:G87)</f>
        <v>3.0408040000485727E-2</v>
      </c>
      <c r="AI87" s="65">
        <f t="shared" ref="AI87:AI93" si="22">AVERAGE(H87:L87)</f>
        <v>3.8911569811702414E-2</v>
      </c>
      <c r="AJ87" s="65">
        <f t="shared" ref="AJ87:AJ93" si="23">AVERAGE(M87:Q87)</f>
        <v>2.8628838574355709E-2</v>
      </c>
      <c r="AK87" s="65">
        <f t="shared" ref="AK87:AK93" si="24">AVERAGE(R87:V87)</f>
        <v>1.5337504923056647E-2</v>
      </c>
      <c r="AL87" s="65">
        <f t="shared" ref="AL87:AL93" si="25">AVERAGE(W87:AA87)</f>
        <v>2.5817300769845294E-3</v>
      </c>
      <c r="AM87" s="65">
        <f t="shared" ref="AM87:AM93" si="26">AVERAGE(AB87:AF87)</f>
        <v>-6.6038711009153823E-4</v>
      </c>
      <c r="AN87" s="66"/>
      <c r="AO87" s="65">
        <f t="shared" ref="AO87:AO93" si="27">AVERAGE(AH87:AI87)</f>
        <v>3.465980490609407E-2</v>
      </c>
      <c r="AP87" s="65">
        <f t="shared" ref="AP87:AP93" si="28">AVERAGE(AJ87:AK87)</f>
        <v>2.1983171748706176E-2</v>
      </c>
      <c r="AQ87" s="65">
        <f t="shared" ref="AQ87:AQ93" si="29">AVERAGE(AL87:AM87)</f>
        <v>9.6067148344649558E-4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1.0035900456466011E-2</v>
      </c>
      <c r="D88" s="52">
        <f t="shared" ref="D88:R88" si="30">D61</f>
        <v>1.6667238398235456E-2</v>
      </c>
      <c r="E88" s="52">
        <f t="shared" si="30"/>
        <v>1.980955096514532E-2</v>
      </c>
      <c r="F88" s="52">
        <f t="shared" si="30"/>
        <v>2.1337916684759553E-2</v>
      </c>
      <c r="G88" s="52">
        <f t="shared" si="30"/>
        <v>2.2203733968649126E-2</v>
      </c>
      <c r="H88" s="52">
        <f t="shared" si="30"/>
        <v>2.276576261152255E-2</v>
      </c>
      <c r="I88" s="52">
        <f t="shared" si="30"/>
        <v>2.2055779219228192E-2</v>
      </c>
      <c r="J88" s="52">
        <f t="shared" si="30"/>
        <v>2.1887049338458388E-2</v>
      </c>
      <c r="K88" s="52">
        <f t="shared" si="30"/>
        <v>1.9471149254226123E-2</v>
      </c>
      <c r="L88" s="52">
        <f t="shared" si="30"/>
        <v>1.8571862345854995E-2</v>
      </c>
      <c r="M88" s="52">
        <f t="shared" si="30"/>
        <v>9.7159580841458832E-3</v>
      </c>
      <c r="N88" s="52">
        <f t="shared" si="30"/>
        <v>4.1554029906280083E-3</v>
      </c>
      <c r="O88" s="52">
        <f t="shared" si="30"/>
        <v>2.4352537725286739E-3</v>
      </c>
      <c r="P88" s="52">
        <f t="shared" si="30"/>
        <v>1.698886703523065E-3</v>
      </c>
      <c r="Q88" s="52">
        <f t="shared" si="30"/>
        <v>1.2575283821911138E-3</v>
      </c>
      <c r="R88" s="52">
        <f t="shared" si="30"/>
        <v>9.2285812824891304E-4</v>
      </c>
      <c r="S88" s="52">
        <f t="shared" si="20"/>
        <v>1.7727904004774708E-3</v>
      </c>
      <c r="T88" s="52">
        <f t="shared" si="20"/>
        <v>1.9468922927902965E-3</v>
      </c>
      <c r="U88" s="52">
        <f t="shared" si="20"/>
        <v>1.8623263382776488E-3</v>
      </c>
      <c r="V88" s="52">
        <f t="shared" si="20"/>
        <v>1.7058187190236948E-3</v>
      </c>
      <c r="W88" s="52">
        <f t="shared" si="20"/>
        <v>1.5394218467046812E-3</v>
      </c>
      <c r="X88" s="52">
        <f t="shared" si="20"/>
        <v>2.4123837132787617E-3</v>
      </c>
      <c r="Y88" s="52">
        <f t="shared" si="20"/>
        <v>2.6704861110553838E-3</v>
      </c>
      <c r="Z88" s="52">
        <f t="shared" si="20"/>
        <v>2.689372013383041E-3</v>
      </c>
      <c r="AA88" s="52">
        <f t="shared" si="20"/>
        <v>2.636135766621328E-3</v>
      </c>
      <c r="AB88" s="52">
        <f t="shared" si="20"/>
        <v>2.5656860887744611E-3</v>
      </c>
      <c r="AC88" s="52">
        <f t="shared" si="20"/>
        <v>2.4949555046186612E-3</v>
      </c>
      <c r="AD88" s="52">
        <f t="shared" si="20"/>
        <v>2.4288397514338218E-3</v>
      </c>
      <c r="AE88" s="52">
        <f t="shared" si="20"/>
        <v>2.3684991183994318E-3</v>
      </c>
      <c r="AF88" s="52">
        <f t="shared" si="20"/>
        <v>2.3139515375460496E-3</v>
      </c>
      <c r="AH88" s="65">
        <f t="shared" si="21"/>
        <v>1.8010868094651092E-2</v>
      </c>
      <c r="AI88" s="65">
        <f t="shared" si="22"/>
        <v>2.0950320553858048E-2</v>
      </c>
      <c r="AJ88" s="65">
        <f t="shared" si="23"/>
        <v>3.8526059866033488E-3</v>
      </c>
      <c r="AK88" s="65">
        <f t="shared" si="24"/>
        <v>1.6421371757636047E-3</v>
      </c>
      <c r="AL88" s="65">
        <f t="shared" si="25"/>
        <v>2.3895598902086393E-3</v>
      </c>
      <c r="AM88" s="65">
        <f t="shared" si="26"/>
        <v>2.4343864001544853E-3</v>
      </c>
      <c r="AN88" s="66"/>
      <c r="AO88" s="65">
        <f t="shared" si="27"/>
        <v>1.9480594324254571E-2</v>
      </c>
      <c r="AP88" s="65">
        <f t="shared" si="28"/>
        <v>2.7473715811834765E-3</v>
      </c>
      <c r="AQ88" s="65">
        <f t="shared" si="29"/>
        <v>2.4119731451815625E-3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5.5600138880791752E-3</v>
      </c>
      <c r="D89" s="52">
        <f t="shared" si="20"/>
        <v>8.3291236534491706E-3</v>
      </c>
      <c r="E89" s="52">
        <f t="shared" si="20"/>
        <v>9.5113603361099124E-3</v>
      </c>
      <c r="F89" s="52">
        <f t="shared" si="20"/>
        <v>1.007183460837878E-2</v>
      </c>
      <c r="G89" s="52">
        <f t="shared" si="20"/>
        <v>1.1134117065153652E-2</v>
      </c>
      <c r="H89" s="52">
        <f t="shared" si="20"/>
        <v>1.164774399660601E-2</v>
      </c>
      <c r="I89" s="52">
        <f t="shared" si="20"/>
        <v>1.1852175188417437E-2</v>
      </c>
      <c r="J89" s="52">
        <f t="shared" si="20"/>
        <v>1.1988450738714351E-2</v>
      </c>
      <c r="K89" s="52">
        <f t="shared" si="20"/>
        <v>1.1947402702069681E-2</v>
      </c>
      <c r="L89" s="52">
        <f t="shared" si="20"/>
        <v>1.0900481970416341E-2</v>
      </c>
      <c r="M89" s="52">
        <f t="shared" si="20"/>
        <v>9.4638651991421074E-3</v>
      </c>
      <c r="N89" s="52">
        <f t="shared" si="20"/>
        <v>8.7344980593484847E-3</v>
      </c>
      <c r="O89" s="52">
        <f t="shared" si="20"/>
        <v>8.4049188938613816E-3</v>
      </c>
      <c r="P89" s="52">
        <f t="shared" si="20"/>
        <v>8.199738474755143E-3</v>
      </c>
      <c r="Q89" s="52">
        <f t="shared" si="20"/>
        <v>6.5716173901717622E-3</v>
      </c>
      <c r="R89" s="52">
        <f t="shared" si="20"/>
        <v>5.8937247326948878E-3</v>
      </c>
      <c r="S89" s="52">
        <f t="shared" si="20"/>
        <v>5.6336600790337149E-3</v>
      </c>
      <c r="T89" s="52">
        <f t="shared" si="20"/>
        <v>5.4235290145678685E-3</v>
      </c>
      <c r="U89" s="52">
        <f t="shared" si="20"/>
        <v>5.2300312945028132E-3</v>
      </c>
      <c r="V89" s="52">
        <f t="shared" si="20"/>
        <v>3.970605279054162E-3</v>
      </c>
      <c r="W89" s="52">
        <f t="shared" si="20"/>
        <v>3.4149738046287815E-3</v>
      </c>
      <c r="X89" s="52">
        <f t="shared" si="20"/>
        <v>3.1943670681281308E-3</v>
      </c>
      <c r="Y89" s="52">
        <f t="shared" si="20"/>
        <v>3.0073365975031149E-3</v>
      </c>
      <c r="Z89" s="52">
        <f t="shared" si="20"/>
        <v>2.8367647667901261E-3</v>
      </c>
      <c r="AA89" s="52">
        <f t="shared" si="20"/>
        <v>2.6783151581794258E-3</v>
      </c>
      <c r="AB89" s="52">
        <f t="shared" si="20"/>
        <v>2.5304316939885642E-3</v>
      </c>
      <c r="AC89" s="52">
        <f t="shared" si="20"/>
        <v>2.3925031663953058E-3</v>
      </c>
      <c r="AD89" s="52">
        <f t="shared" si="20"/>
        <v>2.2641856689354705E-3</v>
      </c>
      <c r="AE89" s="52">
        <f t="shared" si="20"/>
        <v>2.1451613893811185E-3</v>
      </c>
      <c r="AF89" s="52">
        <f t="shared" si="20"/>
        <v>2.0350731571980433E-3</v>
      </c>
      <c r="AH89" s="65">
        <f t="shared" si="21"/>
        <v>8.9212899102341387E-3</v>
      </c>
      <c r="AI89" s="65">
        <f t="shared" si="22"/>
        <v>1.1667250919244764E-2</v>
      </c>
      <c r="AJ89" s="65">
        <f t="shared" si="23"/>
        <v>8.2749276034557763E-3</v>
      </c>
      <c r="AK89" s="65">
        <f t="shared" si="24"/>
        <v>5.2303100799706891E-3</v>
      </c>
      <c r="AL89" s="65">
        <f t="shared" si="25"/>
        <v>3.0263514790459154E-3</v>
      </c>
      <c r="AM89" s="65">
        <f t="shared" si="26"/>
        <v>2.2734710151797004E-3</v>
      </c>
      <c r="AN89" s="66"/>
      <c r="AO89" s="65">
        <f t="shared" si="27"/>
        <v>1.0294270414739452E-2</v>
      </c>
      <c r="AP89" s="65">
        <f t="shared" si="28"/>
        <v>6.7526188417132323E-3</v>
      </c>
      <c r="AQ89" s="65">
        <f t="shared" si="29"/>
        <v>2.6499112471128081E-3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-2.4070287488434572E-3</v>
      </c>
      <c r="D90" s="52">
        <f t="shared" si="20"/>
        <v>-3.1048898323462666E-3</v>
      </c>
      <c r="E90" s="52">
        <f t="shared" si="20"/>
        <v>-3.1837376171502747E-3</v>
      </c>
      <c r="F90" s="52">
        <f t="shared" si="20"/>
        <v>-3.0585749241655398E-3</v>
      </c>
      <c r="G90" s="52">
        <f t="shared" si="20"/>
        <v>-1.2669606804952308E-3</v>
      </c>
      <c r="H90" s="52">
        <f t="shared" si="20"/>
        <v>-4.0577020735930015E-4</v>
      </c>
      <c r="I90" s="52">
        <f t="shared" si="20"/>
        <v>9.9458413237825518E-5</v>
      </c>
      <c r="J90" s="52">
        <f t="shared" si="20"/>
        <v>4.9286709847024121E-4</v>
      </c>
      <c r="K90" s="52">
        <f t="shared" si="20"/>
        <v>1.4198883206912677E-4</v>
      </c>
      <c r="L90" s="52">
        <f t="shared" si="20"/>
        <v>1.6938749929039144E-3</v>
      </c>
      <c r="M90" s="52">
        <f t="shared" si="20"/>
        <v>-3.5519750443299003E-4</v>
      </c>
      <c r="N90" s="52">
        <f t="shared" si="20"/>
        <v>-1.0725670910019427E-3</v>
      </c>
      <c r="O90" s="52">
        <f t="shared" si="20"/>
        <v>-1.2833809468273142E-3</v>
      </c>
      <c r="P90" s="52">
        <f t="shared" si="20"/>
        <v>-1.3253142503430353E-3</v>
      </c>
      <c r="Q90" s="52">
        <f t="shared" si="20"/>
        <v>-5.2831099498122018E-4</v>
      </c>
      <c r="R90" s="52">
        <f t="shared" si="20"/>
        <v>-1.9528698764999261E-4</v>
      </c>
      <c r="S90" s="52">
        <f t="shared" si="20"/>
        <v>-3.7690990810772776E-5</v>
      </c>
      <c r="T90" s="52">
        <f t="shared" si="20"/>
        <v>5.9442466740515972E-5</v>
      </c>
      <c r="U90" s="52">
        <f t="shared" si="20"/>
        <v>1.3469371974369216E-4</v>
      </c>
      <c r="V90" s="52">
        <f t="shared" si="20"/>
        <v>1.6105506049108726E-3</v>
      </c>
      <c r="W90" s="52">
        <f t="shared" si="20"/>
        <v>2.2054446992986368E-3</v>
      </c>
      <c r="X90" s="52">
        <f t="shared" si="20"/>
        <v>2.4684146329738855E-3</v>
      </c>
      <c r="Y90" s="52">
        <f t="shared" si="20"/>
        <v>2.6161997459748193E-3</v>
      </c>
      <c r="Z90" s="52">
        <f t="shared" si="20"/>
        <v>2.7244907500309106E-3</v>
      </c>
      <c r="AA90" s="52">
        <f t="shared" si="20"/>
        <v>3.0486471942933577E-3</v>
      </c>
      <c r="AB90" s="52">
        <f t="shared" si="20"/>
        <v>2.4138617736502868E-3</v>
      </c>
      <c r="AC90" s="52">
        <f t="shared" si="20"/>
        <v>2.1837114782846181E-3</v>
      </c>
      <c r="AD90" s="52">
        <f t="shared" si="20"/>
        <v>2.1014102873303281E-3</v>
      </c>
      <c r="AE90" s="52">
        <f t="shared" si="20"/>
        <v>2.0624002359247288E-3</v>
      </c>
      <c r="AF90" s="52">
        <f t="shared" si="20"/>
        <v>2.0338112415540571E-3</v>
      </c>
      <c r="AH90" s="65">
        <f t="shared" si="21"/>
        <v>-2.6042383606001535E-3</v>
      </c>
      <c r="AI90" s="65">
        <f t="shared" si="22"/>
        <v>4.0448382586436157E-4</v>
      </c>
      <c r="AJ90" s="65">
        <f t="shared" si="23"/>
        <v>-9.1295415751730064E-4</v>
      </c>
      <c r="AK90" s="65">
        <f t="shared" si="24"/>
        <v>3.1434176258686306E-4</v>
      </c>
      <c r="AL90" s="65">
        <f t="shared" si="25"/>
        <v>2.6126394045143221E-3</v>
      </c>
      <c r="AM90" s="65">
        <f t="shared" si="26"/>
        <v>2.1590390033488041E-3</v>
      </c>
      <c r="AN90" s="66"/>
      <c r="AO90" s="65">
        <f t="shared" si="27"/>
        <v>-1.099877267367896E-3</v>
      </c>
      <c r="AP90" s="65">
        <f t="shared" si="28"/>
        <v>-2.9930619746521882E-4</v>
      </c>
      <c r="AQ90" s="65">
        <f t="shared" si="29"/>
        <v>2.3858392039315633E-3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1.8690717380848343E-3</v>
      </c>
      <c r="D91" s="52">
        <f t="shared" si="20"/>
        <v>2.6174761578760938E-3</v>
      </c>
      <c r="E91" s="52">
        <f t="shared" si="20"/>
        <v>2.9193892784173262E-3</v>
      </c>
      <c r="F91" s="52">
        <f t="shared" si="20"/>
        <v>3.0647295126719587E-3</v>
      </c>
      <c r="G91" s="52">
        <f t="shared" si="20"/>
        <v>3.7398538781952808E-3</v>
      </c>
      <c r="H91" s="52">
        <f t="shared" si="20"/>
        <v>4.0296229674775582E-3</v>
      </c>
      <c r="I91" s="52">
        <f t="shared" si="20"/>
        <v>4.0442079147264319E-3</v>
      </c>
      <c r="J91" s="52">
        <f t="shared" si="20"/>
        <v>4.080327489521321E-3</v>
      </c>
      <c r="K91" s="52">
        <f t="shared" si="20"/>
        <v>4.0439128132579126E-3</v>
      </c>
      <c r="L91" s="52">
        <f t="shared" si="20"/>
        <v>4.5749823850888003E-3</v>
      </c>
      <c r="M91" s="52">
        <f t="shared" si="20"/>
        <v>5.0929907441648308E-3</v>
      </c>
      <c r="N91" s="52">
        <f t="shared" si="20"/>
        <v>4.9419650384076672E-3</v>
      </c>
      <c r="O91" s="52">
        <f t="shared" si="20"/>
        <v>4.8530951576790347E-3</v>
      </c>
      <c r="P91" s="52">
        <f t="shared" si="20"/>
        <v>4.7873218198459817E-3</v>
      </c>
      <c r="Q91" s="52">
        <f t="shared" si="20"/>
        <v>6.8265429570793131E-3</v>
      </c>
      <c r="R91" s="52">
        <f t="shared" si="20"/>
        <v>7.5790793910448699E-3</v>
      </c>
      <c r="S91" s="52">
        <f t="shared" si="20"/>
        <v>7.9825983547196031E-3</v>
      </c>
      <c r="T91" s="52">
        <f t="shared" si="20"/>
        <v>8.1021766185145009E-3</v>
      </c>
      <c r="U91" s="52">
        <f t="shared" si="20"/>
        <v>8.1118796768980313E-3</v>
      </c>
      <c r="V91" s="52">
        <f t="shared" si="20"/>
        <v>5.1900020587448657E-3</v>
      </c>
      <c r="W91" s="52">
        <f t="shared" si="20"/>
        <v>4.1042614058352973E-3</v>
      </c>
      <c r="X91" s="52">
        <f t="shared" si="20"/>
        <v>3.8052093923367156E-3</v>
      </c>
      <c r="Y91" s="52">
        <f t="shared" si="20"/>
        <v>3.5962454240453974E-3</v>
      </c>
      <c r="Z91" s="52">
        <f t="shared" si="20"/>
        <v>4.3802714642319522E-3</v>
      </c>
      <c r="AA91" s="52">
        <f t="shared" si="20"/>
        <v>4.5733636993920924E-3</v>
      </c>
      <c r="AB91" s="52">
        <f t="shared" si="20"/>
        <v>4.5421185162081599E-3</v>
      </c>
      <c r="AC91" s="52">
        <f t="shared" si="20"/>
        <v>4.4379064825298669E-3</v>
      </c>
      <c r="AD91" s="52">
        <f t="shared" si="20"/>
        <v>4.3101244436350664E-3</v>
      </c>
      <c r="AE91" s="52">
        <f t="shared" si="20"/>
        <v>4.1748882551811937E-3</v>
      </c>
      <c r="AF91" s="52">
        <f t="shared" si="20"/>
        <v>4.0376892863923904E-3</v>
      </c>
      <c r="AH91" s="65">
        <f t="shared" si="21"/>
        <v>2.8421041130490985E-3</v>
      </c>
      <c r="AI91" s="65">
        <f t="shared" si="22"/>
        <v>4.1546107140144044E-3</v>
      </c>
      <c r="AJ91" s="65">
        <f t="shared" si="23"/>
        <v>5.3003831434353657E-3</v>
      </c>
      <c r="AK91" s="65">
        <f t="shared" si="24"/>
        <v>7.3931472199843754E-3</v>
      </c>
      <c r="AL91" s="65">
        <f t="shared" si="25"/>
        <v>4.091870277168291E-3</v>
      </c>
      <c r="AM91" s="65">
        <f t="shared" si="26"/>
        <v>4.3005453967893351E-3</v>
      </c>
      <c r="AN91" s="66"/>
      <c r="AO91" s="65">
        <f t="shared" si="27"/>
        <v>3.4983574135317515E-3</v>
      </c>
      <c r="AP91" s="65">
        <f t="shared" si="28"/>
        <v>6.3467651817098701E-3</v>
      </c>
      <c r="AQ91" s="65">
        <f t="shared" si="29"/>
        <v>4.1962078369788131E-3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7.9696697553601921E-6</v>
      </c>
      <c r="D92" s="52">
        <f t="shared" si="20"/>
        <v>1.3092477048483333E-5</v>
      </c>
      <c r="E92" s="52">
        <f t="shared" si="20"/>
        <v>1.677596183560075E-5</v>
      </c>
      <c r="F92" s="52">
        <f t="shared" si="20"/>
        <v>1.9234196593745144E-5</v>
      </c>
      <c r="G92" s="52">
        <f t="shared" si="20"/>
        <v>2.1397770041130349E-5</v>
      </c>
      <c r="H92" s="52">
        <f t="shared" si="20"/>
        <v>2.3571754789079371E-5</v>
      </c>
      <c r="I92" s="52">
        <f t="shared" si="20"/>
        <v>2.5878189781139102E-5</v>
      </c>
      <c r="J92" s="52">
        <f t="shared" si="20"/>
        <v>2.8538973305907967E-5</v>
      </c>
      <c r="K92" s="52">
        <f t="shared" si="20"/>
        <v>3.1476535155802879E-5</v>
      </c>
      <c r="L92" s="52">
        <f t="shared" si="20"/>
        <v>3.4419613156036033E-5</v>
      </c>
      <c r="M92" s="52">
        <f t="shared" si="20"/>
        <v>3.6750231350731309E-5</v>
      </c>
      <c r="N92" s="52">
        <f t="shared" si="20"/>
        <v>3.9409161961633688E-5</v>
      </c>
      <c r="O92" s="52">
        <f t="shared" si="20"/>
        <v>4.2786889298299442E-5</v>
      </c>
      <c r="P92" s="52">
        <f t="shared" si="20"/>
        <v>4.6694434237994213E-5</v>
      </c>
      <c r="Q92" s="52">
        <f t="shared" si="20"/>
        <v>5.0522641108532908E-5</v>
      </c>
      <c r="R92" s="52">
        <f t="shared" si="20"/>
        <v>5.4115590808949052E-5</v>
      </c>
      <c r="S92" s="52">
        <f t="shared" si="20"/>
        <v>5.7737215513749363E-5</v>
      </c>
      <c r="T92" s="52">
        <f t="shared" si="20"/>
        <v>6.1275384762903584E-5</v>
      </c>
      <c r="U92" s="52">
        <f t="shared" si="20"/>
        <v>6.4613872054492365E-5</v>
      </c>
      <c r="V92" s="52">
        <f t="shared" si="20"/>
        <v>6.6842435494995054E-5</v>
      </c>
      <c r="W92" s="52">
        <f t="shared" si="20"/>
        <v>6.8706324396430212E-5</v>
      </c>
      <c r="X92" s="52">
        <f t="shared" si="20"/>
        <v>7.0797551138245129E-5</v>
      </c>
      <c r="Y92" s="52">
        <f t="shared" si="20"/>
        <v>7.3039388787681089E-5</v>
      </c>
      <c r="Z92" s="52">
        <f t="shared" si="20"/>
        <v>7.572742323576218E-5</v>
      </c>
      <c r="AA92" s="52">
        <f t="shared" si="20"/>
        <v>7.8258552912083911E-5</v>
      </c>
      <c r="AB92" s="52">
        <f t="shared" si="20"/>
        <v>8.0411110070099383E-5</v>
      </c>
      <c r="AC92" s="52">
        <f t="shared" si="20"/>
        <v>8.219333064947662E-5</v>
      </c>
      <c r="AD92" s="52">
        <f t="shared" si="20"/>
        <v>8.3689351500123893E-5</v>
      </c>
      <c r="AE92" s="52">
        <f t="shared" si="20"/>
        <v>8.4985108372258081E-5</v>
      </c>
      <c r="AF92" s="52">
        <f t="shared" si="20"/>
        <v>8.6144982644669322E-5</v>
      </c>
      <c r="AH92" s="65">
        <f t="shared" si="21"/>
        <v>1.5694015054863954E-5</v>
      </c>
      <c r="AI92" s="65">
        <f t="shared" si="22"/>
        <v>2.8777013237593072E-5</v>
      </c>
      <c r="AJ92" s="65">
        <f t="shared" si="23"/>
        <v>4.3232671591438314E-5</v>
      </c>
      <c r="AK92" s="65">
        <f t="shared" si="24"/>
        <v>6.0916899727017889E-5</v>
      </c>
      <c r="AL92" s="65">
        <f t="shared" si="25"/>
        <v>7.3305848094040501E-5</v>
      </c>
      <c r="AM92" s="65">
        <f t="shared" si="26"/>
        <v>8.348477664732546E-5</v>
      </c>
      <c r="AN92" s="66"/>
      <c r="AO92" s="65">
        <f t="shared" si="27"/>
        <v>2.2235514146228514E-5</v>
      </c>
      <c r="AP92" s="65">
        <f t="shared" si="28"/>
        <v>5.2074785659228101E-5</v>
      </c>
      <c r="AQ92" s="65">
        <f t="shared" si="29"/>
        <v>7.8395312370682988E-5</v>
      </c>
    </row>
    <row r="93" spans="1:43" s="9" customFormat="1" x14ac:dyDescent="0.25">
      <c r="A93" s="71" t="s">
        <v>442</v>
      </c>
      <c r="B93" s="13"/>
      <c r="C93" s="52">
        <f>SUM(C66:C69)</f>
        <v>2.5320092364691731E-2</v>
      </c>
      <c r="D93" s="52">
        <f t="shared" ref="D93:AF93" si="31">SUM(D66:D69)</f>
        <v>3.6017663455845048E-2</v>
      </c>
      <c r="E93" s="52">
        <f t="shared" si="31"/>
        <v>4.0372916695668518E-2</v>
      </c>
      <c r="F93" s="52">
        <f t="shared" si="31"/>
        <v>4.2430286797917029E-2</v>
      </c>
      <c r="G93" s="52">
        <f t="shared" si="31"/>
        <v>4.3570943560013266E-2</v>
      </c>
      <c r="H93" s="52">
        <f t="shared" si="31"/>
        <v>4.4575195154250652E-2</v>
      </c>
      <c r="I93" s="52">
        <f t="shared" si="31"/>
        <v>4.508231164776897E-2</v>
      </c>
      <c r="J93" s="52">
        <f t="shared" si="31"/>
        <v>4.5496746135930362E-2</v>
      </c>
      <c r="K93" s="52">
        <f t="shared" si="31"/>
        <v>4.5490876068744648E-2</v>
      </c>
      <c r="L93" s="52">
        <f t="shared" si="31"/>
        <v>4.1435321811272248E-2</v>
      </c>
      <c r="M93" s="52">
        <f t="shared" si="31"/>
        <v>3.3468258999218556E-2</v>
      </c>
      <c r="N93" s="52">
        <f t="shared" si="31"/>
        <v>2.9908340346932957E-2</v>
      </c>
      <c r="O93" s="52">
        <f t="shared" si="31"/>
        <v>2.8390080921423283E-2</v>
      </c>
      <c r="P93" s="52">
        <f t="shared" si="31"/>
        <v>2.7540197880361994E-2</v>
      </c>
      <c r="Q93" s="52">
        <f t="shared" si="31"/>
        <v>2.5612621418922617E-2</v>
      </c>
      <c r="R93" s="52">
        <f t="shared" si="31"/>
        <v>2.3506370413232433E-2</v>
      </c>
      <c r="S93" s="52">
        <f t="shared" si="31"/>
        <v>2.2578121458367989E-2</v>
      </c>
      <c r="T93" s="52">
        <f t="shared" si="31"/>
        <v>2.1859617711390163E-2</v>
      </c>
      <c r="U93" s="52">
        <f t="shared" si="31"/>
        <v>2.12084029195467E-2</v>
      </c>
      <c r="V93" s="52">
        <f t="shared" si="31"/>
        <v>1.5189058966917754E-2</v>
      </c>
      <c r="W93" s="52">
        <f t="shared" si="31"/>
        <v>1.1771388065769309E-2</v>
      </c>
      <c r="X93" s="52">
        <f t="shared" si="31"/>
        <v>1.0331851934192568E-2</v>
      </c>
      <c r="Y93" s="52">
        <f t="shared" si="31"/>
        <v>9.3827061702146924E-3</v>
      </c>
      <c r="Z93" s="52">
        <f t="shared" si="31"/>
        <v>1.6503832197291381E-2</v>
      </c>
      <c r="AA93" s="52">
        <f t="shared" si="31"/>
        <v>1.8851620549541044E-2</v>
      </c>
      <c r="AB93" s="52">
        <f t="shared" si="31"/>
        <v>2.0188037103345543E-2</v>
      </c>
      <c r="AC93" s="52">
        <f t="shared" si="31"/>
        <v>2.0499756754663919E-2</v>
      </c>
      <c r="AD93" s="52">
        <f t="shared" si="31"/>
        <v>2.0441319964061726E-2</v>
      </c>
      <c r="AE93" s="52">
        <f t="shared" si="31"/>
        <v>2.0257482265882594E-2</v>
      </c>
      <c r="AF93" s="52">
        <f t="shared" si="31"/>
        <v>2.0029964103366937E-2</v>
      </c>
      <c r="AH93" s="65">
        <f t="shared" si="21"/>
        <v>3.7542380574827117E-2</v>
      </c>
      <c r="AI93" s="65">
        <f t="shared" si="22"/>
        <v>4.4416090163593366E-2</v>
      </c>
      <c r="AJ93" s="65">
        <f t="shared" si="23"/>
        <v>2.8983899913371879E-2</v>
      </c>
      <c r="AK93" s="65">
        <f t="shared" si="24"/>
        <v>2.0868314293891011E-2</v>
      </c>
      <c r="AL93" s="65">
        <f t="shared" si="25"/>
        <v>1.3368279783401799E-2</v>
      </c>
      <c r="AM93" s="65">
        <f t="shared" si="26"/>
        <v>2.0283312038264147E-2</v>
      </c>
      <c r="AN93" s="66"/>
      <c r="AO93" s="65">
        <f t="shared" si="27"/>
        <v>4.0979235369210242E-2</v>
      </c>
      <c r="AP93" s="65">
        <f t="shared" si="28"/>
        <v>2.4926107103631447E-2</v>
      </c>
      <c r="AQ93" s="65">
        <f t="shared" si="29"/>
        <v>1.6825795910832973E-2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1.9591997532719674E-2</v>
      </c>
      <c r="D2">
        <v>5.4194802051577007E-2</v>
      </c>
      <c r="E2">
        <v>0.10063704422238473</v>
      </c>
      <c r="F2">
        <v>0.15626705089901716</v>
      </c>
      <c r="G2">
        <v>0.2188288702856811</v>
      </c>
      <c r="H2">
        <v>0.75779229989085817</v>
      </c>
      <c r="I2">
        <v>0.87753658699019077</v>
      </c>
      <c r="J2">
        <v>0.98609744649100772</v>
      </c>
      <c r="K2">
        <v>1.0754965209755607</v>
      </c>
      <c r="L2">
        <v>1.186134708530151</v>
      </c>
      <c r="M2">
        <v>1.2600807343082998</v>
      </c>
      <c r="N2">
        <v>1.3140509150933566</v>
      </c>
      <c r="O2">
        <v>1.3711308045571746</v>
      </c>
      <c r="P2">
        <v>1.4065021042620751</v>
      </c>
      <c r="Q2">
        <v>1.4111029009434173</v>
      </c>
      <c r="R2">
        <v>1.336612919348612</v>
      </c>
      <c r="S2">
        <v>1.3506556583774643</v>
      </c>
      <c r="T2">
        <v>1.390758720361962</v>
      </c>
      <c r="U2">
        <v>1.4381370198573995</v>
      </c>
      <c r="V2">
        <v>1.4581919550892053</v>
      </c>
      <c r="W2">
        <v>1.4844138707527765</v>
      </c>
      <c r="X2">
        <v>1.5473803848123469</v>
      </c>
      <c r="Y2">
        <v>1.602774934472162</v>
      </c>
      <c r="Z2">
        <v>1.659394945252668</v>
      </c>
      <c r="AA2">
        <v>1.6120709192297689</v>
      </c>
      <c r="AB2">
        <v>1.6371233780900329</v>
      </c>
      <c r="AC2">
        <v>1.6939871575231802</v>
      </c>
      <c r="AD2">
        <v>1.7446923500134881</v>
      </c>
      <c r="AE2">
        <v>1.8462438414942772</v>
      </c>
      <c r="AF2">
        <v>1.9044744144977033</v>
      </c>
      <c r="AG2">
        <v>1.9603660801853495</v>
      </c>
      <c r="AH2">
        <v>2.0131360268490939</v>
      </c>
      <c r="AI2">
        <v>2.0629368992709507</v>
      </c>
      <c r="AJ2">
        <v>2.1101632185945407</v>
      </c>
      <c r="AK2">
        <v>2.1551595452514727</v>
      </c>
    </row>
    <row r="3" spans="1:37" x14ac:dyDescent="0.25">
      <c r="A3" t="s">
        <v>57</v>
      </c>
      <c r="B3">
        <v>0</v>
      </c>
      <c r="C3">
        <v>3.3440753307800719E-3</v>
      </c>
      <c r="D3">
        <v>1.2920081524869786E-2</v>
      </c>
      <c r="E3">
        <v>3.0460877939231246E-2</v>
      </c>
      <c r="F3">
        <v>5.6632580214799333E-2</v>
      </c>
      <c r="G3">
        <v>9.1269201392107924E-2</v>
      </c>
      <c r="H3">
        <v>0.25281654604334403</v>
      </c>
      <c r="I3">
        <v>0.43651958633752486</v>
      </c>
      <c r="J3">
        <v>0.59894658257382272</v>
      </c>
      <c r="K3">
        <v>0.73171377383465241</v>
      </c>
      <c r="L3">
        <v>0.84967744705786163</v>
      </c>
      <c r="M3">
        <v>0.95185841524152437</v>
      </c>
      <c r="N3">
        <v>1.0371593108531751</v>
      </c>
      <c r="O3">
        <v>1.1107349421503487</v>
      </c>
      <c r="P3">
        <v>1.1709641116438796</v>
      </c>
      <c r="Q3">
        <v>1.2126079336459483</v>
      </c>
      <c r="R3">
        <v>1.2176054130339065</v>
      </c>
      <c r="S3">
        <v>1.2156428170347011</v>
      </c>
      <c r="T3">
        <v>1.2218645625984736</v>
      </c>
      <c r="U3">
        <v>1.237548812661271</v>
      </c>
      <c r="V3">
        <v>1.2519174083060136</v>
      </c>
      <c r="W3">
        <v>1.263469096218528</v>
      </c>
      <c r="X3">
        <v>1.2821714657051286</v>
      </c>
      <c r="Y3">
        <v>1.3064888219495474</v>
      </c>
      <c r="Z3">
        <v>1.3343886778452108</v>
      </c>
      <c r="AA3">
        <v>1.3364756511507814</v>
      </c>
      <c r="AB3">
        <v>1.3328187468447439</v>
      </c>
      <c r="AC3">
        <v>1.3389690618240913</v>
      </c>
      <c r="AD3">
        <v>1.3539608201450282</v>
      </c>
      <c r="AE3">
        <v>1.3868661655978665</v>
      </c>
      <c r="AF3">
        <v>1.424859977182491</v>
      </c>
      <c r="AG3">
        <v>1.4622272146383786</v>
      </c>
      <c r="AH3">
        <v>1.4977203055809518</v>
      </c>
      <c r="AI3">
        <v>1.5313446803929986</v>
      </c>
      <c r="AJ3">
        <v>1.563371839832306</v>
      </c>
      <c r="AK3">
        <v>1.5940204314850437</v>
      </c>
    </row>
    <row r="4" spans="1:37" x14ac:dyDescent="0.25">
      <c r="A4" t="s">
        <v>58</v>
      </c>
      <c r="B4">
        <v>0</v>
      </c>
      <c r="C4">
        <v>1.4882180178976689E-2</v>
      </c>
      <c r="D4">
        <v>4.7082554438970803E-2</v>
      </c>
      <c r="E4">
        <v>9.4458891727677852E-2</v>
      </c>
      <c r="F4">
        <v>0.15401671488224355</v>
      </c>
      <c r="G4">
        <v>0.22310419197055786</v>
      </c>
      <c r="H4">
        <v>0.47603455003542017</v>
      </c>
      <c r="I4">
        <v>0.66732485517602136</v>
      </c>
      <c r="J4">
        <v>0.80362807020293303</v>
      </c>
      <c r="K4">
        <v>0.9099902751637412</v>
      </c>
      <c r="L4">
        <v>1.0164796315166758</v>
      </c>
      <c r="M4">
        <v>1.1158945546650978</v>
      </c>
      <c r="N4">
        <v>1.2085735405634734</v>
      </c>
      <c r="O4">
        <v>1.3040614918702342</v>
      </c>
      <c r="P4">
        <v>1.3952464362129602</v>
      </c>
      <c r="Q4">
        <v>1.475011143156979</v>
      </c>
      <c r="R4">
        <v>1.5159015295373779</v>
      </c>
      <c r="S4">
        <v>1.582052910109133</v>
      </c>
      <c r="T4">
        <v>1.6732936884935601</v>
      </c>
      <c r="U4">
        <v>1.7769555121092129</v>
      </c>
      <c r="V4">
        <v>1.872056271882605</v>
      </c>
      <c r="W4">
        <v>1.9638604920232394</v>
      </c>
      <c r="X4">
        <v>2.066424705571035</v>
      </c>
      <c r="Y4">
        <v>2.1691521354956222</v>
      </c>
      <c r="Z4">
        <v>2.2694395548915169</v>
      </c>
      <c r="AA4">
        <v>2.3270473972750727</v>
      </c>
      <c r="AB4">
        <v>2.3908465693051051</v>
      </c>
      <c r="AC4">
        <v>2.4709956503918162</v>
      </c>
      <c r="AD4">
        <v>2.5548741250753348</v>
      </c>
      <c r="AE4">
        <v>2.6609531810240394</v>
      </c>
      <c r="AF4">
        <v>2.7546542127243834</v>
      </c>
      <c r="AG4">
        <v>2.8377708849512517</v>
      </c>
      <c r="AH4">
        <v>2.9131470117363056</v>
      </c>
      <c r="AI4">
        <v>2.9827608632960745</v>
      </c>
      <c r="AJ4">
        <v>3.0479245940740141</v>
      </c>
      <c r="AK4">
        <v>3.1094590573884195</v>
      </c>
    </row>
    <row r="5" spans="1:37" x14ac:dyDescent="0.25">
      <c r="A5" t="s">
        <v>59</v>
      </c>
      <c r="B5">
        <v>0</v>
      </c>
      <c r="C5">
        <v>-4.9279762099896374E-4</v>
      </c>
      <c r="D5">
        <v>-2.3399253240130591E-3</v>
      </c>
      <c r="E5">
        <v>-6.526544354323871E-3</v>
      </c>
      <c r="F5">
        <v>-1.3965002975202534E-2</v>
      </c>
      <c r="G5">
        <v>-2.5380032960220511E-2</v>
      </c>
      <c r="H5">
        <v>-4.96053589805312E-2</v>
      </c>
      <c r="I5">
        <v>-9.0722002613186081E-2</v>
      </c>
      <c r="J5">
        <v>-0.14812407572574182</v>
      </c>
      <c r="K5">
        <v>-0.2185002183146656</v>
      </c>
      <c r="L5">
        <v>-0.29831792288098624</v>
      </c>
      <c r="M5">
        <v>-0.38394551227591833</v>
      </c>
      <c r="N5">
        <v>-0.47190080380612454</v>
      </c>
      <c r="O5">
        <v>-0.5594077311044332</v>
      </c>
      <c r="P5">
        <v>-0.6441282385343583</v>
      </c>
      <c r="Q5">
        <v>-0.72375032430286312</v>
      </c>
      <c r="R5">
        <v>-0.79495599419532326</v>
      </c>
      <c r="S5">
        <v>-0.85633910892406462</v>
      </c>
      <c r="T5">
        <v>-0.9083813729571899</v>
      </c>
      <c r="U5">
        <v>-0.95253313939390738</v>
      </c>
      <c r="V5">
        <v>-0.98990912418039922</v>
      </c>
      <c r="W5">
        <v>-1.0213826340970122</v>
      </c>
      <c r="X5">
        <v>-1.0483220770523327</v>
      </c>
      <c r="Y5">
        <v>-1.072076752710327</v>
      </c>
      <c r="Z5">
        <v>-1.093784376120055</v>
      </c>
      <c r="AA5">
        <v>-1.1123292972504029</v>
      </c>
      <c r="AB5">
        <v>-1.1271048715775556</v>
      </c>
      <c r="AC5">
        <v>-1.1387191191203017</v>
      </c>
      <c r="AD5">
        <v>-1.1482313532001465</v>
      </c>
      <c r="AE5">
        <v>-1.1575548045652195</v>
      </c>
      <c r="AF5">
        <v>-1.1679000789032834</v>
      </c>
      <c r="AG5">
        <v>-1.1797724503493145</v>
      </c>
      <c r="AH5">
        <v>-1.1932065447184281</v>
      </c>
      <c r="AI5">
        <v>-1.2079787394332242</v>
      </c>
      <c r="AJ5">
        <v>-1.2237526277688482</v>
      </c>
      <c r="AK5">
        <v>-1.240165007500349</v>
      </c>
    </row>
    <row r="6" spans="1:37" x14ac:dyDescent="0.25">
      <c r="A6" t="s">
        <v>60</v>
      </c>
      <c r="B6">
        <v>0</v>
      </c>
      <c r="C6">
        <v>-4.9514901767000463E-2</v>
      </c>
      <c r="D6">
        <v>-0.12722889522769343</v>
      </c>
      <c r="E6">
        <v>-0.22180848522344032</v>
      </c>
      <c r="F6">
        <v>-0.32607373615123336</v>
      </c>
      <c r="G6">
        <v>-0.43525945462876692</v>
      </c>
      <c r="H6">
        <v>-0.24109602452335732</v>
      </c>
      <c r="I6">
        <v>-0.22281430778545719</v>
      </c>
      <c r="J6">
        <v>-0.26231626734886104</v>
      </c>
      <c r="K6">
        <v>-0.32656278301257391</v>
      </c>
      <c r="L6">
        <v>-0.38189746438698213</v>
      </c>
      <c r="M6">
        <v>-0.45509291544062469</v>
      </c>
      <c r="N6">
        <v>-0.54400191573096279</v>
      </c>
      <c r="O6">
        <v>-0.63397548671793036</v>
      </c>
      <c r="P6">
        <v>-0.73769307808775331</v>
      </c>
      <c r="Q6">
        <v>-0.86671219919611797</v>
      </c>
      <c r="R6">
        <v>-1.0543450479654659</v>
      </c>
      <c r="S6">
        <v>-1.1993942208769259</v>
      </c>
      <c r="T6">
        <v>-1.3193471224390407</v>
      </c>
      <c r="U6">
        <v>-1.4290543948430545</v>
      </c>
      <c r="V6">
        <v>-1.5553345573528943</v>
      </c>
      <c r="W6">
        <v>-1.6801249857469114</v>
      </c>
      <c r="X6">
        <v>-1.7810410291247969</v>
      </c>
      <c r="Y6">
        <v>-1.879328314442319</v>
      </c>
      <c r="Z6">
        <v>-1.9746160251023825</v>
      </c>
      <c r="AA6">
        <v>-2.1343462821622805</v>
      </c>
      <c r="AB6">
        <v>-2.2633472364806284</v>
      </c>
      <c r="AC6">
        <v>-2.3637259073023498</v>
      </c>
      <c r="AD6">
        <v>-2.4586504195363013</v>
      </c>
      <c r="AE6">
        <v>-2.5137047357005282</v>
      </c>
      <c r="AF6">
        <v>-2.5867438553847322</v>
      </c>
      <c r="AG6">
        <v>-2.6624507421090793</v>
      </c>
      <c r="AH6">
        <v>-2.7384478043580018</v>
      </c>
      <c r="AI6">
        <v>-2.8135971304968255</v>
      </c>
      <c r="AJ6">
        <v>-2.8874498820304573</v>
      </c>
      <c r="AK6">
        <v>-2.9598026051071424</v>
      </c>
    </row>
    <row r="7" spans="1:37" x14ac:dyDescent="0.25">
      <c r="A7" t="s">
        <v>61</v>
      </c>
      <c r="B7">
        <v>0</v>
      </c>
      <c r="C7">
        <v>4.9178916013525864E-3</v>
      </c>
      <c r="D7">
        <v>1.7009874447038165E-2</v>
      </c>
      <c r="E7">
        <v>3.7216190760158696E-2</v>
      </c>
      <c r="F7">
        <v>6.5660777293730099E-2</v>
      </c>
      <c r="G7">
        <v>0.10188985532320061</v>
      </c>
      <c r="H7">
        <v>0.32041642111380053</v>
      </c>
      <c r="I7">
        <v>0.49662260618950071</v>
      </c>
      <c r="J7">
        <v>0.63303258505154059</v>
      </c>
      <c r="K7">
        <v>0.74272408669862067</v>
      </c>
      <c r="L7">
        <v>0.85073061080949142</v>
      </c>
      <c r="M7">
        <v>0.9451392122942881</v>
      </c>
      <c r="N7">
        <v>1.0242213691447732</v>
      </c>
      <c r="O7">
        <v>1.0956624959715944</v>
      </c>
      <c r="P7">
        <v>1.1535694832909948</v>
      </c>
      <c r="Q7">
        <v>1.1910520753491083</v>
      </c>
      <c r="R7">
        <v>1.1845108048600617</v>
      </c>
      <c r="S7">
        <v>1.1880363453878884</v>
      </c>
      <c r="T7">
        <v>1.2054176051600862</v>
      </c>
      <c r="U7">
        <v>1.2299076713450319</v>
      </c>
      <c r="V7">
        <v>1.2456793706368652</v>
      </c>
      <c r="W7">
        <v>1.257556985972208</v>
      </c>
      <c r="X7">
        <v>1.2811893364812699</v>
      </c>
      <c r="Y7">
        <v>1.3084083611963004</v>
      </c>
      <c r="Z7">
        <v>1.3374847288273761</v>
      </c>
      <c r="AA7">
        <v>1.3266066747282146</v>
      </c>
      <c r="AB7">
        <v>1.322863808044028</v>
      </c>
      <c r="AC7">
        <v>1.3362671727291442</v>
      </c>
      <c r="AD7">
        <v>1.3561368302287269</v>
      </c>
      <c r="AE7">
        <v>1.396897284302101</v>
      </c>
      <c r="AF7">
        <v>1.4346283313412034</v>
      </c>
      <c r="AG7">
        <v>1.469111381675714</v>
      </c>
      <c r="AH7">
        <v>1.5018964397548462</v>
      </c>
      <c r="AI7">
        <v>1.5335326193193222</v>
      </c>
      <c r="AJ7">
        <v>1.564226141654812</v>
      </c>
      <c r="AK7">
        <v>1.5939971978270018</v>
      </c>
    </row>
    <row r="8" spans="1:37" x14ac:dyDescent="0.25">
      <c r="A8" t="s">
        <v>62</v>
      </c>
      <c r="B8">
        <v>0</v>
      </c>
      <c r="C8">
        <v>1.3310599999982742E-3</v>
      </c>
      <c r="D8">
        <v>3.45854999999895E-3</v>
      </c>
      <c r="E8">
        <v>5.7115400000001815E-3</v>
      </c>
      <c r="F8">
        <v>7.6314399999999338E-3</v>
      </c>
      <c r="G8">
        <v>8.9746299999998724E-3</v>
      </c>
      <c r="H8">
        <v>5.700215000000175E-2</v>
      </c>
      <c r="I8">
        <v>5.0594119999999854E-2</v>
      </c>
      <c r="J8">
        <v>2.8655510000000217E-2</v>
      </c>
      <c r="K8">
        <v>9.2464500000000172E-3</v>
      </c>
      <c r="L8">
        <v>8.8359000000037824E-4</v>
      </c>
      <c r="M8">
        <v>-5.6315599999995358E-3</v>
      </c>
      <c r="N8">
        <v>-1.0835389999999667E-2</v>
      </c>
      <c r="O8">
        <v>-1.2614229999999282E-2</v>
      </c>
      <c r="P8">
        <v>-1.4549520000001204E-2</v>
      </c>
      <c r="Q8">
        <v>-1.8023619999998908E-2</v>
      </c>
      <c r="R8">
        <v>-2.7673580000001086E-2</v>
      </c>
      <c r="S8">
        <v>-2.3083860000000511E-2</v>
      </c>
      <c r="T8">
        <v>-1.3750390000000223E-2</v>
      </c>
      <c r="U8">
        <v>-6.3869299999991247E-3</v>
      </c>
      <c r="V8">
        <v>-5.2133900000000954E-3</v>
      </c>
      <c r="W8">
        <v>-4.940529999999943E-3</v>
      </c>
      <c r="X8">
        <v>-8.2054999999969791E-4</v>
      </c>
      <c r="Y8">
        <v>1.6033999999998105E-3</v>
      </c>
      <c r="Z8">
        <v>2.5854100000000102E-3</v>
      </c>
      <c r="AA8">
        <v>-8.2423100000006411E-3</v>
      </c>
      <c r="AB8">
        <v>-8.3145499999992545E-3</v>
      </c>
      <c r="AC8">
        <v>-2.2563899999994419E-3</v>
      </c>
      <c r="AD8">
        <v>1.8169100000020588E-3</v>
      </c>
      <c r="AE8">
        <v>8.3723200000024312E-3</v>
      </c>
      <c r="AF8">
        <v>8.1499599999979022E-3</v>
      </c>
      <c r="AG8">
        <v>5.7415399999982686E-3</v>
      </c>
      <c r="AH8">
        <v>3.4818499999977881E-3</v>
      </c>
      <c r="AI8">
        <v>1.8236099999985322E-3</v>
      </c>
      <c r="AJ8">
        <v>7.1180000000004018E-4</v>
      </c>
      <c r="AK8">
        <v>-1.934000000147762E-5</v>
      </c>
    </row>
    <row r="9" spans="1:37" x14ac:dyDescent="0.25">
      <c r="A9" t="s">
        <v>63</v>
      </c>
      <c r="B9">
        <v>0</v>
      </c>
      <c r="C9">
        <v>3.4559308541570744E-3</v>
      </c>
      <c r="D9">
        <v>1.3427960576661846E-2</v>
      </c>
      <c r="E9">
        <v>3.1873142088234552E-2</v>
      </c>
      <c r="F9">
        <v>5.9752761513998109E-2</v>
      </c>
      <c r="G9">
        <v>9.729398313791382E-2</v>
      </c>
      <c r="H9">
        <v>0.19255384645984197</v>
      </c>
      <c r="I9">
        <v>0.33364161529820802</v>
      </c>
      <c r="J9">
        <v>0.49933198924230204</v>
      </c>
      <c r="K9">
        <v>0.67236551340148498</v>
      </c>
      <c r="L9">
        <v>0.84605320174750975</v>
      </c>
      <c r="M9">
        <v>1.014342891425013</v>
      </c>
      <c r="N9">
        <v>1.1723216951440074</v>
      </c>
      <c r="O9">
        <v>1.3184407097991846</v>
      </c>
      <c r="P9">
        <v>1.4506781562020787</v>
      </c>
      <c r="Q9">
        <v>1.5651561173898099</v>
      </c>
      <c r="R9">
        <v>1.6517716896094381</v>
      </c>
      <c r="S9">
        <v>1.7159466685732871</v>
      </c>
      <c r="T9">
        <v>1.7666263090899692</v>
      </c>
      <c r="U9">
        <v>1.8104308243234835</v>
      </c>
      <c r="V9">
        <v>1.8476794969624066</v>
      </c>
      <c r="W9">
        <v>1.8785119160425578</v>
      </c>
      <c r="X9">
        <v>1.9071999193746469</v>
      </c>
      <c r="Y9">
        <v>1.9359579903692525</v>
      </c>
      <c r="Z9">
        <v>1.9657690049475152</v>
      </c>
      <c r="AA9">
        <v>1.9849857618647215</v>
      </c>
      <c r="AB9">
        <v>1.9945520057151667</v>
      </c>
      <c r="AC9">
        <v>2.0009320144017684</v>
      </c>
      <c r="AD9">
        <v>2.0081081299739845</v>
      </c>
      <c r="AE9">
        <v>2.0230093567341401</v>
      </c>
      <c r="AF9">
        <v>2.0447826735731089</v>
      </c>
      <c r="AG9">
        <v>2.0711068652790043</v>
      </c>
      <c r="AH9">
        <v>2.0999321714071817</v>
      </c>
      <c r="AI9">
        <v>2.1297712117493761</v>
      </c>
      <c r="AJ9">
        <v>2.159623786260112</v>
      </c>
      <c r="AK9">
        <v>2.1888291899754941</v>
      </c>
    </row>
    <row r="10" spans="1:37" x14ac:dyDescent="0.25">
      <c r="A10" t="s">
        <v>64</v>
      </c>
      <c r="B10">
        <v>0</v>
      </c>
      <c r="C10">
        <v>3.3897623406886623E-3</v>
      </c>
      <c r="D10">
        <v>1.3535905445372087E-2</v>
      </c>
      <c r="E10">
        <v>3.2844752662630761E-2</v>
      </c>
      <c r="F10">
        <v>6.2682311967554583E-2</v>
      </c>
      <c r="G10">
        <v>0.10355431993001041</v>
      </c>
      <c r="H10">
        <v>0.23251983471876958</v>
      </c>
      <c r="I10">
        <v>0.40053243547037987</v>
      </c>
      <c r="J10">
        <v>0.58525842075647372</v>
      </c>
      <c r="K10">
        <v>0.77446512085637131</v>
      </c>
      <c r="L10">
        <v>0.96684142255736294</v>
      </c>
      <c r="M10">
        <v>1.1551946121508117</v>
      </c>
      <c r="N10">
        <v>1.3336583839044458</v>
      </c>
      <c r="O10">
        <v>1.5006944379806431</v>
      </c>
      <c r="P10">
        <v>1.6528160775718392</v>
      </c>
      <c r="Q10">
        <v>1.7841929739012219</v>
      </c>
      <c r="R10">
        <v>1.8818664706806931</v>
      </c>
      <c r="S10">
        <v>1.956066445969773</v>
      </c>
      <c r="T10">
        <v>2.016558542591218</v>
      </c>
      <c r="U10">
        <v>2.0696893494185797</v>
      </c>
      <c r="V10">
        <v>2.1137384691172656</v>
      </c>
      <c r="W10">
        <v>2.1491846272124526</v>
      </c>
      <c r="X10">
        <v>2.1827406476919942</v>
      </c>
      <c r="Y10">
        <v>2.2162202062880887</v>
      </c>
      <c r="Z10">
        <v>2.2504854129629326</v>
      </c>
      <c r="AA10">
        <v>2.2689394491022474</v>
      </c>
      <c r="AB10">
        <v>2.2778527202928167</v>
      </c>
      <c r="AC10">
        <v>2.2858507679552886</v>
      </c>
      <c r="AD10">
        <v>2.2957744535322622</v>
      </c>
      <c r="AE10">
        <v>2.3161626639634614</v>
      </c>
      <c r="AF10">
        <v>2.3432259755167939</v>
      </c>
      <c r="AG10">
        <v>2.3742814156126668</v>
      </c>
      <c r="AH10">
        <v>2.4076863285316774</v>
      </c>
      <c r="AI10">
        <v>2.4422904661549172</v>
      </c>
      <c r="AJ10">
        <v>2.4772224715085667</v>
      </c>
      <c r="AK10">
        <v>2.5118080638586449</v>
      </c>
    </row>
    <row r="11" spans="1:37" x14ac:dyDescent="0.25">
      <c r="A11" t="s">
        <v>65</v>
      </c>
      <c r="B11">
        <v>0</v>
      </c>
      <c r="C11">
        <v>3.4494345179547636E-3</v>
      </c>
      <c r="D11">
        <v>1.4154011453726412E-2</v>
      </c>
      <c r="E11">
        <v>3.5052541754487798E-2</v>
      </c>
      <c r="F11">
        <v>6.7948525251959602E-2</v>
      </c>
      <c r="G11">
        <v>0.11362597361666005</v>
      </c>
      <c r="H11">
        <v>0.27115118564033924</v>
      </c>
      <c r="I11">
        <v>0.46888114065912756</v>
      </c>
      <c r="J11">
        <v>0.68254397652209864</v>
      </c>
      <c r="K11">
        <v>0.90021478614530359</v>
      </c>
      <c r="L11">
        <v>1.1225346463117125</v>
      </c>
      <c r="M11">
        <v>1.3408396939543543</v>
      </c>
      <c r="N11">
        <v>1.5481495288927949</v>
      </c>
      <c r="O11">
        <v>1.7427341494832937</v>
      </c>
      <c r="P11">
        <v>1.9200870149255422</v>
      </c>
      <c r="Q11">
        <v>2.0728872106370977</v>
      </c>
      <c r="R11">
        <v>2.1855286600772184</v>
      </c>
      <c r="S11">
        <v>2.2712395405225516</v>
      </c>
      <c r="T11">
        <v>2.3413590000322504</v>
      </c>
      <c r="U11">
        <v>2.4030139732849509</v>
      </c>
      <c r="V11">
        <v>2.4535356693108135</v>
      </c>
      <c r="W11">
        <v>2.4935739243834298</v>
      </c>
      <c r="X11">
        <v>2.5316955865280599</v>
      </c>
      <c r="Y11">
        <v>2.5698085236812718</v>
      </c>
      <c r="Z11">
        <v>2.6088409183894434</v>
      </c>
      <c r="AA11">
        <v>2.6282589245306687</v>
      </c>
      <c r="AB11">
        <v>2.6372352423674528</v>
      </c>
      <c r="AC11">
        <v>2.6463708121037044</v>
      </c>
      <c r="AD11">
        <v>2.6583619918517432</v>
      </c>
      <c r="AE11">
        <v>2.6833415826426066</v>
      </c>
      <c r="AF11">
        <v>2.7159811554398727</v>
      </c>
      <c r="AG11">
        <v>2.7531131075942294</v>
      </c>
      <c r="AH11">
        <v>2.7930773053564062</v>
      </c>
      <c r="AI11">
        <v>2.8347108837558199</v>
      </c>
      <c r="AJ11">
        <v>2.8770743943642429</v>
      </c>
      <c r="AK11">
        <v>2.9193944490262913</v>
      </c>
    </row>
    <row r="12" spans="1:37" x14ac:dyDescent="0.25">
      <c r="A12" t="s">
        <v>66</v>
      </c>
      <c r="B12">
        <v>0</v>
      </c>
      <c r="C12">
        <v>3.3271471578055767E-3</v>
      </c>
      <c r="D12">
        <v>1.2886531551892233E-2</v>
      </c>
      <c r="E12">
        <v>3.0525752320875732E-2</v>
      </c>
      <c r="F12">
        <v>5.7151700938162797E-2</v>
      </c>
      <c r="G12">
        <v>9.2983028363202713E-2</v>
      </c>
      <c r="H12">
        <v>0.19215288425720178</v>
      </c>
      <c r="I12">
        <v>0.32919272436735536</v>
      </c>
      <c r="J12">
        <v>0.48382228832923868</v>
      </c>
      <c r="K12">
        <v>0.64345561159204756</v>
      </c>
      <c r="L12">
        <v>0.80475036502425379</v>
      </c>
      <c r="M12">
        <v>0.96204475779044785</v>
      </c>
      <c r="N12">
        <v>1.1106201936458948</v>
      </c>
      <c r="O12">
        <v>1.2491335838716422</v>
      </c>
      <c r="P12">
        <v>1.375155581904508</v>
      </c>
      <c r="Q12">
        <v>1.4843819053314444</v>
      </c>
      <c r="R12">
        <v>1.5665835996254263</v>
      </c>
      <c r="S12">
        <v>1.6288915913926116</v>
      </c>
      <c r="T12">
        <v>1.6794859221555214</v>
      </c>
      <c r="U12">
        <v>1.7238863261520576</v>
      </c>
      <c r="V12">
        <v>1.7613282259048901</v>
      </c>
      <c r="W12">
        <v>1.7921129891120824</v>
      </c>
      <c r="X12">
        <v>1.8210465486804495</v>
      </c>
      <c r="Y12">
        <v>1.8498565734565098</v>
      </c>
      <c r="Z12">
        <v>1.8793150583539919</v>
      </c>
      <c r="AA12">
        <v>1.8968760936720841</v>
      </c>
      <c r="AB12">
        <v>1.9057847933894534</v>
      </c>
      <c r="AC12">
        <v>1.9127070430363213</v>
      </c>
      <c r="AD12">
        <v>1.9206141431417079</v>
      </c>
      <c r="AE12">
        <v>1.9364043575731404</v>
      </c>
      <c r="AF12">
        <v>1.9578515271444052</v>
      </c>
      <c r="AG12">
        <v>1.9827430175995087</v>
      </c>
      <c r="AH12">
        <v>2.0094723979942497</v>
      </c>
      <c r="AI12">
        <v>2.0369087559740873</v>
      </c>
      <c r="AJ12">
        <v>2.0642530232422907</v>
      </c>
      <c r="AK12">
        <v>2.0909340835329138</v>
      </c>
    </row>
    <row r="13" spans="1:37" x14ac:dyDescent="0.25">
      <c r="A13" t="s">
        <v>67</v>
      </c>
      <c r="B13">
        <v>0</v>
      </c>
      <c r="C13">
        <v>2.7377123503535827E-3</v>
      </c>
      <c r="D13">
        <v>1.1084200134936495E-2</v>
      </c>
      <c r="E13">
        <v>2.7164963447257051E-2</v>
      </c>
      <c r="F13">
        <v>5.222408093481512E-2</v>
      </c>
      <c r="G13">
        <v>8.6750813239588886E-2</v>
      </c>
      <c r="H13">
        <v>0.17710654774913959</v>
      </c>
      <c r="I13">
        <v>0.31177840224114739</v>
      </c>
      <c r="J13">
        <v>0.47167964399545959</v>
      </c>
      <c r="K13">
        <v>0.64082440540340624</v>
      </c>
      <c r="L13">
        <v>0.81246856723729</v>
      </c>
      <c r="M13">
        <v>0.98010333081388623</v>
      </c>
      <c r="N13">
        <v>1.1383823307104191</v>
      </c>
      <c r="O13">
        <v>1.2853084790227509</v>
      </c>
      <c r="P13">
        <v>1.4185514341018557</v>
      </c>
      <c r="Q13">
        <v>1.5341755211462749</v>
      </c>
      <c r="R13">
        <v>1.6223962197878139</v>
      </c>
      <c r="S13">
        <v>1.6883028166402303</v>
      </c>
      <c r="T13">
        <v>1.7401809527948009</v>
      </c>
      <c r="U13">
        <v>1.7843552792084161</v>
      </c>
      <c r="V13">
        <v>1.8213838962965356</v>
      </c>
      <c r="W13">
        <v>1.8517896915545728</v>
      </c>
      <c r="X13">
        <v>1.8798974227743459</v>
      </c>
      <c r="Y13">
        <v>1.907947982389091</v>
      </c>
      <c r="Z13">
        <v>1.9370502319214111</v>
      </c>
      <c r="AA13">
        <v>1.9562499134357925</v>
      </c>
      <c r="AB13">
        <v>1.9665359968042972</v>
      </c>
      <c r="AC13">
        <v>1.9738230863104445</v>
      </c>
      <c r="AD13">
        <v>1.9817448431587614</v>
      </c>
      <c r="AE13">
        <v>1.9970215614958819</v>
      </c>
      <c r="AF13">
        <v>2.0189203687779989</v>
      </c>
      <c r="AG13">
        <v>2.0454839727749086</v>
      </c>
      <c r="AH13">
        <v>2.0748859356434224</v>
      </c>
      <c r="AI13">
        <v>2.105706729483181</v>
      </c>
      <c r="AJ13">
        <v>2.1369152036288197</v>
      </c>
      <c r="AK13">
        <v>2.1677779175587109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2.7688356466937236E-3</v>
      </c>
      <c r="D15">
        <v>1.0924463436667864E-2</v>
      </c>
      <c r="E15">
        <v>2.6965700189829356E-2</v>
      </c>
      <c r="F15">
        <v>5.2988986205715349E-2</v>
      </c>
      <c r="G15">
        <v>9.0451722942219703E-2</v>
      </c>
      <c r="H15">
        <v>0.18430836594673927</v>
      </c>
      <c r="I15">
        <v>0.32292714004871215</v>
      </c>
      <c r="J15">
        <v>0.49492088796170286</v>
      </c>
      <c r="K15">
        <v>0.69046013622537927</v>
      </c>
      <c r="L15">
        <v>0.90294369005721187</v>
      </c>
      <c r="M15">
        <v>1.1230428211226995</v>
      </c>
      <c r="N15">
        <v>1.3410014579303464</v>
      </c>
      <c r="O15">
        <v>1.551186988785358</v>
      </c>
      <c r="P15">
        <v>1.747352659651602</v>
      </c>
      <c r="Q15">
        <v>1.9240786712043656</v>
      </c>
      <c r="R15">
        <v>2.0691959232077339</v>
      </c>
      <c r="S15">
        <v>2.187999431428822</v>
      </c>
      <c r="T15">
        <v>2.2860873082158895</v>
      </c>
      <c r="U15">
        <v>2.3675783765834346</v>
      </c>
      <c r="V15">
        <v>2.433727288700549</v>
      </c>
      <c r="W15">
        <v>2.4876138113960389</v>
      </c>
      <c r="X15">
        <v>2.5348720056279861</v>
      </c>
      <c r="Y15">
        <v>2.5784702736646459</v>
      </c>
      <c r="Z15">
        <v>2.6207832706509171</v>
      </c>
      <c r="AA15">
        <v>2.6534592880852248</v>
      </c>
      <c r="AB15">
        <v>2.6781733537106556</v>
      </c>
      <c r="AC15">
        <v>2.6993446926910192</v>
      </c>
      <c r="AD15">
        <v>2.7187291596936225</v>
      </c>
      <c r="AE15">
        <v>2.7437852012516029</v>
      </c>
      <c r="AF15">
        <v>2.7730808318698896</v>
      </c>
      <c r="AG15">
        <v>2.8070876247767274</v>
      </c>
      <c r="AH15">
        <v>2.8455305932517216</v>
      </c>
      <c r="AI15">
        <v>2.8876592696967851</v>
      </c>
      <c r="AJ15">
        <v>2.9323500552761894</v>
      </c>
      <c r="AK15">
        <v>2.9784079129124619</v>
      </c>
    </row>
    <row r="16" spans="1:37" x14ac:dyDescent="0.25">
      <c r="A16" t="s">
        <v>70</v>
      </c>
      <c r="B16">
        <v>0</v>
      </c>
      <c r="C16">
        <v>-6.81147981174135E-4</v>
      </c>
      <c r="D16">
        <v>-3.2310453435768771E-3</v>
      </c>
      <c r="E16">
        <v>-8.0882777230173453E-3</v>
      </c>
      <c r="F16">
        <v>-1.4956766734830484E-2</v>
      </c>
      <c r="G16">
        <v>-2.3159050306731377E-2</v>
      </c>
      <c r="H16">
        <v>-8.4107368913688418E-2</v>
      </c>
      <c r="I16">
        <v>-0.14113303913899644</v>
      </c>
      <c r="J16">
        <v>-0.18138970138564803</v>
      </c>
      <c r="K16">
        <v>-0.20264304793277121</v>
      </c>
      <c r="L16">
        <v>-0.21164819445440575</v>
      </c>
      <c r="M16">
        <v>-0.20936088372245365</v>
      </c>
      <c r="N16">
        <v>-0.19858291975262121</v>
      </c>
      <c r="O16">
        <v>-0.18302499469693423</v>
      </c>
      <c r="P16">
        <v>-0.1645298061806022</v>
      </c>
      <c r="Q16">
        <v>-0.14134232871552133</v>
      </c>
      <c r="R16">
        <v>-0.11044969732405541</v>
      </c>
      <c r="S16">
        <v>-7.8641166810111685E-2</v>
      </c>
      <c r="T16">
        <v>-5.1541666298460243E-2</v>
      </c>
      <c r="U16">
        <v>-3.2267131680230321E-2</v>
      </c>
      <c r="V16">
        <v>-1.7518326244070348E-2</v>
      </c>
      <c r="W16">
        <v>-4.464361571399067E-3</v>
      </c>
      <c r="X16">
        <v>4.2948292242162012E-3</v>
      </c>
      <c r="Y16">
        <v>9.5894304798838093E-3</v>
      </c>
      <c r="Z16">
        <v>1.2773531154319784E-2</v>
      </c>
      <c r="AA16">
        <v>2.5180196961405166E-2</v>
      </c>
      <c r="AB16">
        <v>4.0101467254904932E-2</v>
      </c>
      <c r="AC16">
        <v>5.1704362793403291E-2</v>
      </c>
      <c r="AD16">
        <v>5.8866491459408365E-2</v>
      </c>
      <c r="AE16">
        <v>5.8818552130568413E-2</v>
      </c>
      <c r="AF16">
        <v>5.5504033478093184E-2</v>
      </c>
      <c r="AG16">
        <v>5.2404608677569797E-2</v>
      </c>
      <c r="AH16">
        <v>5.0892567517091258E-2</v>
      </c>
      <c r="AI16">
        <v>5.1353710764701077E-2</v>
      </c>
      <c r="AJ16">
        <v>5.3598945037514056E-2</v>
      </c>
      <c r="AK16">
        <v>5.7212816522200782E-2</v>
      </c>
    </row>
    <row r="17" spans="1:37" x14ac:dyDescent="0.25">
      <c r="A17" t="s">
        <v>71</v>
      </c>
      <c r="B17">
        <v>0</v>
      </c>
      <c r="C17">
        <v>1.7343300000029558</v>
      </c>
      <c r="D17">
        <v>6.1983899999977439</v>
      </c>
      <c r="E17">
        <v>13.662179999999353</v>
      </c>
      <c r="F17">
        <v>23.925470000001951</v>
      </c>
      <c r="G17">
        <v>36.537640000002284</v>
      </c>
      <c r="H17">
        <v>121.71630999999979</v>
      </c>
      <c r="I17">
        <v>194.2410200000013</v>
      </c>
      <c r="J17">
        <v>247.72012000000177</v>
      </c>
      <c r="K17">
        <v>284.71232999999847</v>
      </c>
      <c r="L17">
        <v>316.01954999999725</v>
      </c>
      <c r="M17">
        <v>337.61366000000271</v>
      </c>
      <c r="N17">
        <v>350.1025699999991</v>
      </c>
      <c r="O17">
        <v>357.9710500000001</v>
      </c>
      <c r="P17">
        <v>360.1901199999993</v>
      </c>
      <c r="Q17">
        <v>354.37614000000031</v>
      </c>
      <c r="R17">
        <v>330.86132999999973</v>
      </c>
      <c r="S17">
        <v>313.17448000000149</v>
      </c>
      <c r="T17">
        <v>304.56487000000197</v>
      </c>
      <c r="U17">
        <v>302.90416999999798</v>
      </c>
      <c r="V17">
        <v>301.01608999999735</v>
      </c>
      <c r="W17">
        <v>299.81751000000077</v>
      </c>
      <c r="X17">
        <v>305.76036999999997</v>
      </c>
      <c r="Y17">
        <v>315.31451000000015</v>
      </c>
      <c r="Z17">
        <v>327.09867000000304</v>
      </c>
      <c r="AA17">
        <v>321.25020000000222</v>
      </c>
      <c r="AB17">
        <v>318.02522999999928</v>
      </c>
      <c r="AC17">
        <v>322.84380999999848</v>
      </c>
      <c r="AD17">
        <v>331.80411000000095</v>
      </c>
      <c r="AE17">
        <v>350.24704000000202</v>
      </c>
      <c r="AF17">
        <v>368.74899000000005</v>
      </c>
      <c r="AG17">
        <v>385.69586999999956</v>
      </c>
      <c r="AH17">
        <v>401.24776999999813</v>
      </c>
      <c r="AI17">
        <v>415.37276000000202</v>
      </c>
      <c r="AJ17">
        <v>428.1694499999976</v>
      </c>
      <c r="AK17">
        <v>439.78679999999804</v>
      </c>
    </row>
    <row r="18" spans="1:37" x14ac:dyDescent="0.25">
      <c r="A18" t="s">
        <v>72</v>
      </c>
      <c r="B18">
        <v>0</v>
      </c>
      <c r="C18">
        <v>-4.7365300000004606E-3</v>
      </c>
      <c r="D18">
        <v>-1.6478570000000303E-2</v>
      </c>
      <c r="E18">
        <v>-3.54962200000003E-2</v>
      </c>
      <c r="F18">
        <v>-6.0943190000001257E-2</v>
      </c>
      <c r="G18">
        <v>-9.1480640000000946E-2</v>
      </c>
      <c r="H18">
        <v>-0.3149744600000004</v>
      </c>
      <c r="I18">
        <v>-0.48673563000000003</v>
      </c>
      <c r="J18">
        <v>-0.60251025000000036</v>
      </c>
      <c r="K18">
        <v>-0.67621684999999987</v>
      </c>
      <c r="L18">
        <v>-0.73892678999999961</v>
      </c>
      <c r="M18">
        <v>-0.77884958999999976</v>
      </c>
      <c r="N18">
        <v>-0.79811919999999981</v>
      </c>
      <c r="O18">
        <v>-0.8086027699999998</v>
      </c>
      <c r="P18">
        <v>-0.80679261999999918</v>
      </c>
      <c r="Q18">
        <v>-0.78650284999999953</v>
      </c>
      <c r="R18">
        <v>-0.72352789999999967</v>
      </c>
      <c r="S18">
        <v>-0.68070142000000033</v>
      </c>
      <c r="T18">
        <v>-0.66214589000000013</v>
      </c>
      <c r="U18">
        <v>-0.6598821800000001</v>
      </c>
      <c r="V18">
        <v>-0.65503083000000017</v>
      </c>
      <c r="W18">
        <v>-0.6511866000000005</v>
      </c>
      <c r="X18">
        <v>-0.66492763000000066</v>
      </c>
      <c r="Y18">
        <v>-0.68606199999999973</v>
      </c>
      <c r="Z18">
        <v>-0.71130239000000017</v>
      </c>
      <c r="AA18">
        <v>-0.69142075000000047</v>
      </c>
      <c r="AB18">
        <v>-0.68138636000000119</v>
      </c>
      <c r="AC18">
        <v>-0.6922433800000003</v>
      </c>
      <c r="AD18">
        <v>-0.71209459000000086</v>
      </c>
      <c r="AE18">
        <v>-0.75399097000000004</v>
      </c>
      <c r="AF18">
        <v>-0.79343473999999992</v>
      </c>
      <c r="AG18">
        <v>-0.82789422000000001</v>
      </c>
      <c r="AH18">
        <v>-0.85871252999999981</v>
      </c>
      <c r="AI18">
        <v>-0.88618337999999963</v>
      </c>
      <c r="AJ18">
        <v>-0.91071760000000079</v>
      </c>
      <c r="AK18">
        <v>-0.93273705000000007</v>
      </c>
    </row>
    <row r="19" spans="1:37" x14ac:dyDescent="0.25">
      <c r="A19" t="s">
        <v>73</v>
      </c>
      <c r="B19">
        <v>0</v>
      </c>
      <c r="C19">
        <v>1.5611769999999969E-2</v>
      </c>
      <c r="D19">
        <v>4.0876836999999971E-2</v>
      </c>
      <c r="E19">
        <v>7.2697105999999956E-2</v>
      </c>
      <c r="F19">
        <v>0.10901538899999999</v>
      </c>
      <c r="G19">
        <v>0.14833267399999989</v>
      </c>
      <c r="H19">
        <v>0.11456505500000003</v>
      </c>
      <c r="I19">
        <v>0.13735486700000005</v>
      </c>
      <c r="J19">
        <v>0.17919161499999997</v>
      </c>
      <c r="K19">
        <v>0.22666314699999998</v>
      </c>
      <c r="L19">
        <v>0.26930558899999996</v>
      </c>
      <c r="M19">
        <v>0.31377730300000001</v>
      </c>
      <c r="N19">
        <v>0.35903486500000004</v>
      </c>
      <c r="O19">
        <v>0.40122002599999995</v>
      </c>
      <c r="P19">
        <v>0.44395302499999995</v>
      </c>
      <c r="Q19">
        <v>0.49012943399999997</v>
      </c>
      <c r="R19">
        <v>0.54748302389999992</v>
      </c>
      <c r="S19">
        <v>0.5893074412</v>
      </c>
      <c r="T19">
        <v>0.62269569942999992</v>
      </c>
      <c r="U19">
        <v>0.65321993359999997</v>
      </c>
      <c r="V19">
        <v>0.68834946129999997</v>
      </c>
      <c r="W19">
        <v>0.72287678699999991</v>
      </c>
      <c r="X19">
        <v>0.75124455200000007</v>
      </c>
      <c r="Y19">
        <v>0.77973795000000001</v>
      </c>
      <c r="Z19">
        <v>0.80822963399999992</v>
      </c>
      <c r="AA19">
        <v>0.85328849299999998</v>
      </c>
      <c r="AB19">
        <v>0.88822928400000001</v>
      </c>
      <c r="AC19">
        <v>0.91512804799999992</v>
      </c>
      <c r="AD19">
        <v>0.94128246399999993</v>
      </c>
      <c r="AE19">
        <v>0.95811905399999997</v>
      </c>
      <c r="AF19">
        <v>0.98163816199999998</v>
      </c>
      <c r="AG19">
        <v>1.0067490129999999</v>
      </c>
      <c r="AH19">
        <v>1.0322845550000002</v>
      </c>
      <c r="AI19">
        <v>1.0576052070000002</v>
      </c>
      <c r="AJ19">
        <v>1.0824013140000002</v>
      </c>
      <c r="AK19">
        <v>1.106520532</v>
      </c>
    </row>
    <row r="20" spans="1:37" x14ac:dyDescent="0.25">
      <c r="A20" t="s">
        <v>74</v>
      </c>
      <c r="B20">
        <v>0</v>
      </c>
      <c r="C20">
        <v>9.3529499999999918E-3</v>
      </c>
      <c r="D20">
        <v>2.9511630000000032E-2</v>
      </c>
      <c r="E20">
        <v>5.9978670000000039E-2</v>
      </c>
      <c r="F20">
        <v>9.9471650000000106E-2</v>
      </c>
      <c r="G20">
        <v>0.14641086999999994</v>
      </c>
      <c r="H20">
        <v>-4.3340769999999917E-2</v>
      </c>
      <c r="I20">
        <v>0.12841725000000015</v>
      </c>
      <c r="J20">
        <v>0.25966258999999997</v>
      </c>
      <c r="K20">
        <v>0.36310408000000005</v>
      </c>
      <c r="L20">
        <v>0.43098362000000001</v>
      </c>
      <c r="M20">
        <v>0.50968157699999983</v>
      </c>
      <c r="N20">
        <v>0.58443684699999987</v>
      </c>
      <c r="O20">
        <v>0.64455224099999997</v>
      </c>
      <c r="P20">
        <v>0.70914079900000004</v>
      </c>
      <c r="Q20">
        <v>0.77984468600000001</v>
      </c>
      <c r="R20">
        <v>0.87327327099999996</v>
      </c>
      <c r="S20">
        <v>0.89478405999999999</v>
      </c>
      <c r="T20">
        <v>0.91363731600000009</v>
      </c>
      <c r="U20">
        <v>0.94063978800000003</v>
      </c>
      <c r="V20">
        <v>0.98791009399999996</v>
      </c>
      <c r="W20">
        <v>1.0261901</v>
      </c>
      <c r="X20">
        <v>1.0440690019999999</v>
      </c>
      <c r="Y20">
        <v>1.0741121735000001</v>
      </c>
      <c r="Z20">
        <v>1.1049326199</v>
      </c>
      <c r="AA20">
        <v>1.1854620329000001</v>
      </c>
      <c r="AB20">
        <v>1.2010188066</v>
      </c>
      <c r="AC20">
        <v>1.2060010718</v>
      </c>
      <c r="AD20">
        <v>1.2261184671000001</v>
      </c>
      <c r="AE20">
        <v>1.223823463</v>
      </c>
      <c r="AF20">
        <v>1.2595699186</v>
      </c>
      <c r="AG20">
        <v>1.2912624758</v>
      </c>
      <c r="AH20">
        <v>1.3203008271000001</v>
      </c>
      <c r="AI20">
        <v>1.3472317169999999</v>
      </c>
      <c r="AJ20">
        <v>1.372447035</v>
      </c>
      <c r="AK20">
        <v>1.3962255030000001</v>
      </c>
    </row>
    <row r="21" spans="1:37" x14ac:dyDescent="0.25">
      <c r="A21" t="s">
        <v>75</v>
      </c>
      <c r="B21">
        <v>0</v>
      </c>
      <c r="C21">
        <v>-3.1424759999998386E-2</v>
      </c>
      <c r="D21">
        <v>-0.10332235000000134</v>
      </c>
      <c r="E21">
        <v>-0.22408304000000046</v>
      </c>
      <c r="F21">
        <v>-0.40000125999999359</v>
      </c>
      <c r="G21">
        <v>-0.63525357999999477</v>
      </c>
      <c r="H21">
        <v>-1.2252296400000029</v>
      </c>
      <c r="I21">
        <v>-1.5986655500000002</v>
      </c>
      <c r="J21">
        <v>-2.0758135400000044</v>
      </c>
      <c r="K21">
        <v>-2.613256949999998</v>
      </c>
      <c r="L21">
        <v>-3.2195088999999899</v>
      </c>
      <c r="M21">
        <v>-3.8477140799999976</v>
      </c>
      <c r="N21">
        <v>-4.5075307400000098</v>
      </c>
      <c r="O21">
        <v>-5.2077041400000024</v>
      </c>
      <c r="P21">
        <v>-5.9283628700000035</v>
      </c>
      <c r="Q21">
        <v>-6.6634069200000035</v>
      </c>
      <c r="R21">
        <v>-7.3815833599999987</v>
      </c>
      <c r="S21">
        <v>-8.178592179999999</v>
      </c>
      <c r="T21">
        <v>-9.0050763799999984</v>
      </c>
      <c r="U21">
        <v>-9.8562489999999947</v>
      </c>
      <c r="V21">
        <v>-10.717232050000003</v>
      </c>
      <c r="W21">
        <v>-11.608058749999994</v>
      </c>
      <c r="X21">
        <v>-12.541003210000001</v>
      </c>
      <c r="Y21">
        <v>-13.489910790000003</v>
      </c>
      <c r="Z21">
        <v>-14.462675599999997</v>
      </c>
      <c r="AA21">
        <v>-15.404384980000007</v>
      </c>
      <c r="AB21">
        <v>-16.408164729999996</v>
      </c>
      <c r="AC21">
        <v>-17.438397489999989</v>
      </c>
      <c r="AD21">
        <v>-18.479899270000001</v>
      </c>
      <c r="AE21">
        <v>-19.562110180000005</v>
      </c>
      <c r="AF21">
        <v>-20.641058739999995</v>
      </c>
      <c r="AG21">
        <v>-21.742004330000007</v>
      </c>
      <c r="AH21">
        <v>-22.860308819999997</v>
      </c>
      <c r="AI21">
        <v>-23.993371449999991</v>
      </c>
      <c r="AJ21">
        <v>-25.139426080000014</v>
      </c>
      <c r="AK21">
        <v>-26.297049359999992</v>
      </c>
    </row>
    <row r="22" spans="1:37" x14ac:dyDescent="0.25">
      <c r="A22" t="s">
        <v>76</v>
      </c>
      <c r="B22">
        <v>0</v>
      </c>
      <c r="C22">
        <v>1.8338719782218878E-3</v>
      </c>
      <c r="D22">
        <v>7.0884757409953444E-3</v>
      </c>
      <c r="E22">
        <v>1.6717413863501965E-2</v>
      </c>
      <c r="F22">
        <v>3.1087224296399492E-2</v>
      </c>
      <c r="G22">
        <v>5.0105744514378624E-2</v>
      </c>
      <c r="H22">
        <v>0.13879874777513804</v>
      </c>
      <c r="I22">
        <v>0.23965121174214615</v>
      </c>
      <c r="J22">
        <v>0.32881228904597465</v>
      </c>
      <c r="K22">
        <v>0.40167988484662709</v>
      </c>
      <c r="L22">
        <v>0.46641449590457151</v>
      </c>
      <c r="M22">
        <v>0.52248399512025689</v>
      </c>
      <c r="N22">
        <v>0.56929152235409486</v>
      </c>
      <c r="O22">
        <v>0.60967036749039238</v>
      </c>
      <c r="P22">
        <v>0.64273378441045359</v>
      </c>
      <c r="Q22">
        <v>0.66560753946676576</v>
      </c>
      <c r="R22">
        <v>0.6683771684972587</v>
      </c>
      <c r="S22">
        <v>0.66733602020982075</v>
      </c>
      <c r="T22">
        <v>0.67079554209607817</v>
      </c>
      <c r="U22">
        <v>0.67945624561939644</v>
      </c>
      <c r="V22">
        <v>0.68739939408056361</v>
      </c>
      <c r="W22">
        <v>0.69379818853754349</v>
      </c>
      <c r="X22">
        <v>0.70412316598294289</v>
      </c>
      <c r="Y22">
        <v>0.71752935282377295</v>
      </c>
      <c r="Z22">
        <v>0.73289839188365724</v>
      </c>
      <c r="AA22">
        <v>0.73408119785605952</v>
      </c>
      <c r="AB22">
        <v>0.73209665853191408</v>
      </c>
      <c r="AC22">
        <v>0.73548540806286544</v>
      </c>
      <c r="AD22">
        <v>0.74371425822931225</v>
      </c>
      <c r="AE22">
        <v>0.76176505396360894</v>
      </c>
      <c r="AF22">
        <v>0.78259104749660491</v>
      </c>
      <c r="AG22">
        <v>0.80305248617573466</v>
      </c>
      <c r="AH22">
        <v>0.82246443380223788</v>
      </c>
      <c r="AI22">
        <v>0.84083053339941072</v>
      </c>
      <c r="AJ22">
        <v>0.85830144015251886</v>
      </c>
      <c r="AK22">
        <v>0.87499965330657048</v>
      </c>
    </row>
    <row r="23" spans="1:37" x14ac:dyDescent="0.25">
      <c r="A23" t="s">
        <v>77</v>
      </c>
      <c r="B23">
        <v>0</v>
      </c>
      <c r="C23">
        <v>3.1996713361865906E-3</v>
      </c>
      <c r="D23">
        <v>1.0122577245818823E-2</v>
      </c>
      <c r="E23">
        <v>2.0309573467222009E-2</v>
      </c>
      <c r="F23">
        <v>3.312008624444978E-2</v>
      </c>
      <c r="G23">
        <v>4.7987244489608241E-2</v>
      </c>
      <c r="H23">
        <v>0.10241631063487573</v>
      </c>
      <c r="I23">
        <v>0.14361190730406295</v>
      </c>
      <c r="J23">
        <v>0.17299605788422853</v>
      </c>
      <c r="K23">
        <v>0.19595161754062945</v>
      </c>
      <c r="L23">
        <v>0.21894991223319399</v>
      </c>
      <c r="M23">
        <v>0.24044015688623457</v>
      </c>
      <c r="N23">
        <v>0.26049529223202583</v>
      </c>
      <c r="O23">
        <v>0.28117333262970423</v>
      </c>
      <c r="P23">
        <v>0.3009427920214871</v>
      </c>
      <c r="Q23">
        <v>0.31826860303089638</v>
      </c>
      <c r="R23">
        <v>0.32722304116134271</v>
      </c>
      <c r="S23">
        <v>0.3416467615395028</v>
      </c>
      <c r="T23">
        <v>0.36150984012351667</v>
      </c>
      <c r="U23">
        <v>0.3840813976941263</v>
      </c>
      <c r="V23">
        <v>0.40482771891346342</v>
      </c>
      <c r="W23">
        <v>0.42488430650490366</v>
      </c>
      <c r="X23">
        <v>0.44729092561237271</v>
      </c>
      <c r="Y23">
        <v>0.46975391815422374</v>
      </c>
      <c r="Z23">
        <v>0.491706316606976</v>
      </c>
      <c r="AA23">
        <v>0.50442071661181143</v>
      </c>
      <c r="AB23">
        <v>0.51847834349826238</v>
      </c>
      <c r="AC23">
        <v>0.53608084887170848</v>
      </c>
      <c r="AD23">
        <v>0.55448773774403559</v>
      </c>
      <c r="AE23">
        <v>0.57770511024922022</v>
      </c>
      <c r="AF23">
        <v>0.59822237957302926</v>
      </c>
      <c r="AG23">
        <v>0.61642163518025639</v>
      </c>
      <c r="AH23">
        <v>0.63291441056886943</v>
      </c>
      <c r="AI23">
        <v>0.648125298807257</v>
      </c>
      <c r="AJ23">
        <v>0.66233548169427425</v>
      </c>
      <c r="AK23">
        <v>0.67572056543243608</v>
      </c>
    </row>
    <row r="24" spans="1:37" x14ac:dyDescent="0.25">
      <c r="A24" t="s">
        <v>78</v>
      </c>
      <c r="B24">
        <v>0</v>
      </c>
      <c r="C24">
        <v>1.4558440728655838E-2</v>
      </c>
      <c r="D24">
        <v>3.6983735735298645E-2</v>
      </c>
      <c r="E24">
        <v>6.3610039335335503E-2</v>
      </c>
      <c r="F24">
        <v>9.2059740358139339E-2</v>
      </c>
      <c r="G24">
        <v>0.12073580851336428</v>
      </c>
      <c r="H24">
        <v>5.6578169839074773E-2</v>
      </c>
      <c r="I24">
        <v>3.9322403088105286E-2</v>
      </c>
      <c r="J24">
        <v>3.434039159103916E-2</v>
      </c>
      <c r="K24">
        <v>3.2862075152094078E-2</v>
      </c>
      <c r="L24">
        <v>2.604221806019082E-2</v>
      </c>
      <c r="M24">
        <v>2.2770528701048742E-2</v>
      </c>
      <c r="N24">
        <v>2.3422245275181611E-2</v>
      </c>
      <c r="O24">
        <v>2.4516709611205389E-2</v>
      </c>
      <c r="P24">
        <v>3.0441269659094883E-2</v>
      </c>
      <c r="Q24">
        <v>4.5243980117287225E-2</v>
      </c>
      <c r="R24">
        <v>7.9619005718767843E-2</v>
      </c>
      <c r="S24">
        <v>0.10439465145486317</v>
      </c>
      <c r="T24">
        <v>0.1245465089468359</v>
      </c>
      <c r="U24">
        <v>0.14399724852591095</v>
      </c>
      <c r="V24">
        <v>0.17026310249895904</v>
      </c>
      <c r="W24">
        <v>0.19781042693983289</v>
      </c>
      <c r="X24">
        <v>0.21969726925215041</v>
      </c>
      <c r="Y24">
        <v>0.24174143765690073</v>
      </c>
      <c r="Z24">
        <v>0.26350251556421961</v>
      </c>
      <c r="AA24">
        <v>0.30501665097839742</v>
      </c>
      <c r="AB24">
        <v>0.33862250500300262</v>
      </c>
      <c r="AC24">
        <v>0.36475399006692605</v>
      </c>
      <c r="AD24">
        <v>0.38987521140373471</v>
      </c>
      <c r="AE24">
        <v>0.40336580758539736</v>
      </c>
      <c r="AF24">
        <v>0.42179668776281459</v>
      </c>
      <c r="AG24">
        <v>0.4405401330830821</v>
      </c>
      <c r="AH24">
        <v>0.45888855226411845</v>
      </c>
      <c r="AI24">
        <v>0.47657130554237509</v>
      </c>
      <c r="AJ24">
        <v>0.49355265068667509</v>
      </c>
      <c r="AK24">
        <v>0.50987737756074047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0.45999907159950687</v>
      </c>
      <c r="I25">
        <v>0.45495103969234474</v>
      </c>
      <c r="J25">
        <v>0.44994866685033957</v>
      </c>
      <c r="K25">
        <v>0.44500299648246305</v>
      </c>
      <c r="L25">
        <v>0.47472814269943031</v>
      </c>
      <c r="M25">
        <v>0.47438609722283381</v>
      </c>
      <c r="N25">
        <v>0.46084182782314925</v>
      </c>
      <c r="O25">
        <v>0.45577039861474311</v>
      </c>
      <c r="P25">
        <v>0.43238426981461309</v>
      </c>
      <c r="Q25">
        <v>0.38198278592809398</v>
      </c>
      <c r="R25">
        <v>0.26139371142739021</v>
      </c>
      <c r="S25">
        <v>0.23727822516593383</v>
      </c>
      <c r="T25">
        <v>0.23390685459826027</v>
      </c>
      <c r="U25">
        <v>0.23060212444298514</v>
      </c>
      <c r="V25">
        <v>0.1957017395926747</v>
      </c>
      <c r="W25">
        <v>0.16792095225871054</v>
      </c>
      <c r="X25">
        <v>0.17626904124058046</v>
      </c>
      <c r="Y25">
        <v>0.17375020191694532</v>
      </c>
      <c r="Z25">
        <v>0.17128769756364431</v>
      </c>
      <c r="AA25">
        <v>6.8552343767310689E-2</v>
      </c>
      <c r="AB25">
        <v>4.7925867746851265E-2</v>
      </c>
      <c r="AC25">
        <v>5.7666930092053904E-2</v>
      </c>
      <c r="AD25">
        <v>5.6615139426397044E-2</v>
      </c>
      <c r="AE25">
        <v>0.10340788881033476</v>
      </c>
      <c r="AF25">
        <v>0.10186429334874225</v>
      </c>
      <c r="AG25">
        <v>0.10035181640446128</v>
      </c>
      <c r="AH25">
        <v>9.886860555546427E-2</v>
      </c>
      <c r="AI25">
        <v>9.7409746271095984E-2</v>
      </c>
      <c r="AJ25">
        <v>9.5973643057773991E-2</v>
      </c>
      <c r="AK25">
        <v>9.456196984700134E-2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1.1796252607223279E-2</v>
      </c>
      <c r="D2">
        <v>1.236700622818776E-2</v>
      </c>
      <c r="E2">
        <v>1.2788804655294417E-2</v>
      </c>
      <c r="F2">
        <v>1.3096221231390537E-2</v>
      </c>
      <c r="G2">
        <v>1.3310170676640753E-2</v>
      </c>
      <c r="H2">
        <v>1.8212456281089473E-2</v>
      </c>
      <c r="I2">
        <v>1.4018101389885684E-2</v>
      </c>
      <c r="J2">
        <v>1.3923415091904978E-2</v>
      </c>
      <c r="K2">
        <v>1.3732547859820032E-2</v>
      </c>
      <c r="L2">
        <v>1.3935424981208699E-2</v>
      </c>
      <c r="M2">
        <v>1.3551520197085054E-2</v>
      </c>
      <c r="N2">
        <v>1.3330620646548885E-2</v>
      </c>
      <c r="O2">
        <v>1.333864309595123E-2</v>
      </c>
      <c r="P2">
        <v>1.3093981393007548E-2</v>
      </c>
      <c r="Q2">
        <v>1.2753842698491225E-2</v>
      </c>
      <c r="R2">
        <v>1.192431522770443E-2</v>
      </c>
      <c r="S2">
        <v>1.275859295854409E-2</v>
      </c>
      <c r="T2">
        <v>1.2959456141246939E-2</v>
      </c>
      <c r="U2">
        <v>1.2961989643346605E-2</v>
      </c>
      <c r="V2">
        <v>1.2606690542806387E-2</v>
      </c>
      <c r="W2">
        <v>1.2573225463024418E-2</v>
      </c>
      <c r="X2">
        <v>1.2834157086105913E-2</v>
      </c>
      <c r="Y2">
        <v>1.2641867152917818E-2</v>
      </c>
      <c r="Z2">
        <v>1.2527787251973566E-2</v>
      </c>
      <c r="AA2">
        <v>1.1361909481904187E-2</v>
      </c>
      <c r="AB2">
        <v>1.1949762864604363E-2</v>
      </c>
      <c r="AC2">
        <v>1.2132326152017203E-2</v>
      </c>
      <c r="AD2">
        <v>1.1943994413825765E-2</v>
      </c>
      <c r="AE2">
        <v>1.2329785316116393E-2</v>
      </c>
      <c r="AF2">
        <v>1.1790481431807276E-2</v>
      </c>
      <c r="AG2">
        <v>1.167014190970983E-2</v>
      </c>
      <c r="AH2">
        <v>1.1553724438510438E-2</v>
      </c>
      <c r="AI2">
        <v>1.1451534671906183E-2</v>
      </c>
      <c r="AJ2">
        <v>1.1365069412449191E-2</v>
      </c>
      <c r="AK2">
        <v>1.1291572548603135E-2</v>
      </c>
    </row>
    <row r="3" spans="1:37" x14ac:dyDescent="0.25">
      <c r="A3" t="s">
        <v>151</v>
      </c>
      <c r="B3">
        <v>2.0000000000000018E-2</v>
      </c>
      <c r="C3">
        <v>1.9789440999999908E-2</v>
      </c>
      <c r="D3">
        <v>1.9613569425063426E-2</v>
      </c>
      <c r="E3">
        <v>1.9542169560604172E-2</v>
      </c>
      <c r="F3">
        <v>1.95725187539737E-2</v>
      </c>
      <c r="G3">
        <v>1.9677946847597605E-2</v>
      </c>
      <c r="H3">
        <v>2.0321662451962208E-2</v>
      </c>
      <c r="I3">
        <v>2.0871992727162558E-2</v>
      </c>
      <c r="J3">
        <v>2.1219310042435824E-2</v>
      </c>
      <c r="K3">
        <v>2.1395015705881759E-2</v>
      </c>
      <c r="L3">
        <v>2.1501082406182093E-2</v>
      </c>
      <c r="M3">
        <v>2.1540552142256253E-2</v>
      </c>
      <c r="N3">
        <v>2.1522963521051874E-2</v>
      </c>
      <c r="O3">
        <v>2.1481059426234905E-2</v>
      </c>
      <c r="P3">
        <v>2.1409322817958376E-2</v>
      </c>
      <c r="Q3">
        <v>2.1288717128484569E-2</v>
      </c>
      <c r="R3">
        <v>2.1056656377388405E-2</v>
      </c>
      <c r="S3">
        <v>2.0869199228482627E-2</v>
      </c>
      <c r="T3">
        <v>2.0761421548731507E-2</v>
      </c>
      <c r="U3">
        <v>2.0709912449644596E-2</v>
      </c>
      <c r="V3">
        <v>2.0651680169966546E-2</v>
      </c>
      <c r="W3">
        <v>2.058526940133798E-2</v>
      </c>
      <c r="X3">
        <v>2.0552451439391772E-2</v>
      </c>
      <c r="Y3">
        <v>2.0533096373088089E-2</v>
      </c>
      <c r="Z3">
        <v>2.0515460362552362E-2</v>
      </c>
      <c r="AA3">
        <v>2.0373842379602047E-2</v>
      </c>
      <c r="AB3">
        <v>2.0235147839208212E-2</v>
      </c>
      <c r="AC3">
        <v>2.0155598451120138E-2</v>
      </c>
      <c r="AD3">
        <v>2.0111426029796764E-2</v>
      </c>
      <c r="AE3">
        <v>2.0133404805710686E-2</v>
      </c>
      <c r="AF3">
        <v>2.0145097510395615E-2</v>
      </c>
      <c r="AG3">
        <v>2.0133294903422527E-2</v>
      </c>
      <c r="AH3">
        <v>2.0102127868838249E-2</v>
      </c>
      <c r="AI3">
        <v>2.0058490161282139E-2</v>
      </c>
      <c r="AJ3">
        <v>2.0008357051852776E-2</v>
      </c>
      <c r="AK3">
        <v>1.9956028285981642E-2</v>
      </c>
    </row>
    <row r="4" spans="1:37" x14ac:dyDescent="0.25">
      <c r="A4" t="s">
        <v>152</v>
      </c>
      <c r="B4">
        <v>0.104</v>
      </c>
      <c r="C4">
        <v>0.1055405066</v>
      </c>
      <c r="D4">
        <v>0.10663077429999999</v>
      </c>
      <c r="E4">
        <v>0.1073246985</v>
      </c>
      <c r="F4">
        <v>0.10768365789999999</v>
      </c>
      <c r="G4">
        <v>0.1077750213</v>
      </c>
      <c r="H4">
        <v>0.1057688582</v>
      </c>
      <c r="I4">
        <v>0.1041550321</v>
      </c>
      <c r="J4">
        <v>0.10300988079999999</v>
      </c>
      <c r="K4">
        <v>0.1022241478</v>
      </c>
      <c r="L4">
        <v>0.1015081622</v>
      </c>
      <c r="M4">
        <v>0.100996456</v>
      </c>
      <c r="N4">
        <v>0.1006785124</v>
      </c>
      <c r="O4">
        <v>0.1004445095</v>
      </c>
      <c r="P4">
        <v>0.1003331412</v>
      </c>
      <c r="Q4">
        <v>0.10040882750000001</v>
      </c>
      <c r="R4">
        <v>0.1009146502</v>
      </c>
      <c r="S4">
        <v>0.10122169509999999</v>
      </c>
      <c r="T4">
        <v>0.1012899555</v>
      </c>
      <c r="U4">
        <v>0.1011998278</v>
      </c>
      <c r="V4">
        <v>0.10113963099999999</v>
      </c>
      <c r="W4">
        <v>0.10107368899999999</v>
      </c>
      <c r="X4">
        <v>0.1008380634</v>
      </c>
      <c r="Y4">
        <v>0.1005351201</v>
      </c>
      <c r="Z4">
        <v>0.1001986646</v>
      </c>
      <c r="AA4">
        <v>0.1003239039</v>
      </c>
      <c r="AB4">
        <v>0.10036340439999999</v>
      </c>
      <c r="AC4">
        <v>0.100206429</v>
      </c>
      <c r="AD4">
        <v>9.9976022499999997E-2</v>
      </c>
      <c r="AE4">
        <v>9.9541067299999994E-2</v>
      </c>
      <c r="AF4">
        <v>9.9146722199999995E-2</v>
      </c>
      <c r="AG4">
        <v>9.8816245299999994E-2</v>
      </c>
      <c r="AH4">
        <v>9.8533804500000002E-2</v>
      </c>
      <c r="AI4">
        <v>9.8294722299999998E-2</v>
      </c>
      <c r="AJ4">
        <v>9.8092386399999995E-2</v>
      </c>
      <c r="AK4">
        <v>9.7919332900000003E-2</v>
      </c>
    </row>
    <row r="5" spans="1:37" x14ac:dyDescent="0.25">
      <c r="A5" t="s">
        <v>153</v>
      </c>
      <c r="B5">
        <v>0.95599999999999996</v>
      </c>
      <c r="C5">
        <v>0.95705162030000002</v>
      </c>
      <c r="D5">
        <v>0.95835888059999996</v>
      </c>
      <c r="E5">
        <v>0.95957738309999996</v>
      </c>
      <c r="F5">
        <v>0.96044090400000004</v>
      </c>
      <c r="G5">
        <v>0.96077562780000003</v>
      </c>
      <c r="H5">
        <v>0.95754730079999995</v>
      </c>
      <c r="I5">
        <v>0.95641769160000001</v>
      </c>
      <c r="J5">
        <v>0.95415122959999998</v>
      </c>
      <c r="K5">
        <v>0.95115636400000003</v>
      </c>
      <c r="L5">
        <v>0.94732966510000005</v>
      </c>
      <c r="M5">
        <v>0.94312563270000005</v>
      </c>
      <c r="N5">
        <v>0.93843910519999996</v>
      </c>
      <c r="O5">
        <v>0.93317751900000001</v>
      </c>
      <c r="P5">
        <v>0.92754068349999996</v>
      </c>
      <c r="Q5">
        <v>0.92159528260000001</v>
      </c>
      <c r="R5">
        <v>0.91566490229999997</v>
      </c>
      <c r="S5">
        <v>0.90880976469999997</v>
      </c>
      <c r="T5">
        <v>0.90154465439999998</v>
      </c>
      <c r="U5">
        <v>0.89394352320000003</v>
      </c>
      <c r="V5">
        <v>0.88618628030000002</v>
      </c>
      <c r="W5">
        <v>0.87810734560000003</v>
      </c>
      <c r="X5">
        <v>0.86962067740000004</v>
      </c>
      <c r="Y5">
        <v>0.86102736069999997</v>
      </c>
      <c r="Z5">
        <v>0.85228894060000004</v>
      </c>
      <c r="AA5">
        <v>0.84399334839999995</v>
      </c>
      <c r="AB5">
        <v>0.83524624260000002</v>
      </c>
      <c r="AC5">
        <v>0.82643935909999999</v>
      </c>
      <c r="AD5">
        <v>0.8177525793</v>
      </c>
      <c r="AE5">
        <v>0.8089164002</v>
      </c>
      <c r="AF5">
        <v>0.80038858660000001</v>
      </c>
      <c r="AG5">
        <v>0.79192964369999996</v>
      </c>
      <c r="AH5">
        <v>0.78359360580000004</v>
      </c>
      <c r="AI5">
        <v>0.77540842450000003</v>
      </c>
      <c r="AJ5">
        <v>0.76738947319999995</v>
      </c>
      <c r="AK5">
        <v>0.75954565039999999</v>
      </c>
    </row>
    <row r="6" spans="1:37" x14ac:dyDescent="0.25">
      <c r="A6" t="s">
        <v>154</v>
      </c>
      <c r="B6">
        <v>-9.2657840200000008E-3</v>
      </c>
      <c r="C6">
        <v>-1.03141328E-2</v>
      </c>
      <c r="D6">
        <v>-1.0995096899999999E-2</v>
      </c>
      <c r="E6">
        <v>-1.13454556E-2</v>
      </c>
      <c r="F6">
        <v>-1.1425707699999999E-2</v>
      </c>
      <c r="G6">
        <v>-1.12942314E-2</v>
      </c>
      <c r="H6">
        <v>-1.3423586499999999E-2</v>
      </c>
      <c r="I6">
        <v>-1.1854465999999999E-2</v>
      </c>
      <c r="J6">
        <v>-1.06227352E-2</v>
      </c>
      <c r="K6">
        <v>-9.6150890999999999E-3</v>
      </c>
      <c r="L6">
        <v>-8.9189391000000003E-3</v>
      </c>
      <c r="M6">
        <v>-8.0792182300000008E-3</v>
      </c>
      <c r="N6">
        <v>-7.2502203300000003E-3</v>
      </c>
      <c r="O6">
        <v>-6.5455290900000001E-3</v>
      </c>
      <c r="P6">
        <v>-5.77841291E-3</v>
      </c>
      <c r="Q6">
        <v>-4.9369711400000004E-3</v>
      </c>
      <c r="R6">
        <v>-3.8592842899999999E-3</v>
      </c>
      <c r="S6">
        <v>-3.4954575000000002E-3</v>
      </c>
      <c r="T6">
        <v>-3.1578805400000001E-3</v>
      </c>
      <c r="U6">
        <v>-2.7431284200000001E-3</v>
      </c>
      <c r="V6">
        <v>-2.1339465600000002E-3</v>
      </c>
      <c r="W6">
        <v>-1.6271390999999999E-3</v>
      </c>
      <c r="X6">
        <v>-1.34162688E-3</v>
      </c>
      <c r="Y6">
        <v>-9.55303165E-4</v>
      </c>
      <c r="Z6">
        <v>-5.8540920100000002E-4</v>
      </c>
      <c r="AA6">
        <v>2.53444629E-4</v>
      </c>
      <c r="AB6">
        <v>4.1167266600000002E-4</v>
      </c>
      <c r="AC6">
        <v>4.32667318E-4</v>
      </c>
      <c r="AD6">
        <v>5.7113597099999998E-4</v>
      </c>
      <c r="AE6">
        <v>4.5277202999999998E-4</v>
      </c>
      <c r="AF6">
        <v>6.8346028600000004E-4</v>
      </c>
      <c r="AG6">
        <v>8.4542465799999997E-4</v>
      </c>
      <c r="AH6">
        <v>9.5636367100000003E-4</v>
      </c>
      <c r="AI6">
        <v>1.02530277E-3</v>
      </c>
      <c r="AJ6">
        <v>1.0603360500000001E-3</v>
      </c>
      <c r="AK6">
        <v>1.06887103E-3</v>
      </c>
    </row>
    <row r="7" spans="1:37" x14ac:dyDescent="0.25">
      <c r="A7" t="s">
        <v>155</v>
      </c>
      <c r="B7">
        <v>-1.32876591E-2</v>
      </c>
      <c r="C7">
        <v>-1.14796875E-2</v>
      </c>
      <c r="D7">
        <v>-9.9723735300000001E-3</v>
      </c>
      <c r="E7">
        <v>-8.7138752000000003E-3</v>
      </c>
      <c r="F7">
        <v>-7.6425569299999998E-3</v>
      </c>
      <c r="G7">
        <v>-6.7083353700000004E-3</v>
      </c>
      <c r="H7">
        <v>-6.6252516399999996E-3</v>
      </c>
      <c r="I7">
        <v>-6.0642911199999998E-3</v>
      </c>
      <c r="J7">
        <v>-5.3787805400000001E-3</v>
      </c>
      <c r="K7">
        <v>-4.6872260299999999E-3</v>
      </c>
      <c r="L7">
        <v>-4.0838729300000003E-3</v>
      </c>
      <c r="M7">
        <v>-3.4944740900000001E-3</v>
      </c>
      <c r="N7">
        <v>-2.9241398600000001E-3</v>
      </c>
      <c r="O7">
        <v>-2.4070976699999999E-3</v>
      </c>
      <c r="P7">
        <v>-1.9043873100000001E-3</v>
      </c>
      <c r="Q7">
        <v>-1.38473347E-3</v>
      </c>
      <c r="R7">
        <v>-7.6900500100000001E-4</v>
      </c>
      <c r="S7">
        <v>-3.22992618E-4</v>
      </c>
      <c r="T7">
        <v>2.5851434299999999E-5</v>
      </c>
      <c r="U7">
        <v>3.3460836600000002E-4</v>
      </c>
      <c r="V7">
        <v>6.7897590300000003E-4</v>
      </c>
      <c r="W7">
        <v>1.00799446E-3</v>
      </c>
      <c r="X7">
        <v>1.2675290600000001E-3</v>
      </c>
      <c r="Y7">
        <v>1.5214640700000001E-3</v>
      </c>
      <c r="Z7">
        <v>1.7696470000000001E-3</v>
      </c>
      <c r="AA7">
        <v>2.17936422E-3</v>
      </c>
      <c r="AB7">
        <v>2.4851907200000001E-3</v>
      </c>
      <c r="AC7">
        <v>2.70869676E-3</v>
      </c>
      <c r="AD7">
        <v>2.9248018100000001E-3</v>
      </c>
      <c r="AE7">
        <v>3.04857163E-3</v>
      </c>
      <c r="AF7">
        <v>3.2410655300000001E-3</v>
      </c>
      <c r="AG7">
        <v>3.45189303E-3</v>
      </c>
      <c r="AH7">
        <v>3.6698186999999998E-3</v>
      </c>
      <c r="AI7">
        <v>3.8890108400000001E-3</v>
      </c>
      <c r="AJ7">
        <v>4.1066755200000003E-3</v>
      </c>
      <c r="AK7">
        <v>4.32130829E-3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2224364.1260000002</v>
      </c>
      <c r="D9">
        <v>2251872.8509999998</v>
      </c>
      <c r="E9">
        <v>2280671.6129999999</v>
      </c>
      <c r="F9">
        <v>2310539.7930000001</v>
      </c>
      <c r="G9">
        <v>2341293.4720000001</v>
      </c>
      <c r="H9">
        <v>2383934.1770000001</v>
      </c>
      <c r="I9">
        <v>2417352.4079999998</v>
      </c>
      <c r="J9">
        <v>2451010.2089999998</v>
      </c>
      <c r="K9">
        <v>2484668.824</v>
      </c>
      <c r="L9">
        <v>2519293.7400000002</v>
      </c>
      <c r="M9">
        <v>2553434</v>
      </c>
      <c r="N9">
        <v>2587472.86</v>
      </c>
      <c r="O9">
        <v>2621986.2370000002</v>
      </c>
      <c r="P9">
        <v>2656318.4759999998</v>
      </c>
      <c r="Q9">
        <v>2690196.7439999999</v>
      </c>
      <c r="R9">
        <v>2722275.4980000001</v>
      </c>
      <c r="S9">
        <v>2757007.9029999999</v>
      </c>
      <c r="T9">
        <v>2792737.2259999998</v>
      </c>
      <c r="U9">
        <v>2828936.6570000001</v>
      </c>
      <c r="V9">
        <v>2864600.1860000002</v>
      </c>
      <c r="W9">
        <v>2900617.45</v>
      </c>
      <c r="X9">
        <v>2937844.43</v>
      </c>
      <c r="Y9">
        <v>2974984.2689999999</v>
      </c>
      <c r="Z9">
        <v>3012254.2390000001</v>
      </c>
      <c r="AA9">
        <v>3046479.199</v>
      </c>
      <c r="AB9">
        <v>3082883.9029999999</v>
      </c>
      <c r="AC9">
        <v>3120286.4559999998</v>
      </c>
      <c r="AD9">
        <v>3157555.14</v>
      </c>
      <c r="AE9">
        <v>3196487.1170000001</v>
      </c>
      <c r="AF9">
        <v>3234175.2390000001</v>
      </c>
      <c r="AG9">
        <v>3271918.523</v>
      </c>
      <c r="AH9">
        <v>3309721.3679999998</v>
      </c>
      <c r="AI9">
        <v>3347622.7570000002</v>
      </c>
      <c r="AJ9">
        <v>3385668.7220000001</v>
      </c>
      <c r="AK9">
        <v>3423898.2459999998</v>
      </c>
    </row>
    <row r="10" spans="1:37" x14ac:dyDescent="0.25">
      <c r="A10" t="s">
        <v>157</v>
      </c>
      <c r="B10">
        <v>1</v>
      </c>
      <c r="C10">
        <v>1.0197894409999999</v>
      </c>
      <c r="D10">
        <v>1.0397911520000001</v>
      </c>
      <c r="E10">
        <v>1.060110927</v>
      </c>
      <c r="F10">
        <v>1.0808599679999999</v>
      </c>
      <c r="G10">
        <v>1.102129073</v>
      </c>
      <c r="H10">
        <v>1.124526168</v>
      </c>
      <c r="I10">
        <v>1.1479972700000001</v>
      </c>
      <c r="J10">
        <v>1.17235698</v>
      </c>
      <c r="K10">
        <v>1.1974395760000001</v>
      </c>
      <c r="L10">
        <v>1.2231858229999999</v>
      </c>
      <c r="M10">
        <v>1.249533921</v>
      </c>
      <c r="N10">
        <v>1.2764275940000001</v>
      </c>
      <c r="O10">
        <v>1.303846611</v>
      </c>
      <c r="P10">
        <v>1.331761084</v>
      </c>
      <c r="Q10">
        <v>1.360112569</v>
      </c>
      <c r="R10">
        <v>1.388751992</v>
      </c>
      <c r="S10">
        <v>1.417734134</v>
      </c>
      <c r="T10">
        <v>1.4471683099999999</v>
      </c>
      <c r="U10">
        <v>1.4771390390000001</v>
      </c>
      <c r="V10">
        <v>1.5076444419999999</v>
      </c>
      <c r="W10">
        <v>1.538679709</v>
      </c>
      <c r="X10">
        <v>1.570303349</v>
      </c>
      <c r="Y10">
        <v>1.602546539</v>
      </c>
      <c r="Z10">
        <v>1.6354235189999999</v>
      </c>
      <c r="AA10">
        <v>1.66874338</v>
      </c>
      <c r="AB10">
        <v>1.7025106489999999</v>
      </c>
      <c r="AC10">
        <v>1.73682577</v>
      </c>
      <c r="AD10">
        <v>1.771755813</v>
      </c>
      <c r="AE10">
        <v>1.8074272899999999</v>
      </c>
      <c r="AF10">
        <v>1.8438380889999999</v>
      </c>
      <c r="AG10">
        <v>1.8809606249999999</v>
      </c>
      <c r="AH10">
        <v>1.918771936</v>
      </c>
      <c r="AI10">
        <v>1.9572596040000001</v>
      </c>
      <c r="AJ10">
        <v>1.996421153</v>
      </c>
      <c r="AK10">
        <v>2.0362617900000002</v>
      </c>
    </row>
    <row r="11" spans="1:37" x14ac:dyDescent="0.25">
      <c r="A11" t="s">
        <v>158</v>
      </c>
      <c r="B11">
        <v>31949.68</v>
      </c>
      <c r="C11">
        <v>32221.643660000002</v>
      </c>
      <c r="D11">
        <v>32543.74713</v>
      </c>
      <c r="E11">
        <v>32896.033949999997</v>
      </c>
      <c r="F11">
        <v>33271.710330000002</v>
      </c>
      <c r="G11">
        <v>33666.361499999999</v>
      </c>
      <c r="H11">
        <v>34109.476569999999</v>
      </c>
      <c r="I11">
        <v>34552.368190000001</v>
      </c>
      <c r="J11">
        <v>34995.29724</v>
      </c>
      <c r="K11">
        <v>35438.815759999998</v>
      </c>
      <c r="L11">
        <v>35886.729930000001</v>
      </c>
      <c r="M11">
        <v>36336.930789999999</v>
      </c>
      <c r="N11">
        <v>36789.506370000003</v>
      </c>
      <c r="O11">
        <v>37246.430240000002</v>
      </c>
      <c r="P11">
        <v>37706.621249999997</v>
      </c>
      <c r="Q11">
        <v>38168.672250000003</v>
      </c>
      <c r="R11">
        <v>38627.848890000001</v>
      </c>
      <c r="S11">
        <v>39095.942840000003</v>
      </c>
      <c r="T11">
        <v>39573.239139999998</v>
      </c>
      <c r="U11">
        <v>40057.870649999997</v>
      </c>
      <c r="V11">
        <v>40545.320849999996</v>
      </c>
      <c r="W11">
        <v>41036.07058</v>
      </c>
      <c r="X11">
        <v>41532.657520000001</v>
      </c>
      <c r="Y11">
        <v>42032.24439</v>
      </c>
      <c r="Z11">
        <v>42533.80229</v>
      </c>
      <c r="AA11">
        <v>43027.128960000002</v>
      </c>
      <c r="AB11">
        <v>43523.582009999998</v>
      </c>
      <c r="AC11">
        <v>44025.25533</v>
      </c>
      <c r="AD11">
        <v>44529.909</v>
      </c>
      <c r="AE11">
        <v>45041.798929999997</v>
      </c>
      <c r="AF11">
        <v>45553.848619999997</v>
      </c>
      <c r="AG11">
        <v>46066.765160000003</v>
      </c>
      <c r="AH11">
        <v>46581.071020000003</v>
      </c>
      <c r="AI11">
        <v>47097.48098</v>
      </c>
      <c r="AJ11">
        <v>47616.696730000003</v>
      </c>
      <c r="AK11">
        <v>48139.303760000003</v>
      </c>
    </row>
    <row r="12" spans="1:37" x14ac:dyDescent="0.25">
      <c r="A12" t="s">
        <v>159</v>
      </c>
      <c r="B12">
        <v>6268.26</v>
      </c>
      <c r="C12">
        <v>6197.6155509999999</v>
      </c>
      <c r="D12">
        <v>6173.8587129999996</v>
      </c>
      <c r="E12">
        <v>6173.6578570000001</v>
      </c>
      <c r="F12">
        <v>6190.3290850000003</v>
      </c>
      <c r="G12">
        <v>6220.2897780000003</v>
      </c>
      <c r="H12">
        <v>6338.3344719999996</v>
      </c>
      <c r="I12">
        <v>6395.753909</v>
      </c>
      <c r="J12">
        <v>6453.126268</v>
      </c>
      <c r="K12">
        <v>6515.450159</v>
      </c>
      <c r="L12">
        <v>6587.8298089999998</v>
      </c>
      <c r="M12">
        <v>6659.265069</v>
      </c>
      <c r="N12">
        <v>6731.1503249999996</v>
      </c>
      <c r="O12">
        <v>6807.1622960000004</v>
      </c>
      <c r="P12">
        <v>6882.2537819999998</v>
      </c>
      <c r="Q12">
        <v>6953.5790939999997</v>
      </c>
      <c r="R12">
        <v>7012.6616729999996</v>
      </c>
      <c r="S12">
        <v>7091.4758350000002</v>
      </c>
      <c r="T12">
        <v>7176.7645279999997</v>
      </c>
      <c r="U12">
        <v>7263.7797659999997</v>
      </c>
      <c r="V12">
        <v>7345.2007830000002</v>
      </c>
      <c r="W12">
        <v>7429.1494110000003</v>
      </c>
      <c r="X12">
        <v>7521.1970259999998</v>
      </c>
      <c r="Y12">
        <v>7612.1906079999999</v>
      </c>
      <c r="Z12">
        <v>7703.5279300000002</v>
      </c>
      <c r="AA12">
        <v>7773.7827010000001</v>
      </c>
      <c r="AB12">
        <v>7860.0927000000001</v>
      </c>
      <c r="AC12">
        <v>7953.9414889999998</v>
      </c>
      <c r="AD12">
        <v>8046.2321510000002</v>
      </c>
      <c r="AE12">
        <v>8150.8062220000002</v>
      </c>
      <c r="AF12">
        <v>8244.4996119999996</v>
      </c>
      <c r="AG12">
        <v>8337.8904739999998</v>
      </c>
      <c r="AH12">
        <v>8431.3393930000002</v>
      </c>
      <c r="AI12">
        <v>8525.0842749999993</v>
      </c>
      <c r="AJ12">
        <v>8619.2293229999996</v>
      </c>
      <c r="AK12">
        <v>8713.8646470000003</v>
      </c>
    </row>
    <row r="13" spans="1:37" x14ac:dyDescent="0.25">
      <c r="A13" t="s">
        <v>160</v>
      </c>
      <c r="B13">
        <v>29916.94</v>
      </c>
      <c r="C13">
        <v>30251.99757</v>
      </c>
      <c r="D13">
        <v>30612.528539999999</v>
      </c>
      <c r="E13">
        <v>30988.842089999998</v>
      </c>
      <c r="F13">
        <v>31377.830839999999</v>
      </c>
      <c r="G13">
        <v>31777.421610000001</v>
      </c>
      <c r="H13">
        <v>32199.085029999998</v>
      </c>
      <c r="I13">
        <v>32618.881509999999</v>
      </c>
      <c r="J13">
        <v>33038.414980000001</v>
      </c>
      <c r="K13">
        <v>33458.968249999998</v>
      </c>
      <c r="L13">
        <v>33882.510979999999</v>
      </c>
      <c r="M13">
        <v>34308.220809999999</v>
      </c>
      <c r="N13">
        <v>34736.479610000002</v>
      </c>
      <c r="O13">
        <v>35168.628539999998</v>
      </c>
      <c r="P13">
        <v>35604.200120000001</v>
      </c>
      <c r="Q13">
        <v>36043.109709999997</v>
      </c>
      <c r="R13">
        <v>36483.323940000002</v>
      </c>
      <c r="S13">
        <v>36931.141960000001</v>
      </c>
      <c r="T13">
        <v>37385.836239999997</v>
      </c>
      <c r="U13">
        <v>37845.88581</v>
      </c>
      <c r="V13">
        <v>38308.979679999997</v>
      </c>
      <c r="W13">
        <v>38775.372159999999</v>
      </c>
      <c r="X13">
        <v>39245.889320000002</v>
      </c>
      <c r="Y13">
        <v>39718.63927</v>
      </c>
      <c r="Z13">
        <v>40192.93993</v>
      </c>
      <c r="AA13">
        <v>40664.659440000003</v>
      </c>
      <c r="AB13">
        <v>41139.419739999998</v>
      </c>
      <c r="AC13">
        <v>41617.5864</v>
      </c>
      <c r="AD13">
        <v>42097.923190000001</v>
      </c>
      <c r="AE13">
        <v>42582.244440000002</v>
      </c>
      <c r="AF13">
        <v>43067.153079999996</v>
      </c>
      <c r="AG13">
        <v>43553.38798</v>
      </c>
      <c r="AH13">
        <v>44041.499300000003</v>
      </c>
      <c r="AI13">
        <v>44532.082049999997</v>
      </c>
      <c r="AJ13">
        <v>45025.671349999997</v>
      </c>
      <c r="AK13">
        <v>45522.678359999998</v>
      </c>
    </row>
    <row r="14" spans="1:37" x14ac:dyDescent="0.25">
      <c r="A14" t="s">
        <v>161</v>
      </c>
      <c r="B14">
        <v>7802.98</v>
      </c>
      <c r="C14">
        <v>7891.3887679999998</v>
      </c>
      <c r="D14">
        <v>7986.7405399999998</v>
      </c>
      <c r="E14">
        <v>8087.4871160000002</v>
      </c>
      <c r="F14">
        <v>8192.6859029999996</v>
      </c>
      <c r="G14">
        <v>8301.5347060000004</v>
      </c>
      <c r="H14">
        <v>8598.9917270000005</v>
      </c>
      <c r="I14">
        <v>8721.5071520000001</v>
      </c>
      <c r="J14">
        <v>8837.0307489999996</v>
      </c>
      <c r="K14">
        <v>8955.1340039999995</v>
      </c>
      <c r="L14">
        <v>9088.2753159999993</v>
      </c>
      <c r="M14">
        <v>9210.4945229999994</v>
      </c>
      <c r="N14">
        <v>9327.6333169999998</v>
      </c>
      <c r="O14">
        <v>9449.5137599999998</v>
      </c>
      <c r="P14">
        <v>9564.3514340000002</v>
      </c>
      <c r="Q14">
        <v>9666.5570059999991</v>
      </c>
      <c r="R14">
        <v>9736.9090570000008</v>
      </c>
      <c r="S14">
        <v>9853.8089369999998</v>
      </c>
      <c r="T14">
        <v>9981.5984250000001</v>
      </c>
      <c r="U14">
        <v>10110.250099999999</v>
      </c>
      <c r="V14">
        <v>10223.352059999999</v>
      </c>
      <c r="W14">
        <v>10341.95361</v>
      </c>
      <c r="X14">
        <v>10478.77981</v>
      </c>
      <c r="Y14">
        <v>10611.112870000001</v>
      </c>
      <c r="Z14">
        <v>10743.58527</v>
      </c>
      <c r="AA14">
        <v>10824.93605</v>
      </c>
      <c r="AB14">
        <v>10947.353010000001</v>
      </c>
      <c r="AC14">
        <v>11085.792820000001</v>
      </c>
      <c r="AD14">
        <v>11218.66181</v>
      </c>
      <c r="AE14">
        <v>11380.64306</v>
      </c>
      <c r="AF14">
        <v>11514.279049999999</v>
      </c>
      <c r="AG14">
        <v>11647.931130000001</v>
      </c>
      <c r="AH14">
        <v>11781.522650000001</v>
      </c>
      <c r="AI14">
        <v>11915.3469</v>
      </c>
      <c r="AJ14">
        <v>12049.495279999999</v>
      </c>
      <c r="AK14">
        <v>12184.08101</v>
      </c>
    </row>
    <row r="15" spans="1:37" x14ac:dyDescent="0.25">
      <c r="A15" t="s">
        <v>162</v>
      </c>
      <c r="B15">
        <v>4384.87</v>
      </c>
      <c r="C15">
        <v>4431.2382719999996</v>
      </c>
      <c r="D15">
        <v>4482.3781440000002</v>
      </c>
      <c r="E15">
        <v>4536.3505160000004</v>
      </c>
      <c r="F15">
        <v>4592.5682290000004</v>
      </c>
      <c r="G15">
        <v>4650.657964</v>
      </c>
      <c r="H15">
        <v>4718.8119960000004</v>
      </c>
      <c r="I15">
        <v>4781.8385449999996</v>
      </c>
      <c r="J15">
        <v>4844.4015220000001</v>
      </c>
      <c r="K15">
        <v>4906.9617449999996</v>
      </c>
      <c r="L15">
        <v>4970.2446110000001</v>
      </c>
      <c r="M15">
        <v>5033.2918630000004</v>
      </c>
      <c r="N15">
        <v>5096.2888149999999</v>
      </c>
      <c r="O15">
        <v>5159.7596519999997</v>
      </c>
      <c r="P15">
        <v>5223.30296</v>
      </c>
      <c r="Q15">
        <v>5286.663869</v>
      </c>
      <c r="R15">
        <v>5348.8794090000001</v>
      </c>
      <c r="S15">
        <v>5413.4046500000004</v>
      </c>
      <c r="T15">
        <v>5479.2909520000003</v>
      </c>
      <c r="U15">
        <v>5546.0437890000003</v>
      </c>
      <c r="V15">
        <v>5612.7499449999996</v>
      </c>
      <c r="W15">
        <v>5680.0539429999999</v>
      </c>
      <c r="X15">
        <v>5748.57258</v>
      </c>
      <c r="Y15">
        <v>5817.3494700000001</v>
      </c>
      <c r="Z15">
        <v>5886.3798319999996</v>
      </c>
      <c r="AA15">
        <v>5953.1937330000001</v>
      </c>
      <c r="AB15">
        <v>6021.5567510000001</v>
      </c>
      <c r="AC15">
        <v>6090.9844999999996</v>
      </c>
      <c r="AD15">
        <v>6160.6176439999999</v>
      </c>
      <c r="AE15">
        <v>6231.849725</v>
      </c>
      <c r="AF15">
        <v>6302.3690569999999</v>
      </c>
      <c r="AG15">
        <v>6373.0404870000002</v>
      </c>
      <c r="AH15">
        <v>6443.9445420000002</v>
      </c>
      <c r="AI15">
        <v>6515.1705780000002</v>
      </c>
      <c r="AJ15">
        <v>6586.801203</v>
      </c>
      <c r="AK15">
        <v>6658.9081180000003</v>
      </c>
    </row>
    <row r="16" spans="1:37" x14ac:dyDescent="0.25">
      <c r="A16" t="s">
        <v>163</v>
      </c>
      <c r="B16">
        <v>11126.98</v>
      </c>
      <c r="C16">
        <v>11248.553809999999</v>
      </c>
      <c r="D16">
        <v>11380.59101</v>
      </c>
      <c r="E16">
        <v>11520.178760000001</v>
      </c>
      <c r="F16">
        <v>11665.8398</v>
      </c>
      <c r="G16">
        <v>11816.45182</v>
      </c>
      <c r="H16">
        <v>12032.27952</v>
      </c>
      <c r="I16">
        <v>12196.009830000001</v>
      </c>
      <c r="J16">
        <v>12356.546909999999</v>
      </c>
      <c r="K16">
        <v>12517.589959999999</v>
      </c>
      <c r="L16">
        <v>12683.764160000001</v>
      </c>
      <c r="M16">
        <v>12847.022940000001</v>
      </c>
      <c r="N16">
        <v>13009.117539999999</v>
      </c>
      <c r="O16">
        <v>13173.471579999999</v>
      </c>
      <c r="P16">
        <v>13336.499980000001</v>
      </c>
      <c r="Q16">
        <v>13496.354869999999</v>
      </c>
      <c r="R16">
        <v>13646.58706</v>
      </c>
      <c r="S16">
        <v>13812.878699999999</v>
      </c>
      <c r="T16">
        <v>13984.86044</v>
      </c>
      <c r="U16">
        <v>14159.00542</v>
      </c>
      <c r="V16">
        <v>14329.47172</v>
      </c>
      <c r="W16">
        <v>14502.5663</v>
      </c>
      <c r="X16">
        <v>14682.589959999999</v>
      </c>
      <c r="Y16">
        <v>14862.188539999999</v>
      </c>
      <c r="Z16">
        <v>15042.400890000001</v>
      </c>
      <c r="AA16">
        <v>15206.10003</v>
      </c>
      <c r="AB16">
        <v>15382.857379999999</v>
      </c>
      <c r="AC16">
        <v>15565.841469999999</v>
      </c>
      <c r="AD16">
        <v>15748.08497</v>
      </c>
      <c r="AE16">
        <v>15940.600619999999</v>
      </c>
      <c r="AF16">
        <v>16124.969489999999</v>
      </c>
      <c r="AG16">
        <v>16309.640789999999</v>
      </c>
      <c r="AH16">
        <v>16494.837019999999</v>
      </c>
      <c r="AI16">
        <v>16680.852330000002</v>
      </c>
      <c r="AJ16">
        <v>16867.894029999999</v>
      </c>
      <c r="AK16">
        <v>17056.139739999999</v>
      </c>
    </row>
    <row r="17" spans="1:37" x14ac:dyDescent="0.25">
      <c r="A17" t="s">
        <v>164</v>
      </c>
      <c r="B17">
        <v>25862.75</v>
      </c>
      <c r="C17">
        <v>26127.372810000001</v>
      </c>
      <c r="D17">
        <v>26422.823039999999</v>
      </c>
      <c r="E17">
        <v>26737.969509999999</v>
      </c>
      <c r="F17">
        <v>27068.619869999999</v>
      </c>
      <c r="G17">
        <v>27411.909070000002</v>
      </c>
      <c r="H17">
        <v>27995.836190000002</v>
      </c>
      <c r="I17">
        <v>28367.417809999999</v>
      </c>
      <c r="J17">
        <v>28732.26368</v>
      </c>
      <c r="K17">
        <v>29101.621480000002</v>
      </c>
      <c r="L17">
        <v>29490.707330000001</v>
      </c>
      <c r="M17">
        <v>29867.322700000001</v>
      </c>
      <c r="N17">
        <v>30238.87673</v>
      </c>
      <c r="O17">
        <v>30617.94197</v>
      </c>
      <c r="P17">
        <v>30990.12815</v>
      </c>
      <c r="Q17">
        <v>31348.805899999999</v>
      </c>
      <c r="R17">
        <v>31670.236239999998</v>
      </c>
      <c r="S17">
        <v>32052.305799999998</v>
      </c>
      <c r="T17">
        <v>32451.033039999998</v>
      </c>
      <c r="U17">
        <v>32853.796999999999</v>
      </c>
      <c r="V17">
        <v>33239.87227</v>
      </c>
      <c r="W17">
        <v>33634.953079999999</v>
      </c>
      <c r="X17">
        <v>34054.57718</v>
      </c>
      <c r="Y17">
        <v>34470.159390000001</v>
      </c>
      <c r="Z17">
        <v>34887.016170000003</v>
      </c>
      <c r="AA17">
        <v>35241.239179999997</v>
      </c>
      <c r="AB17">
        <v>35647.346590000001</v>
      </c>
      <c r="AC17">
        <v>36074.51354</v>
      </c>
      <c r="AD17">
        <v>36496.078750000001</v>
      </c>
      <c r="AE17">
        <v>36954.989840000002</v>
      </c>
      <c r="AF17">
        <v>37380.005169999997</v>
      </c>
      <c r="AG17">
        <v>37806.161099999998</v>
      </c>
      <c r="AH17">
        <v>38233.504659999999</v>
      </c>
      <c r="AI17">
        <v>38662.620770000001</v>
      </c>
      <c r="AJ17">
        <v>39093.884619999997</v>
      </c>
      <c r="AK17">
        <v>39527.668590000001</v>
      </c>
    </row>
    <row r="18" spans="1:37" x14ac:dyDescent="0.25">
      <c r="A18" t="s">
        <v>165</v>
      </c>
      <c r="B18">
        <v>122510.65</v>
      </c>
      <c r="C18">
        <v>123907.9749</v>
      </c>
      <c r="D18">
        <v>125396.2712</v>
      </c>
      <c r="E18">
        <v>126951.5799</v>
      </c>
      <c r="F18">
        <v>128562.66160000001</v>
      </c>
      <c r="G18">
        <v>130220.6079</v>
      </c>
      <c r="H18">
        <v>132076.60370000001</v>
      </c>
      <c r="I18">
        <v>133877.1274</v>
      </c>
      <c r="J18">
        <v>135666.61499999999</v>
      </c>
      <c r="K18">
        <v>137450.77499999999</v>
      </c>
      <c r="L18">
        <v>139246.83799999999</v>
      </c>
      <c r="M18">
        <v>141041.84760000001</v>
      </c>
      <c r="N18">
        <v>142838.4627</v>
      </c>
      <c r="O18">
        <v>144647.02720000001</v>
      </c>
      <c r="P18">
        <v>146461.76689999999</v>
      </c>
      <c r="Q18">
        <v>148277.65280000001</v>
      </c>
      <c r="R18">
        <v>150074.07199999999</v>
      </c>
      <c r="S18">
        <v>151912.2213</v>
      </c>
      <c r="T18">
        <v>153784.71909999999</v>
      </c>
      <c r="U18">
        <v>155683.0693</v>
      </c>
      <c r="V18">
        <v>157588.1317</v>
      </c>
      <c r="W18">
        <v>159506.85949999999</v>
      </c>
      <c r="X18">
        <v>161451.2309</v>
      </c>
      <c r="Y18">
        <v>163405.63630000001</v>
      </c>
      <c r="Z18">
        <v>165367.5048</v>
      </c>
      <c r="AA18">
        <v>167288.86670000001</v>
      </c>
      <c r="AB18">
        <v>169231.67540000001</v>
      </c>
      <c r="AC18">
        <v>171196.72169999999</v>
      </c>
      <c r="AD18">
        <v>173171.0747</v>
      </c>
      <c r="AE18">
        <v>175177.8505</v>
      </c>
      <c r="AF18">
        <v>177179.09450000001</v>
      </c>
      <c r="AG18">
        <v>179184.20240000001</v>
      </c>
      <c r="AH18">
        <v>181195.02470000001</v>
      </c>
      <c r="AI18">
        <v>183214.10829999999</v>
      </c>
      <c r="AJ18">
        <v>185243.91630000001</v>
      </c>
      <c r="AK18">
        <v>187286.53320000001</v>
      </c>
    </row>
    <row r="19" spans="1:37" x14ac:dyDescent="0.25">
      <c r="A19" t="s">
        <v>166</v>
      </c>
      <c r="B19">
        <v>89896.930600000007</v>
      </c>
      <c r="C19">
        <v>90995.244070000001</v>
      </c>
      <c r="D19">
        <v>92146.659629999995</v>
      </c>
      <c r="E19">
        <v>93351.161250000005</v>
      </c>
      <c r="F19">
        <v>94601.069810000001</v>
      </c>
      <c r="G19">
        <v>95888.378100000002</v>
      </c>
      <c r="H19">
        <v>97337.653219999993</v>
      </c>
      <c r="I19">
        <v>98761.897559999998</v>
      </c>
      <c r="J19">
        <v>100167.1556</v>
      </c>
      <c r="K19">
        <v>101569.1113</v>
      </c>
      <c r="L19">
        <v>102988.64</v>
      </c>
      <c r="M19">
        <v>104419.8407</v>
      </c>
      <c r="N19">
        <v>105863.34729999999</v>
      </c>
      <c r="O19">
        <v>107326.83379999999</v>
      </c>
      <c r="P19">
        <v>108805.74069999999</v>
      </c>
      <c r="Q19">
        <v>110293.04399999999</v>
      </c>
      <c r="R19">
        <v>111769.6599</v>
      </c>
      <c r="S19">
        <v>113281.1952</v>
      </c>
      <c r="T19">
        <v>114827.71890000001</v>
      </c>
      <c r="U19">
        <v>116399.1277</v>
      </c>
      <c r="V19">
        <v>117976.1296</v>
      </c>
      <c r="W19">
        <v>119561.1526</v>
      </c>
      <c r="X19">
        <v>121164.8223</v>
      </c>
      <c r="Y19">
        <v>122775.7864</v>
      </c>
      <c r="Z19">
        <v>124389.50079999999</v>
      </c>
      <c r="AA19">
        <v>125965.55680000001</v>
      </c>
      <c r="AB19">
        <v>127548.5874</v>
      </c>
      <c r="AC19">
        <v>129146.9566</v>
      </c>
      <c r="AD19">
        <v>130748.42660000001</v>
      </c>
      <c r="AE19">
        <v>132369.4179</v>
      </c>
      <c r="AF19">
        <v>133979.12210000001</v>
      </c>
      <c r="AG19">
        <v>135579.66560000001</v>
      </c>
      <c r="AH19">
        <v>137173.7684</v>
      </c>
      <c r="AI19">
        <v>138764.0361</v>
      </c>
      <c r="AJ19">
        <v>140352.64850000001</v>
      </c>
      <c r="AK19">
        <v>141941.27710000001</v>
      </c>
    </row>
    <row r="20" spans="1:37" x14ac:dyDescent="0.25">
      <c r="A20" t="s">
        <v>167</v>
      </c>
      <c r="B20">
        <v>6748.8380139999999</v>
      </c>
      <c r="C20">
        <v>6831.8391510000001</v>
      </c>
      <c r="D20">
        <v>6918.3399849999996</v>
      </c>
      <c r="E20">
        <v>7008.3889049999998</v>
      </c>
      <c r="F20">
        <v>7101.4694950000003</v>
      </c>
      <c r="G20">
        <v>7197.0244400000001</v>
      </c>
      <c r="H20">
        <v>9666.8866249999992</v>
      </c>
      <c r="I20">
        <v>9510.8284010000007</v>
      </c>
      <c r="J20">
        <v>9604.2201339999992</v>
      </c>
      <c r="K20">
        <v>9724.1394230000005</v>
      </c>
      <c r="L20">
        <v>10048.8855</v>
      </c>
      <c r="M20">
        <v>10194.36147</v>
      </c>
      <c r="N20">
        <v>10303.22084</v>
      </c>
      <c r="O20">
        <v>10418.06457</v>
      </c>
      <c r="P20">
        <v>10532.795260000001</v>
      </c>
      <c r="Q20">
        <v>10218.964459999999</v>
      </c>
      <c r="R20">
        <v>9956.9547920000005</v>
      </c>
      <c r="S20">
        <v>10112.09634</v>
      </c>
      <c r="T20">
        <v>10226.275680000001</v>
      </c>
      <c r="U20">
        <v>10337.933580000001</v>
      </c>
      <c r="V20">
        <v>9861.1291060000003</v>
      </c>
      <c r="W20">
        <v>9746.3283279999996</v>
      </c>
      <c r="X20">
        <v>9891.8249419999993</v>
      </c>
      <c r="Y20">
        <v>10005.811799999999</v>
      </c>
      <c r="Z20">
        <v>10117.697039999999</v>
      </c>
      <c r="AA20">
        <v>9529.7486410000001</v>
      </c>
      <c r="AB20">
        <v>9473.4064049999997</v>
      </c>
      <c r="AC20">
        <v>9612.8839860000007</v>
      </c>
      <c r="AD20">
        <v>9724.3452199999992</v>
      </c>
      <c r="AE20">
        <v>9835.5202800000006</v>
      </c>
      <c r="AF20">
        <v>9947.2345499999992</v>
      </c>
      <c r="AG20">
        <v>10059.53146</v>
      </c>
      <c r="AH20">
        <v>10172.29048</v>
      </c>
      <c r="AI20">
        <v>10285.451370000001</v>
      </c>
      <c r="AJ20">
        <v>10398.994420000001</v>
      </c>
      <c r="AK20">
        <v>10512.914129999999</v>
      </c>
    </row>
    <row r="21" spans="1:37" x14ac:dyDescent="0.25">
      <c r="A21" t="s">
        <v>168</v>
      </c>
      <c r="B21">
        <v>346.8562766</v>
      </c>
      <c r="C21">
        <v>351.12199459999999</v>
      </c>
      <c r="D21">
        <v>355.56813579999999</v>
      </c>
      <c r="E21">
        <v>360.1969024</v>
      </c>
      <c r="F21">
        <v>364.98176599999999</v>
      </c>
      <c r="G21">
        <v>369.89403700000003</v>
      </c>
      <c r="H21">
        <v>1432.1681470000001</v>
      </c>
      <c r="I21">
        <v>1281.001561</v>
      </c>
      <c r="J21">
        <v>1281.7962520000001</v>
      </c>
      <c r="K21">
        <v>1299.14184</v>
      </c>
      <c r="L21">
        <v>1315.0409689999999</v>
      </c>
      <c r="M21">
        <v>1328.2434370000001</v>
      </c>
      <c r="N21">
        <v>1263.9450830000001</v>
      </c>
      <c r="O21">
        <v>1280.118011</v>
      </c>
      <c r="P21">
        <v>1125.6266189999999</v>
      </c>
      <c r="Q21">
        <v>1146.5450000000001</v>
      </c>
      <c r="R21">
        <v>609.82996590000005</v>
      </c>
      <c r="S21">
        <v>457.38991520000002</v>
      </c>
      <c r="T21">
        <v>478.27335349999998</v>
      </c>
      <c r="U21">
        <v>482.2898563</v>
      </c>
      <c r="V21">
        <v>485.1411008</v>
      </c>
      <c r="W21">
        <v>488.58104400000002</v>
      </c>
      <c r="X21">
        <v>605.2828197</v>
      </c>
      <c r="Y21">
        <v>598.369821</v>
      </c>
      <c r="Z21">
        <v>602.72399150000001</v>
      </c>
      <c r="AA21">
        <v>608.36825450000003</v>
      </c>
      <c r="AB21">
        <v>614.16054629999996</v>
      </c>
      <c r="AC21">
        <v>737.31435369999997</v>
      </c>
      <c r="AD21">
        <v>731.37192419999997</v>
      </c>
      <c r="AE21">
        <v>736.88190759999998</v>
      </c>
      <c r="AF21">
        <v>743.53262159999997</v>
      </c>
      <c r="AG21">
        <v>750.06484750000004</v>
      </c>
      <c r="AH21">
        <v>756.39856440000005</v>
      </c>
      <c r="AI21">
        <v>762.5848125</v>
      </c>
      <c r="AJ21">
        <v>768.67354160000002</v>
      </c>
      <c r="AK21">
        <v>774.701412</v>
      </c>
    </row>
    <row r="22" spans="1:37" x14ac:dyDescent="0.25">
      <c r="A22" t="s">
        <v>169</v>
      </c>
      <c r="B22">
        <v>505.165074</v>
      </c>
      <c r="C22">
        <v>511.38131249999998</v>
      </c>
      <c r="D22">
        <v>517.85815360000004</v>
      </c>
      <c r="E22">
        <v>524.60018379999997</v>
      </c>
      <c r="F22">
        <v>531.56882189999999</v>
      </c>
      <c r="G22">
        <v>538.72246040000005</v>
      </c>
      <c r="H22">
        <v>1039.981622</v>
      </c>
      <c r="I22">
        <v>983.2937617</v>
      </c>
      <c r="J22">
        <v>988.90388959999996</v>
      </c>
      <c r="K22">
        <v>1001.233285</v>
      </c>
      <c r="L22">
        <v>1069.711311</v>
      </c>
      <c r="M22">
        <v>1074.8237919999999</v>
      </c>
      <c r="N22">
        <v>1079.7905840000001</v>
      </c>
      <c r="O22">
        <v>1090.5261210000001</v>
      </c>
      <c r="P22">
        <v>1090.55069</v>
      </c>
      <c r="Q22">
        <v>1022.3374659999999</v>
      </c>
      <c r="R22">
        <v>960.64208410000003</v>
      </c>
      <c r="S22">
        <v>964.02149380000003</v>
      </c>
      <c r="T22">
        <v>973.9113036</v>
      </c>
      <c r="U22">
        <v>981.81645040000001</v>
      </c>
      <c r="V22">
        <v>872.29613400000005</v>
      </c>
      <c r="W22">
        <v>891.79240519999996</v>
      </c>
      <c r="X22">
        <v>908.14081009999995</v>
      </c>
      <c r="Y22">
        <v>915.01293699999997</v>
      </c>
      <c r="Z22">
        <v>922.78999820000001</v>
      </c>
      <c r="AA22">
        <v>834.27435990000004</v>
      </c>
      <c r="AB22">
        <v>851.83658709999997</v>
      </c>
      <c r="AC22">
        <v>868.46621189999996</v>
      </c>
      <c r="AD22">
        <v>875.35353350000003</v>
      </c>
      <c r="AE22">
        <v>883.25149929999998</v>
      </c>
      <c r="AF22">
        <v>891.35377540000002</v>
      </c>
      <c r="AG22">
        <v>899.54180050000002</v>
      </c>
      <c r="AH22">
        <v>907.78635440000005</v>
      </c>
      <c r="AI22">
        <v>916.07741480000004</v>
      </c>
      <c r="AJ22">
        <v>924.41071950000003</v>
      </c>
      <c r="AK22">
        <v>932.78399009999998</v>
      </c>
    </row>
    <row r="23" spans="1:37" x14ac:dyDescent="0.25">
      <c r="A23" t="s">
        <v>170</v>
      </c>
      <c r="B23">
        <v>1743.1536679999999</v>
      </c>
      <c r="C23">
        <v>1764.5996849999999</v>
      </c>
      <c r="D23">
        <v>1786.951264</v>
      </c>
      <c r="E23">
        <v>1810.2213879999999</v>
      </c>
      <c r="F23">
        <v>1834.2776249999999</v>
      </c>
      <c r="G23">
        <v>1858.9762290000001</v>
      </c>
      <c r="H23">
        <v>1756.7406020000001</v>
      </c>
      <c r="I23">
        <v>1804.6535449999999</v>
      </c>
      <c r="J23">
        <v>1839.95562</v>
      </c>
      <c r="K23">
        <v>1874.1119020000001</v>
      </c>
      <c r="L23">
        <v>1998.7852170000001</v>
      </c>
      <c r="M23">
        <v>2025.653026</v>
      </c>
      <c r="N23">
        <v>2061.3244220000001</v>
      </c>
      <c r="O23">
        <v>2098.4370920000001</v>
      </c>
      <c r="P23">
        <v>2094.3263200000001</v>
      </c>
      <c r="Q23">
        <v>2223.9136389999999</v>
      </c>
      <c r="R23">
        <v>2083.628483</v>
      </c>
      <c r="S23">
        <v>2127.0728960000001</v>
      </c>
      <c r="T23">
        <v>2157.860635</v>
      </c>
      <c r="U23">
        <v>2187.5802290000001</v>
      </c>
      <c r="V23">
        <v>2267.0903950000002</v>
      </c>
      <c r="W23">
        <v>2292.5200580000001</v>
      </c>
      <c r="X23">
        <v>2322.9447070000001</v>
      </c>
      <c r="Y23">
        <v>2353.9124440000001</v>
      </c>
      <c r="Z23">
        <v>2384.9322430000002</v>
      </c>
      <c r="AA23">
        <v>2510.6093679999999</v>
      </c>
      <c r="AB23">
        <v>2531.4387219999999</v>
      </c>
      <c r="AC23">
        <v>2561.8301289999999</v>
      </c>
      <c r="AD23">
        <v>2593.0044029999999</v>
      </c>
      <c r="AE23">
        <v>2624.3802500000002</v>
      </c>
      <c r="AF23">
        <v>2672.03206</v>
      </c>
      <c r="AG23">
        <v>2644.933137</v>
      </c>
      <c r="AH23">
        <v>2679.0921760000001</v>
      </c>
      <c r="AI23">
        <v>2708.288078</v>
      </c>
      <c r="AJ23">
        <v>2736.822772</v>
      </c>
      <c r="AK23">
        <v>2765.3180029999999</v>
      </c>
    </row>
    <row r="24" spans="1:37" x14ac:dyDescent="0.25">
      <c r="A24" t="s">
        <v>171</v>
      </c>
      <c r="B24">
        <v>1839.221254</v>
      </c>
      <c r="C24">
        <v>1861.8275329999999</v>
      </c>
      <c r="D24">
        <v>1885.3950050000001</v>
      </c>
      <c r="E24">
        <v>1909.932039</v>
      </c>
      <c r="F24">
        <v>1935.2976940000001</v>
      </c>
      <c r="G24">
        <v>1961.339491</v>
      </c>
      <c r="H24">
        <v>2225.9794740000002</v>
      </c>
      <c r="I24">
        <v>2232.9977180000001</v>
      </c>
      <c r="J24">
        <v>2260.931509</v>
      </c>
      <c r="K24">
        <v>2290.945189</v>
      </c>
      <c r="L24">
        <v>2398.00092</v>
      </c>
      <c r="M24">
        <v>2421.1522890000001</v>
      </c>
      <c r="N24">
        <v>2434.5947209999999</v>
      </c>
      <c r="O24">
        <v>2466.8757780000001</v>
      </c>
      <c r="P24">
        <v>2487.5408080000002</v>
      </c>
      <c r="Q24">
        <v>2591.6687179999999</v>
      </c>
      <c r="R24">
        <v>2658.2945089999998</v>
      </c>
      <c r="S24">
        <v>2635.8872689999998</v>
      </c>
      <c r="T24">
        <v>2666.3615840000002</v>
      </c>
      <c r="U24">
        <v>2693.9531539999998</v>
      </c>
      <c r="V24">
        <v>3030.4900090000001</v>
      </c>
      <c r="W24">
        <v>3028.845084</v>
      </c>
      <c r="X24">
        <v>3079.542989</v>
      </c>
      <c r="Y24">
        <v>3106.7248359999999</v>
      </c>
      <c r="Z24">
        <v>3135.7943110000001</v>
      </c>
      <c r="AA24">
        <v>2741.360752</v>
      </c>
      <c r="AB24">
        <v>2804.5937330000002</v>
      </c>
      <c r="AC24">
        <v>2859.0906249999998</v>
      </c>
      <c r="AD24">
        <v>2881.969497</v>
      </c>
      <c r="AE24">
        <v>3063.9621280000001</v>
      </c>
      <c r="AF24">
        <v>3075.6194260000002</v>
      </c>
      <c r="AG24">
        <v>3101.0777149999999</v>
      </c>
      <c r="AH24">
        <v>3128.0842069999999</v>
      </c>
      <c r="AI24">
        <v>3155.0482849999999</v>
      </c>
      <c r="AJ24">
        <v>3181.8610250000002</v>
      </c>
      <c r="AK24">
        <v>3208.5715660000001</v>
      </c>
    </row>
    <row r="25" spans="1:37" x14ac:dyDescent="0.25">
      <c r="A25" t="s">
        <v>172</v>
      </c>
      <c r="B25">
        <v>556.20949910000002</v>
      </c>
      <c r="C25">
        <v>563.0684172</v>
      </c>
      <c r="D25">
        <v>570.20445649999999</v>
      </c>
      <c r="E25">
        <v>577.62878379999995</v>
      </c>
      <c r="F25">
        <v>585.29907449999996</v>
      </c>
      <c r="G25">
        <v>593.1703225</v>
      </c>
      <c r="H25">
        <v>601.96617760000004</v>
      </c>
      <c r="I25">
        <v>610.56475820000003</v>
      </c>
      <c r="J25">
        <v>619.03003569999998</v>
      </c>
      <c r="K25">
        <v>627.47491360000004</v>
      </c>
      <c r="L25">
        <v>636.02778599999999</v>
      </c>
      <c r="M25">
        <v>644.65489070000001</v>
      </c>
      <c r="N25">
        <v>653.3619089</v>
      </c>
      <c r="O25">
        <v>662.19481780000001</v>
      </c>
      <c r="P25">
        <v>671.12584660000005</v>
      </c>
      <c r="Q25">
        <v>680.11404549999997</v>
      </c>
      <c r="R25">
        <v>689.05156009999996</v>
      </c>
      <c r="S25">
        <v>698.20750280000004</v>
      </c>
      <c r="T25">
        <v>707.57256559999996</v>
      </c>
      <c r="U25">
        <v>717.08030880000001</v>
      </c>
      <c r="V25">
        <v>726.6155966</v>
      </c>
      <c r="W25">
        <v>736.19594719999998</v>
      </c>
      <c r="X25">
        <v>745.88243680000005</v>
      </c>
      <c r="Y25">
        <v>755.60511650000001</v>
      </c>
      <c r="Z25">
        <v>765.33716960000004</v>
      </c>
      <c r="AA25">
        <v>774.84753439999997</v>
      </c>
      <c r="AB25">
        <v>784.40415789999997</v>
      </c>
      <c r="AC25">
        <v>794.04930820000004</v>
      </c>
      <c r="AD25">
        <v>803.70496749999995</v>
      </c>
      <c r="AE25">
        <v>813.46598859999995</v>
      </c>
      <c r="AF25">
        <v>823.14732160000005</v>
      </c>
      <c r="AG25">
        <v>832.76663450000001</v>
      </c>
      <c r="AH25">
        <v>842.34294560000001</v>
      </c>
      <c r="AI25">
        <v>851.89316689999998</v>
      </c>
      <c r="AJ25">
        <v>861.43096460000004</v>
      </c>
      <c r="AK25">
        <v>870.96661059999997</v>
      </c>
    </row>
    <row r="26" spans="1:37" x14ac:dyDescent="0.25">
      <c r="A26" t="s">
        <v>173</v>
      </c>
      <c r="B26">
        <v>1426.067403</v>
      </c>
      <c r="C26">
        <v>1443.6715320000001</v>
      </c>
      <c r="D26">
        <v>1461.981184</v>
      </c>
      <c r="E26">
        <v>1481.029346</v>
      </c>
      <c r="F26">
        <v>1500.70849</v>
      </c>
      <c r="G26">
        <v>1520.903787</v>
      </c>
      <c r="H26">
        <v>2006.057579</v>
      </c>
      <c r="I26">
        <v>1954.3209019999999</v>
      </c>
      <c r="J26">
        <v>1972.4321150000001</v>
      </c>
      <c r="K26">
        <v>1998.833255</v>
      </c>
      <c r="L26">
        <v>1947.3848</v>
      </c>
      <c r="M26">
        <v>1984.037255</v>
      </c>
      <c r="N26">
        <v>2009.0010970000001</v>
      </c>
      <c r="O26">
        <v>2032.41578</v>
      </c>
      <c r="P26">
        <v>2055.6921419999999</v>
      </c>
      <c r="Q26">
        <v>1961.947373</v>
      </c>
      <c r="R26">
        <v>1913.073635</v>
      </c>
      <c r="S26">
        <v>1945.8433709999999</v>
      </c>
      <c r="T26">
        <v>1969.096986</v>
      </c>
      <c r="U26">
        <v>1990.936909</v>
      </c>
      <c r="V26">
        <v>1944.10466</v>
      </c>
      <c r="W26">
        <v>1976.6487990000001</v>
      </c>
      <c r="X26">
        <v>2000.1198850000001</v>
      </c>
      <c r="Y26">
        <v>2022.807215</v>
      </c>
      <c r="Z26">
        <v>2045.7005670000001</v>
      </c>
      <c r="AA26">
        <v>2024.0370760000001</v>
      </c>
      <c r="AB26">
        <v>2054.0541979999998</v>
      </c>
      <c r="AC26">
        <v>2077.5417189999998</v>
      </c>
      <c r="AD26">
        <v>2100.5474880000002</v>
      </c>
      <c r="AE26">
        <v>2564.0859460000001</v>
      </c>
      <c r="AF26">
        <v>2501.336092</v>
      </c>
      <c r="AG26">
        <v>2581.1122399999999</v>
      </c>
      <c r="AH26">
        <v>2601.67119</v>
      </c>
      <c r="AI26">
        <v>2629.6339979999998</v>
      </c>
      <c r="AJ26">
        <v>2657.469611</v>
      </c>
      <c r="AK26">
        <v>2684.4731360000001</v>
      </c>
    </row>
    <row r="27" spans="1:37" x14ac:dyDescent="0.25">
      <c r="A27" t="s">
        <v>174</v>
      </c>
      <c r="B27">
        <v>318.29407309999999</v>
      </c>
      <c r="C27">
        <v>322.20841209999998</v>
      </c>
      <c r="D27">
        <v>326.28832419999998</v>
      </c>
      <c r="E27">
        <v>330.53596399999998</v>
      </c>
      <c r="F27">
        <v>334.92712599999999</v>
      </c>
      <c r="G27">
        <v>339.43555850000001</v>
      </c>
      <c r="H27">
        <v>344.45067390000003</v>
      </c>
      <c r="I27">
        <v>349.38651709999999</v>
      </c>
      <c r="J27">
        <v>354.249281</v>
      </c>
      <c r="K27">
        <v>359.09463449999998</v>
      </c>
      <c r="L27">
        <v>363.99495940000003</v>
      </c>
      <c r="M27">
        <v>368.9373334</v>
      </c>
      <c r="N27">
        <v>373.92553959999998</v>
      </c>
      <c r="O27">
        <v>378.98487690000002</v>
      </c>
      <c r="P27">
        <v>384.1017999</v>
      </c>
      <c r="Q27">
        <v>389.25363590000001</v>
      </c>
      <c r="R27">
        <v>394.38059850000002</v>
      </c>
      <c r="S27">
        <v>399.62465500000002</v>
      </c>
      <c r="T27">
        <v>404.98787179999999</v>
      </c>
      <c r="U27">
        <v>410.43572540000002</v>
      </c>
      <c r="V27">
        <v>415.90395990000002</v>
      </c>
      <c r="W27">
        <v>421.397873</v>
      </c>
      <c r="X27">
        <v>426.94991160000001</v>
      </c>
      <c r="Y27">
        <v>432.52395960000001</v>
      </c>
      <c r="Z27">
        <v>438.10387159999999</v>
      </c>
      <c r="AA27">
        <v>443.56343370000002</v>
      </c>
      <c r="AB27">
        <v>449.04053019999998</v>
      </c>
      <c r="AC27">
        <v>454.5644168</v>
      </c>
      <c r="AD27">
        <v>460.09592889999999</v>
      </c>
      <c r="AE27">
        <v>465.68469859999999</v>
      </c>
      <c r="AF27">
        <v>471.23280729999999</v>
      </c>
      <c r="AG27">
        <v>476.74476170000003</v>
      </c>
      <c r="AH27">
        <v>482.23008249999998</v>
      </c>
      <c r="AI27">
        <v>487.69845700000002</v>
      </c>
      <c r="AJ27">
        <v>493.15805210000002</v>
      </c>
      <c r="AK27">
        <v>498.615093</v>
      </c>
    </row>
    <row r="28" spans="1:37" x14ac:dyDescent="0.25">
      <c r="A28" t="s">
        <v>175</v>
      </c>
      <c r="B28">
        <v>4325.8456319999996</v>
      </c>
      <c r="C28">
        <v>4379.0709740000002</v>
      </c>
      <c r="D28">
        <v>4434.5368820000003</v>
      </c>
      <c r="E28">
        <v>4492.285046</v>
      </c>
      <c r="F28">
        <v>4551.9909809999999</v>
      </c>
      <c r="G28">
        <v>4613.3007470000002</v>
      </c>
      <c r="H28">
        <v>5657.93696</v>
      </c>
      <c r="I28">
        <v>5621.5112550000003</v>
      </c>
      <c r="J28">
        <v>5685.8866609999995</v>
      </c>
      <c r="K28">
        <v>5760.0618340000001</v>
      </c>
      <c r="L28">
        <v>5932.5697220000002</v>
      </c>
      <c r="M28">
        <v>6008.2451039999996</v>
      </c>
      <c r="N28">
        <v>6068.4400910000004</v>
      </c>
      <c r="O28">
        <v>6142.2475709999999</v>
      </c>
      <c r="P28">
        <v>6195.1375150000003</v>
      </c>
      <c r="Q28">
        <v>6158.0898319999997</v>
      </c>
      <c r="R28">
        <v>5936.5432469999996</v>
      </c>
      <c r="S28">
        <v>6009.9155620000001</v>
      </c>
      <c r="T28">
        <v>6085.9867869999998</v>
      </c>
      <c r="U28">
        <v>6157.6649070000003</v>
      </c>
      <c r="V28">
        <v>6231.0505190000003</v>
      </c>
      <c r="W28">
        <v>6232.4148489999998</v>
      </c>
      <c r="X28">
        <v>6328.7788929999997</v>
      </c>
      <c r="Y28">
        <v>6401.9742189999997</v>
      </c>
      <c r="Z28">
        <v>6476.2341230000002</v>
      </c>
      <c r="AA28">
        <v>6213.6754659999997</v>
      </c>
      <c r="AB28">
        <v>6259.8024130000003</v>
      </c>
      <c r="AC28">
        <v>6356.5577469999998</v>
      </c>
      <c r="AD28">
        <v>6426.9267399999999</v>
      </c>
      <c r="AE28">
        <v>6574.3310689999998</v>
      </c>
      <c r="AF28">
        <v>6639.7739519999996</v>
      </c>
      <c r="AG28">
        <v>6712.371185</v>
      </c>
      <c r="AH28">
        <v>6785.7202539999998</v>
      </c>
      <c r="AI28">
        <v>6859.0672990000003</v>
      </c>
      <c r="AJ28">
        <v>6932.3944750000001</v>
      </c>
      <c r="AK28">
        <v>7005.7602010000001</v>
      </c>
    </row>
    <row r="29" spans="1:37" x14ac:dyDescent="0.25">
      <c r="A29" t="s">
        <v>176</v>
      </c>
      <c r="B29">
        <v>177.26850229999999</v>
      </c>
      <c r="C29">
        <v>179.45025999999999</v>
      </c>
      <c r="D29">
        <v>181.7233559</v>
      </c>
      <c r="E29">
        <v>184.0896449</v>
      </c>
      <c r="F29">
        <v>186.53574019999999</v>
      </c>
      <c r="G29">
        <v>189.0471253</v>
      </c>
      <c r="H29">
        <v>184.79065840000001</v>
      </c>
      <c r="I29">
        <v>188.25740730000001</v>
      </c>
      <c r="J29">
        <v>190.9837603</v>
      </c>
      <c r="K29">
        <v>193.62841420000001</v>
      </c>
      <c r="L29">
        <v>196.30979579999999</v>
      </c>
      <c r="M29">
        <v>199.02612690000001</v>
      </c>
      <c r="N29">
        <v>201.77724319999999</v>
      </c>
      <c r="O29">
        <v>204.5749242</v>
      </c>
      <c r="P29">
        <v>207.4096083</v>
      </c>
      <c r="Q29">
        <v>210.2673423</v>
      </c>
      <c r="R29">
        <v>220.5232929</v>
      </c>
      <c r="S29">
        <v>222.66292290000001</v>
      </c>
      <c r="T29">
        <v>225.625936</v>
      </c>
      <c r="U29">
        <v>228.71585590000001</v>
      </c>
      <c r="V29">
        <v>231.81204819999999</v>
      </c>
      <c r="W29">
        <v>234.91116679999999</v>
      </c>
      <c r="X29">
        <v>238.03373479999999</v>
      </c>
      <c r="Y29">
        <v>241.16172159999999</v>
      </c>
      <c r="Z29">
        <v>244.28805439999999</v>
      </c>
      <c r="AA29">
        <v>247.34318210000001</v>
      </c>
      <c r="AB29">
        <v>250.26013140000001</v>
      </c>
      <c r="AC29">
        <v>253.36250860000001</v>
      </c>
      <c r="AD29">
        <v>256.45261090000002</v>
      </c>
      <c r="AE29">
        <v>259.57200310000002</v>
      </c>
      <c r="AF29">
        <v>266.41998269999999</v>
      </c>
      <c r="AG29">
        <v>256.02787819999998</v>
      </c>
      <c r="AH29">
        <v>260.39757500000002</v>
      </c>
      <c r="AI29">
        <v>263.50765890000002</v>
      </c>
      <c r="AJ29">
        <v>266.47676159999997</v>
      </c>
      <c r="AK29">
        <v>269.44827650000002</v>
      </c>
    </row>
    <row r="30" spans="1:37" x14ac:dyDescent="0.25">
      <c r="A30" t="s">
        <v>177</v>
      </c>
      <c r="B30">
        <v>52384.55</v>
      </c>
      <c r="C30">
        <v>53018.262029999998</v>
      </c>
      <c r="D30">
        <v>53678.528050000001</v>
      </c>
      <c r="E30">
        <v>54363.097990000002</v>
      </c>
      <c r="F30">
        <v>55068.673089999997</v>
      </c>
      <c r="G30">
        <v>55792.010300000002</v>
      </c>
      <c r="H30">
        <v>56609.508020000001</v>
      </c>
      <c r="I30">
        <v>57393.796190000001</v>
      </c>
      <c r="J30">
        <v>58169.038650000002</v>
      </c>
      <c r="K30">
        <v>58939.970710000001</v>
      </c>
      <c r="L30">
        <v>59715.430959999998</v>
      </c>
      <c r="M30">
        <v>60488.89748</v>
      </c>
      <c r="N30">
        <v>61261.697059999999</v>
      </c>
      <c r="O30">
        <v>62038.952039999996</v>
      </c>
      <c r="P30">
        <v>62817.825360000003</v>
      </c>
      <c r="Q30">
        <v>63595.645149999997</v>
      </c>
      <c r="R30">
        <v>64362.605130000004</v>
      </c>
      <c r="S30">
        <v>65149.209499999997</v>
      </c>
      <c r="T30">
        <v>65951.493650000004</v>
      </c>
      <c r="U30">
        <v>66765.052519999997</v>
      </c>
      <c r="V30">
        <v>67580.455189999993</v>
      </c>
      <c r="W30">
        <v>68401.656799999997</v>
      </c>
      <c r="X30">
        <v>69234.823839999997</v>
      </c>
      <c r="Y30">
        <v>70072.229579999999</v>
      </c>
      <c r="Z30">
        <v>70912.741190000001</v>
      </c>
      <c r="AA30">
        <v>71732.689280000006</v>
      </c>
      <c r="AB30">
        <v>72563.347959999999</v>
      </c>
      <c r="AC30">
        <v>73404.882199999993</v>
      </c>
      <c r="AD30">
        <v>74250.365489999996</v>
      </c>
      <c r="AE30">
        <v>75111.534639999998</v>
      </c>
      <c r="AF30">
        <v>75968.856090000001</v>
      </c>
      <c r="AG30">
        <v>76827.29264</v>
      </c>
      <c r="AH30">
        <v>77687.891279999996</v>
      </c>
      <c r="AI30">
        <v>78551.854909999995</v>
      </c>
      <c r="AJ30">
        <v>79420.299740000002</v>
      </c>
      <c r="AK30">
        <v>80294.163360000006</v>
      </c>
    </row>
    <row r="31" spans="1:37" x14ac:dyDescent="0.25">
      <c r="A31" t="s">
        <v>178</v>
      </c>
      <c r="B31">
        <v>1527472.77</v>
      </c>
      <c r="C31">
        <v>1545747.6140000001</v>
      </c>
      <c r="D31">
        <v>1564866.983</v>
      </c>
      <c r="E31">
        <v>1584741.142</v>
      </c>
      <c r="F31">
        <v>1605253.7220000001</v>
      </c>
      <c r="G31">
        <v>1626298.51</v>
      </c>
      <c r="H31">
        <v>1650975.625</v>
      </c>
      <c r="I31">
        <v>1674159.7039999999</v>
      </c>
      <c r="J31">
        <v>1697011.68</v>
      </c>
      <c r="K31">
        <v>1719786.98</v>
      </c>
      <c r="L31">
        <v>1742842.9850000001</v>
      </c>
      <c r="M31">
        <v>1765897.689</v>
      </c>
      <c r="N31">
        <v>1788987.798</v>
      </c>
      <c r="O31">
        <v>1812292.2039999999</v>
      </c>
      <c r="P31">
        <v>1835668.9269999999</v>
      </c>
      <c r="Q31">
        <v>1858986.9879999999</v>
      </c>
      <c r="R31">
        <v>1881836.932</v>
      </c>
      <c r="S31">
        <v>1905423.419</v>
      </c>
      <c r="T31">
        <v>1929535.2450000001</v>
      </c>
      <c r="U31">
        <v>1953982.2709999999</v>
      </c>
      <c r="V31">
        <v>1978395.2609999999</v>
      </c>
      <c r="W31">
        <v>2002959.5759999999</v>
      </c>
      <c r="X31">
        <v>2027929.5209999999</v>
      </c>
      <c r="Y31">
        <v>2053000.5020000001</v>
      </c>
      <c r="Z31">
        <v>2078146.902</v>
      </c>
      <c r="AA31">
        <v>2102436.7110000001</v>
      </c>
      <c r="AB31">
        <v>2127137.9750000001</v>
      </c>
      <c r="AC31">
        <v>2152222.4500000002</v>
      </c>
      <c r="AD31">
        <v>2177391.3960000002</v>
      </c>
      <c r="AE31">
        <v>2203127.861</v>
      </c>
      <c r="AF31">
        <v>2228630.89</v>
      </c>
      <c r="AG31">
        <v>2254124.7590000001</v>
      </c>
      <c r="AH31">
        <v>2279652.8119999999</v>
      </c>
      <c r="AI31">
        <v>2305256.0249999999</v>
      </c>
      <c r="AJ31">
        <v>2330968.2820000001</v>
      </c>
      <c r="AK31">
        <v>2356816.4580000001</v>
      </c>
    </row>
    <row r="32" spans="1:37" x14ac:dyDescent="0.25">
      <c r="A32" t="s">
        <v>179</v>
      </c>
      <c r="B32">
        <v>39900.559999999998</v>
      </c>
      <c r="C32">
        <v>40459.550439999999</v>
      </c>
      <c r="D32">
        <v>41192.437899999997</v>
      </c>
      <c r="E32">
        <v>42035.572899999999</v>
      </c>
      <c r="F32">
        <v>42962.092259999998</v>
      </c>
      <c r="G32">
        <v>43954.921410000003</v>
      </c>
      <c r="H32">
        <v>45106.135840000003</v>
      </c>
      <c r="I32">
        <v>46237.369259999999</v>
      </c>
      <c r="J32">
        <v>47387.817860000003</v>
      </c>
      <c r="K32">
        <v>48561.113920000003</v>
      </c>
      <c r="L32">
        <v>49765.705199999997</v>
      </c>
      <c r="M32">
        <v>50987.644670000001</v>
      </c>
      <c r="N32">
        <v>52226.435129999998</v>
      </c>
      <c r="O32">
        <v>53486.158589999999</v>
      </c>
      <c r="P32">
        <v>54760.084580000002</v>
      </c>
      <c r="Q32">
        <v>56041.747450000003</v>
      </c>
      <c r="R32">
        <v>57314.629260000002</v>
      </c>
      <c r="S32">
        <v>58623.174339999998</v>
      </c>
      <c r="T32">
        <v>59956.421009999998</v>
      </c>
      <c r="U32">
        <v>61306.710039999998</v>
      </c>
      <c r="V32">
        <v>62660.893519999998</v>
      </c>
      <c r="W32">
        <v>64023.746959999997</v>
      </c>
      <c r="X32">
        <v>65405.801850000003</v>
      </c>
      <c r="Y32">
        <v>66794.681790000002</v>
      </c>
      <c r="Z32">
        <v>68189.174459999995</v>
      </c>
      <c r="AA32">
        <v>69550.910529999994</v>
      </c>
      <c r="AB32">
        <v>70933.061249999999</v>
      </c>
      <c r="AC32">
        <v>72331.826360000006</v>
      </c>
      <c r="AD32">
        <v>73734.226110000003</v>
      </c>
      <c r="AE32">
        <v>75158.848580000005</v>
      </c>
      <c r="AF32">
        <v>76573.381689999995</v>
      </c>
      <c r="AG32">
        <v>77986.663570000004</v>
      </c>
      <c r="AH32">
        <v>79400.425579999996</v>
      </c>
      <c r="AI32">
        <v>80815.627569999997</v>
      </c>
      <c r="AJ32">
        <v>82233.145369999998</v>
      </c>
      <c r="AK32">
        <v>83653.624920000002</v>
      </c>
    </row>
    <row r="33" spans="1:37" x14ac:dyDescent="0.25">
      <c r="A33" t="s">
        <v>180</v>
      </c>
      <c r="B33">
        <v>732.13</v>
      </c>
      <c r="C33">
        <v>732.76445839999997</v>
      </c>
      <c r="D33">
        <v>733.1979867</v>
      </c>
      <c r="E33">
        <v>733.92605739999999</v>
      </c>
      <c r="F33">
        <v>735.13287100000002</v>
      </c>
      <c r="G33">
        <v>736.83637350000004</v>
      </c>
      <c r="H33">
        <v>739.40968420000002</v>
      </c>
      <c r="I33">
        <v>742.48767810000004</v>
      </c>
      <c r="J33">
        <v>745.764949</v>
      </c>
      <c r="K33">
        <v>749.0375219</v>
      </c>
      <c r="L33">
        <v>752.22841140000003</v>
      </c>
      <c r="M33">
        <v>755.27835860000005</v>
      </c>
      <c r="N33">
        <v>758.16099220000001</v>
      </c>
      <c r="O33">
        <v>760.8954129</v>
      </c>
      <c r="P33">
        <v>763.49356580000006</v>
      </c>
      <c r="Q33">
        <v>765.95311790000005</v>
      </c>
      <c r="R33">
        <v>768.21975429999998</v>
      </c>
      <c r="S33">
        <v>770.39962700000001</v>
      </c>
      <c r="T33">
        <v>772.58476729999995</v>
      </c>
      <c r="U33">
        <v>774.81837610000002</v>
      </c>
      <c r="V33">
        <v>777.07401019999998</v>
      </c>
      <c r="W33">
        <v>779.33320030000004</v>
      </c>
      <c r="X33">
        <v>781.61268870000004</v>
      </c>
      <c r="Y33">
        <v>783.89516890000004</v>
      </c>
      <c r="Z33">
        <v>786.15600289999998</v>
      </c>
      <c r="AA33">
        <v>788.26439140000002</v>
      </c>
      <c r="AB33">
        <v>790.25109640000005</v>
      </c>
      <c r="AC33">
        <v>792.17488160000005</v>
      </c>
      <c r="AD33">
        <v>794.05697940000005</v>
      </c>
      <c r="AE33">
        <v>795.95444320000001</v>
      </c>
      <c r="AF33">
        <v>797.83178620000001</v>
      </c>
      <c r="AG33">
        <v>799.66296699999998</v>
      </c>
      <c r="AH33">
        <v>801.43336799999997</v>
      </c>
      <c r="AI33">
        <v>803.13945939999996</v>
      </c>
      <c r="AJ33">
        <v>804.78552339999999</v>
      </c>
      <c r="AK33">
        <v>806.37994070000002</v>
      </c>
    </row>
    <row r="34" spans="1:37" x14ac:dyDescent="0.25">
      <c r="A34" t="s">
        <v>181</v>
      </c>
      <c r="B34">
        <v>90.76</v>
      </c>
      <c r="C34">
        <v>89.892074039999997</v>
      </c>
      <c r="D34">
        <v>88.695885410000002</v>
      </c>
      <c r="E34">
        <v>87.574284120000002</v>
      </c>
      <c r="F34">
        <v>86.684663240000006</v>
      </c>
      <c r="G34">
        <v>86.057541830000005</v>
      </c>
      <c r="H34">
        <v>86.231445019999995</v>
      </c>
      <c r="I34">
        <v>86.455521619999999</v>
      </c>
      <c r="J34">
        <v>86.63641715</v>
      </c>
      <c r="K34">
        <v>86.796354050000005</v>
      </c>
      <c r="L34">
        <v>86.999561850000006</v>
      </c>
      <c r="M34">
        <v>87.211234660000002</v>
      </c>
      <c r="N34">
        <v>87.415136520000004</v>
      </c>
      <c r="O34">
        <v>87.629334610000001</v>
      </c>
      <c r="P34">
        <v>87.833526320000004</v>
      </c>
      <c r="Q34">
        <v>87.995579520000007</v>
      </c>
      <c r="R34">
        <v>88.041118170000004</v>
      </c>
      <c r="S34">
        <v>88.140251789999994</v>
      </c>
      <c r="T34">
        <v>88.320680870000004</v>
      </c>
      <c r="U34">
        <v>88.556699370000004</v>
      </c>
      <c r="V34">
        <v>88.779904020000004</v>
      </c>
      <c r="W34">
        <v>88.999542120000001</v>
      </c>
      <c r="X34">
        <v>89.262066349999998</v>
      </c>
      <c r="Y34">
        <v>89.539270250000001</v>
      </c>
      <c r="Z34">
        <v>89.818067549999995</v>
      </c>
      <c r="AA34">
        <v>89.95930869</v>
      </c>
      <c r="AB34">
        <v>90.104476899999995</v>
      </c>
      <c r="AC34">
        <v>90.303619560000001</v>
      </c>
      <c r="AD34">
        <v>90.524688130000001</v>
      </c>
      <c r="AE34">
        <v>90.823903049999998</v>
      </c>
      <c r="AF34">
        <v>91.100801959999998</v>
      </c>
      <c r="AG34">
        <v>91.348643210000006</v>
      </c>
      <c r="AH34">
        <v>91.572366479999999</v>
      </c>
      <c r="AI34">
        <v>91.778477719999998</v>
      </c>
      <c r="AJ34">
        <v>91.972062589999993</v>
      </c>
      <c r="AK34">
        <v>92.156716619999997</v>
      </c>
    </row>
    <row r="35" spans="1:37" x14ac:dyDescent="0.25">
      <c r="A35" t="s">
        <v>182</v>
      </c>
      <c r="B35">
        <v>185.81</v>
      </c>
      <c r="C35">
        <v>186.2422091</v>
      </c>
      <c r="D35">
        <v>186.71245630000001</v>
      </c>
      <c r="E35">
        <v>187.24938560000001</v>
      </c>
      <c r="F35">
        <v>187.85774129999999</v>
      </c>
      <c r="G35">
        <v>188.5298536</v>
      </c>
      <c r="H35">
        <v>189.2968942</v>
      </c>
      <c r="I35">
        <v>190.1107232</v>
      </c>
      <c r="J35">
        <v>190.93009499999999</v>
      </c>
      <c r="K35">
        <v>191.72921109999999</v>
      </c>
      <c r="L35">
        <v>192.49917020000001</v>
      </c>
      <c r="M35">
        <v>193.2352458</v>
      </c>
      <c r="N35">
        <v>193.9374522</v>
      </c>
      <c r="O35">
        <v>194.61173539999999</v>
      </c>
      <c r="P35">
        <v>195.2627402</v>
      </c>
      <c r="Q35">
        <v>195.89381330000001</v>
      </c>
      <c r="R35">
        <v>196.50121569999999</v>
      </c>
      <c r="S35">
        <v>197.09995610000001</v>
      </c>
      <c r="T35">
        <v>197.70188830000001</v>
      </c>
      <c r="U35">
        <v>198.3113075</v>
      </c>
      <c r="V35">
        <v>198.92356939999999</v>
      </c>
      <c r="W35">
        <v>199.53454489999999</v>
      </c>
      <c r="X35">
        <v>200.14378439999999</v>
      </c>
      <c r="Y35">
        <v>200.74671180000001</v>
      </c>
      <c r="Z35">
        <v>201.33807289999999</v>
      </c>
      <c r="AA35">
        <v>201.9025341</v>
      </c>
      <c r="AB35">
        <v>202.44316269999999</v>
      </c>
      <c r="AC35">
        <v>202.9665335</v>
      </c>
      <c r="AD35">
        <v>203.47539</v>
      </c>
      <c r="AE35">
        <v>203.9761489</v>
      </c>
      <c r="AF35">
        <v>204.4649043</v>
      </c>
      <c r="AG35">
        <v>204.93883389999999</v>
      </c>
      <c r="AH35">
        <v>205.3968983</v>
      </c>
      <c r="AI35">
        <v>205.83975820000001</v>
      </c>
      <c r="AJ35">
        <v>206.26918029999999</v>
      </c>
      <c r="AK35">
        <v>206.68734570000001</v>
      </c>
    </row>
    <row r="36" spans="1:37" x14ac:dyDescent="0.25">
      <c r="A36" t="s">
        <v>183</v>
      </c>
      <c r="B36">
        <v>98.04</v>
      </c>
      <c r="C36">
        <v>98.274697540000005</v>
      </c>
      <c r="D36">
        <v>98.541290619999998</v>
      </c>
      <c r="E36">
        <v>98.857632190000004</v>
      </c>
      <c r="F36">
        <v>99.225361090000007</v>
      </c>
      <c r="G36">
        <v>99.637479940000006</v>
      </c>
      <c r="H36">
        <v>101.2354874</v>
      </c>
      <c r="I36">
        <v>102.51045310000001</v>
      </c>
      <c r="J36">
        <v>103.40074869999999</v>
      </c>
      <c r="K36">
        <v>104.0428958</v>
      </c>
      <c r="L36">
        <v>104.63080359999999</v>
      </c>
      <c r="M36">
        <v>105.1321421</v>
      </c>
      <c r="N36">
        <v>105.547124</v>
      </c>
      <c r="O36">
        <v>105.9362769</v>
      </c>
      <c r="P36">
        <v>106.2710415</v>
      </c>
      <c r="Q36">
        <v>106.4965849</v>
      </c>
      <c r="R36">
        <v>106.4706542</v>
      </c>
      <c r="S36">
        <v>106.5558094</v>
      </c>
      <c r="T36">
        <v>106.7965124</v>
      </c>
      <c r="U36">
        <v>107.1349585</v>
      </c>
      <c r="V36">
        <v>107.4324246</v>
      </c>
      <c r="W36">
        <v>107.7164427</v>
      </c>
      <c r="X36">
        <v>108.0850654</v>
      </c>
      <c r="Y36">
        <v>108.47789160000001</v>
      </c>
      <c r="Z36">
        <v>108.8715119</v>
      </c>
      <c r="AA36">
        <v>108.98382359999999</v>
      </c>
      <c r="AB36">
        <v>109.12130879999999</v>
      </c>
      <c r="AC36">
        <v>109.3768089</v>
      </c>
      <c r="AD36">
        <v>109.67666370000001</v>
      </c>
      <c r="AE36">
        <v>110.1372496</v>
      </c>
      <c r="AF36">
        <v>110.54564360000001</v>
      </c>
      <c r="AG36">
        <v>110.8959562</v>
      </c>
      <c r="AH36">
        <v>111.2008999</v>
      </c>
      <c r="AI36">
        <v>111.47422229999999</v>
      </c>
      <c r="AJ36">
        <v>111.7258186</v>
      </c>
      <c r="AK36">
        <v>111.962219</v>
      </c>
    </row>
    <row r="37" spans="1:37" x14ac:dyDescent="0.25">
      <c r="A37" t="s">
        <v>184</v>
      </c>
      <c r="B37">
        <v>58.86</v>
      </c>
      <c r="C37">
        <v>58.97932076</v>
      </c>
      <c r="D37">
        <v>59.106566639999997</v>
      </c>
      <c r="E37">
        <v>59.257594230000002</v>
      </c>
      <c r="F37">
        <v>59.436245409999998</v>
      </c>
      <c r="G37">
        <v>59.640156310000002</v>
      </c>
      <c r="H37">
        <v>59.918760210000002</v>
      </c>
      <c r="I37">
        <v>60.210849400000001</v>
      </c>
      <c r="J37">
        <v>60.494947279999998</v>
      </c>
      <c r="K37">
        <v>60.763962409999998</v>
      </c>
      <c r="L37">
        <v>61.020587540000001</v>
      </c>
      <c r="M37">
        <v>61.262560800000003</v>
      </c>
      <c r="N37">
        <v>61.489733129999998</v>
      </c>
      <c r="O37">
        <v>61.705861720000001</v>
      </c>
      <c r="P37">
        <v>61.911712510000001</v>
      </c>
      <c r="Q37">
        <v>62.106220299999997</v>
      </c>
      <c r="R37">
        <v>62.283046419999998</v>
      </c>
      <c r="S37">
        <v>62.458055639999998</v>
      </c>
      <c r="T37">
        <v>62.638185290000003</v>
      </c>
      <c r="U37">
        <v>62.823994589999998</v>
      </c>
      <c r="V37">
        <v>63.009598619999998</v>
      </c>
      <c r="W37">
        <v>63.19398159</v>
      </c>
      <c r="X37">
        <v>63.380356409999997</v>
      </c>
      <c r="Y37">
        <v>63.565916510000001</v>
      </c>
      <c r="Z37">
        <v>63.748229080000002</v>
      </c>
      <c r="AA37">
        <v>63.912392750000002</v>
      </c>
      <c r="AB37">
        <v>64.068233860000007</v>
      </c>
      <c r="AC37">
        <v>64.222212720000002</v>
      </c>
      <c r="AD37">
        <v>64.373772599999995</v>
      </c>
      <c r="AE37">
        <v>64.528969930000002</v>
      </c>
      <c r="AF37">
        <v>64.680115360000002</v>
      </c>
      <c r="AG37">
        <v>64.825289459999993</v>
      </c>
      <c r="AH37">
        <v>64.964215109999998</v>
      </c>
      <c r="AI37">
        <v>65.097453189999996</v>
      </c>
      <c r="AJ37">
        <v>65.225919200000007</v>
      </c>
      <c r="AK37">
        <v>65.350600999999997</v>
      </c>
    </row>
    <row r="38" spans="1:37" x14ac:dyDescent="0.25">
      <c r="A38" t="s">
        <v>185</v>
      </c>
      <c r="B38">
        <v>153.44</v>
      </c>
      <c r="C38">
        <v>153.77373679999999</v>
      </c>
      <c r="D38">
        <v>154.1410831</v>
      </c>
      <c r="E38">
        <v>154.5774591</v>
      </c>
      <c r="F38">
        <v>155.0886108</v>
      </c>
      <c r="G38">
        <v>155.6654561</v>
      </c>
      <c r="H38">
        <v>156.72038449999999</v>
      </c>
      <c r="I38">
        <v>157.6984138</v>
      </c>
      <c r="J38">
        <v>158.54741240000001</v>
      </c>
      <c r="K38">
        <v>159.29644279999999</v>
      </c>
      <c r="L38">
        <v>160.0067196</v>
      </c>
      <c r="M38">
        <v>160.6647725</v>
      </c>
      <c r="N38">
        <v>161.2709146</v>
      </c>
      <c r="O38">
        <v>161.84981060000001</v>
      </c>
      <c r="P38">
        <v>162.39491570000001</v>
      </c>
      <c r="Q38">
        <v>162.8892166</v>
      </c>
      <c r="R38">
        <v>163.2817584</v>
      </c>
      <c r="S38">
        <v>163.70616939999999</v>
      </c>
      <c r="T38">
        <v>164.18638720000001</v>
      </c>
      <c r="U38">
        <v>164.7056034</v>
      </c>
      <c r="V38">
        <v>165.212774</v>
      </c>
      <c r="W38">
        <v>165.71408270000001</v>
      </c>
      <c r="X38">
        <v>166.24305369999999</v>
      </c>
      <c r="Y38">
        <v>166.7763788</v>
      </c>
      <c r="Z38">
        <v>167.30257449999999</v>
      </c>
      <c r="AA38">
        <v>167.71433149999999</v>
      </c>
      <c r="AB38">
        <v>168.1188387</v>
      </c>
      <c r="AC38">
        <v>168.55351899999999</v>
      </c>
      <c r="AD38">
        <v>168.9953629</v>
      </c>
      <c r="AE38">
        <v>169.48832229999999</v>
      </c>
      <c r="AF38">
        <v>169.95652369999999</v>
      </c>
      <c r="AG38">
        <v>170.3955115</v>
      </c>
      <c r="AH38">
        <v>170.80893549999999</v>
      </c>
      <c r="AI38">
        <v>171.20213949999999</v>
      </c>
      <c r="AJ38">
        <v>171.57989850000001</v>
      </c>
      <c r="AK38">
        <v>171.94605250000001</v>
      </c>
    </row>
    <row r="39" spans="1:37" x14ac:dyDescent="0.25">
      <c r="A39" t="s">
        <v>186</v>
      </c>
      <c r="B39">
        <v>386.42</v>
      </c>
      <c r="C39">
        <v>387.12857930000001</v>
      </c>
      <c r="D39">
        <v>387.87547030000002</v>
      </c>
      <c r="E39">
        <v>388.79832049999999</v>
      </c>
      <c r="F39">
        <v>389.93309240000002</v>
      </c>
      <c r="G39">
        <v>391.26284470000002</v>
      </c>
      <c r="H39">
        <v>394.42619380000002</v>
      </c>
      <c r="I39">
        <v>397.22445979999998</v>
      </c>
      <c r="J39">
        <v>399.49566529999998</v>
      </c>
      <c r="K39">
        <v>401.39494780000001</v>
      </c>
      <c r="L39">
        <v>403.18355480000002</v>
      </c>
      <c r="M39">
        <v>404.81088099999999</v>
      </c>
      <c r="N39">
        <v>406.27589399999999</v>
      </c>
      <c r="O39">
        <v>407.67026809999999</v>
      </c>
      <c r="P39">
        <v>408.96032070000001</v>
      </c>
      <c r="Q39">
        <v>410.07288219999998</v>
      </c>
      <c r="R39">
        <v>410.80512850000002</v>
      </c>
      <c r="S39">
        <v>411.68406440000001</v>
      </c>
      <c r="T39">
        <v>412.79154449999999</v>
      </c>
      <c r="U39">
        <v>414.05141750000001</v>
      </c>
      <c r="V39">
        <v>415.26068529999998</v>
      </c>
      <c r="W39">
        <v>416.45039980000001</v>
      </c>
      <c r="X39">
        <v>417.75765639999997</v>
      </c>
      <c r="Y39">
        <v>419.092468</v>
      </c>
      <c r="Z39">
        <v>420.41399860000001</v>
      </c>
      <c r="AA39">
        <v>421.3065264</v>
      </c>
      <c r="AB39">
        <v>422.20268499999997</v>
      </c>
      <c r="AC39">
        <v>423.24545540000003</v>
      </c>
      <c r="AD39">
        <v>424.33565820000001</v>
      </c>
      <c r="AE39">
        <v>425.64291500000002</v>
      </c>
      <c r="AF39">
        <v>426.86273039999998</v>
      </c>
      <c r="AG39">
        <v>427.98064410000001</v>
      </c>
      <c r="AH39">
        <v>429.01356870000001</v>
      </c>
      <c r="AI39">
        <v>429.98266740000003</v>
      </c>
      <c r="AJ39">
        <v>430.90498760000003</v>
      </c>
      <c r="AK39">
        <v>431.79309419999998</v>
      </c>
    </row>
    <row r="40" spans="1:37" x14ac:dyDescent="0.25">
      <c r="A40" t="s">
        <v>187</v>
      </c>
      <c r="B40">
        <v>1382.38</v>
      </c>
      <c r="C40">
        <v>1385.7388120000001</v>
      </c>
      <c r="D40">
        <v>1389.4623959999999</v>
      </c>
      <c r="E40">
        <v>1393.726332</v>
      </c>
      <c r="F40">
        <v>1398.5413590000001</v>
      </c>
      <c r="G40">
        <v>1403.8345099999999</v>
      </c>
      <c r="H40">
        <v>1410.4055539999999</v>
      </c>
      <c r="I40">
        <v>1417.3650749999999</v>
      </c>
      <c r="J40">
        <v>1424.258969</v>
      </c>
      <c r="K40">
        <v>1430.864364</v>
      </c>
      <c r="L40">
        <v>1437.1740279999999</v>
      </c>
      <c r="M40">
        <v>1443.1478979999999</v>
      </c>
      <c r="N40">
        <v>1448.78845</v>
      </c>
      <c r="O40">
        <v>1454.168525</v>
      </c>
      <c r="P40">
        <v>1459.3179660000001</v>
      </c>
      <c r="Q40">
        <v>1464.232137</v>
      </c>
      <c r="R40">
        <v>1468.8024399999999</v>
      </c>
      <c r="S40">
        <v>1473.277386</v>
      </c>
      <c r="T40">
        <v>1477.8055589999999</v>
      </c>
      <c r="U40">
        <v>1482.4272109999999</v>
      </c>
      <c r="V40">
        <v>1487.0557100000001</v>
      </c>
      <c r="W40">
        <v>1491.656935</v>
      </c>
      <c r="X40">
        <v>1496.271291</v>
      </c>
      <c r="Y40">
        <v>1500.852672</v>
      </c>
      <c r="Z40">
        <v>1505.3527939999999</v>
      </c>
      <c r="AA40">
        <v>1509.509783</v>
      </c>
      <c r="AB40">
        <v>1513.446093</v>
      </c>
      <c r="AC40">
        <v>1517.2789170000001</v>
      </c>
      <c r="AD40">
        <v>1521.024721</v>
      </c>
      <c r="AE40">
        <v>1524.7919899999999</v>
      </c>
      <c r="AF40">
        <v>1528.4765359999999</v>
      </c>
      <c r="AG40">
        <v>1532.0368209999999</v>
      </c>
      <c r="AH40">
        <v>1535.458554</v>
      </c>
      <c r="AI40">
        <v>1538.7472499999999</v>
      </c>
      <c r="AJ40">
        <v>1541.9195030000001</v>
      </c>
      <c r="AK40">
        <v>1544.9958590000001</v>
      </c>
    </row>
    <row r="41" spans="1:37" x14ac:dyDescent="0.25">
      <c r="A41" t="s">
        <v>188</v>
      </c>
      <c r="B41">
        <v>1477.5777069999999</v>
      </c>
      <c r="C41">
        <v>1481.811406</v>
      </c>
      <c r="D41">
        <v>1486.737713</v>
      </c>
      <c r="E41">
        <v>1492.394593</v>
      </c>
      <c r="F41">
        <v>1498.7083970000001</v>
      </c>
      <c r="G41">
        <v>1505.544412</v>
      </c>
      <c r="H41">
        <v>1513.8564690000001</v>
      </c>
      <c r="I41">
        <v>1522.673677</v>
      </c>
      <c r="J41">
        <v>1531.349833</v>
      </c>
      <c r="K41">
        <v>1539.6609269999999</v>
      </c>
      <c r="L41">
        <v>1547.6976689999999</v>
      </c>
      <c r="M41">
        <v>1555.505541</v>
      </c>
      <c r="N41">
        <v>1563.126497</v>
      </c>
      <c r="O41">
        <v>1570.652775</v>
      </c>
      <c r="P41">
        <v>1578.108753</v>
      </c>
      <c r="Q41">
        <v>1585.4513850000001</v>
      </c>
      <c r="R41">
        <v>1592.506457</v>
      </c>
      <c r="S41">
        <v>1599.5199030000001</v>
      </c>
      <c r="T41">
        <v>1606.662568</v>
      </c>
      <c r="U41">
        <v>1613.9492849999999</v>
      </c>
      <c r="V41">
        <v>1621.2277200000001</v>
      </c>
      <c r="W41">
        <v>1628.4136269999999</v>
      </c>
      <c r="X41">
        <v>1635.5411389999999</v>
      </c>
      <c r="Y41">
        <v>1642.5574300000001</v>
      </c>
      <c r="Z41">
        <v>1649.3965760000001</v>
      </c>
      <c r="AA41">
        <v>1655.7358810000001</v>
      </c>
      <c r="AB41">
        <v>1661.6991700000001</v>
      </c>
      <c r="AC41">
        <v>1667.4549790000001</v>
      </c>
      <c r="AD41">
        <v>1673.025185</v>
      </c>
      <c r="AE41">
        <v>1678.526353</v>
      </c>
      <c r="AF41">
        <v>1683.819162</v>
      </c>
      <c r="AG41">
        <v>1688.821874</v>
      </c>
      <c r="AH41">
        <v>1693.5119360000001</v>
      </c>
      <c r="AI41">
        <v>1697.9029390000001</v>
      </c>
      <c r="AJ41">
        <v>1702.0242559999999</v>
      </c>
      <c r="AK41">
        <v>1705.908097</v>
      </c>
    </row>
    <row r="42" spans="1:37" x14ac:dyDescent="0.25">
      <c r="A42" t="s">
        <v>189</v>
      </c>
      <c r="B42">
        <v>116.2003323</v>
      </c>
      <c r="C42">
        <v>116.5384679</v>
      </c>
      <c r="D42">
        <v>116.9295326</v>
      </c>
      <c r="E42">
        <v>117.3725665</v>
      </c>
      <c r="F42">
        <v>117.86042140000001</v>
      </c>
      <c r="G42">
        <v>118.38259720000001</v>
      </c>
      <c r="H42">
        <v>138.46595350000001</v>
      </c>
      <c r="I42">
        <v>150.43086959999999</v>
      </c>
      <c r="J42">
        <v>156.41633659999999</v>
      </c>
      <c r="K42">
        <v>158.85611750000001</v>
      </c>
      <c r="L42">
        <v>161.26600529999999</v>
      </c>
      <c r="M42">
        <v>162.44668189999999</v>
      </c>
      <c r="N42">
        <v>162.64626250000001</v>
      </c>
      <c r="O42">
        <v>162.44857060000001</v>
      </c>
      <c r="P42">
        <v>162.155721</v>
      </c>
      <c r="Q42">
        <v>158.36333139999999</v>
      </c>
      <c r="R42">
        <v>152.9898608</v>
      </c>
      <c r="S42">
        <v>150.43086880000001</v>
      </c>
      <c r="T42">
        <v>149.45098300000001</v>
      </c>
      <c r="U42">
        <v>149.30065089999999</v>
      </c>
      <c r="V42">
        <v>144.94437350000001</v>
      </c>
      <c r="W42">
        <v>140.8217678</v>
      </c>
      <c r="X42">
        <v>139.1521118</v>
      </c>
      <c r="Y42">
        <v>138.7779859</v>
      </c>
      <c r="Z42">
        <v>139.0279433</v>
      </c>
      <c r="AA42">
        <v>134.30317289999999</v>
      </c>
      <c r="AB42">
        <v>130.48801510000001</v>
      </c>
      <c r="AC42">
        <v>128.99901980000001</v>
      </c>
      <c r="AD42">
        <v>128.7225938</v>
      </c>
      <c r="AE42">
        <v>129.03078970000001</v>
      </c>
      <c r="AF42">
        <v>129.571529</v>
      </c>
      <c r="AG42">
        <v>130.16453680000001</v>
      </c>
      <c r="AH42">
        <v>130.7269786</v>
      </c>
      <c r="AI42">
        <v>131.22835330000001</v>
      </c>
      <c r="AJ42">
        <v>131.6641285</v>
      </c>
      <c r="AK42">
        <v>132.04101030000001</v>
      </c>
    </row>
    <row r="43" spans="1:37" x14ac:dyDescent="0.25">
      <c r="A43" t="s">
        <v>190</v>
      </c>
      <c r="B43">
        <v>4.1490195969999997</v>
      </c>
      <c r="C43">
        <v>4.1610846429999997</v>
      </c>
      <c r="D43">
        <v>4.175025722</v>
      </c>
      <c r="E43">
        <v>4.1908141050000003</v>
      </c>
      <c r="F43">
        <v>4.208206068</v>
      </c>
      <c r="G43">
        <v>4.2268379290000002</v>
      </c>
      <c r="H43">
        <v>8.8304132679999991</v>
      </c>
      <c r="I43">
        <v>12.95278504</v>
      </c>
      <c r="J43">
        <v>15.417831939999999</v>
      </c>
      <c r="K43">
        <v>16.406198530000001</v>
      </c>
      <c r="L43">
        <v>16.520903059999998</v>
      </c>
      <c r="M43">
        <v>16.243631440000001</v>
      </c>
      <c r="N43">
        <v>15.359722980000001</v>
      </c>
      <c r="O43">
        <v>14.73917876</v>
      </c>
      <c r="P43">
        <v>13.30460746</v>
      </c>
      <c r="Q43">
        <v>12.53951614</v>
      </c>
      <c r="R43">
        <v>8.6167883790000008</v>
      </c>
      <c r="S43">
        <v>5.8400592749999998</v>
      </c>
      <c r="T43">
        <v>4.8280312370000003</v>
      </c>
      <c r="U43">
        <v>4.4672825899999999</v>
      </c>
      <c r="V43">
        <v>4.3792024080000003</v>
      </c>
      <c r="W43">
        <v>4.4081344380000003</v>
      </c>
      <c r="X43">
        <v>5.0106803329999998</v>
      </c>
      <c r="Y43">
        <v>5.4052912820000003</v>
      </c>
      <c r="Z43">
        <v>5.6363669139999999</v>
      </c>
      <c r="AA43">
        <v>5.759383165</v>
      </c>
      <c r="AB43">
        <v>5.8181796649999997</v>
      </c>
      <c r="AC43">
        <v>6.4163574270000003</v>
      </c>
      <c r="AD43">
        <v>6.7419340840000004</v>
      </c>
      <c r="AE43">
        <v>6.8865701760000002</v>
      </c>
      <c r="AF43">
        <v>6.930097258</v>
      </c>
      <c r="AG43">
        <v>6.9240586139999998</v>
      </c>
      <c r="AH43">
        <v>6.897544076</v>
      </c>
      <c r="AI43">
        <v>6.8654150630000004</v>
      </c>
      <c r="AJ43">
        <v>6.834432874</v>
      </c>
      <c r="AK43">
        <v>6.8070912049999999</v>
      </c>
    </row>
    <row r="44" spans="1:37" x14ac:dyDescent="0.25">
      <c r="A44" t="s">
        <v>191</v>
      </c>
      <c r="B44">
        <v>6.7676251570000003</v>
      </c>
      <c r="C44">
        <v>6.7873056500000004</v>
      </c>
      <c r="D44">
        <v>6.8100504639999997</v>
      </c>
      <c r="E44">
        <v>6.8358116400000002</v>
      </c>
      <c r="F44">
        <v>6.8641887209999997</v>
      </c>
      <c r="G44">
        <v>6.8945854369999999</v>
      </c>
      <c r="H44">
        <v>9.7979677469999995</v>
      </c>
      <c r="I44">
        <v>11.776125459999999</v>
      </c>
      <c r="J44">
        <v>12.81047506</v>
      </c>
      <c r="K44">
        <v>13.209127540000001</v>
      </c>
      <c r="L44">
        <v>13.65734058</v>
      </c>
      <c r="M44">
        <v>13.768406329999999</v>
      </c>
      <c r="N44">
        <v>13.68001623</v>
      </c>
      <c r="O44">
        <v>13.54779274</v>
      </c>
      <c r="P44">
        <v>13.352396949999999</v>
      </c>
      <c r="Q44">
        <v>12.693451720000001</v>
      </c>
      <c r="R44">
        <v>11.82585692</v>
      </c>
      <c r="S44">
        <v>11.311073329999999</v>
      </c>
      <c r="T44">
        <v>11.07390812</v>
      </c>
      <c r="U44">
        <v>10.9805943</v>
      </c>
      <c r="V44">
        <v>10.24189471</v>
      </c>
      <c r="W44">
        <v>9.8951190770000004</v>
      </c>
      <c r="X44">
        <v>9.8014600709999993</v>
      </c>
      <c r="Y44">
        <v>9.7896704050000007</v>
      </c>
      <c r="Z44">
        <v>9.8119151410000001</v>
      </c>
      <c r="AA44">
        <v>9.2843628040000006</v>
      </c>
      <c r="AB44">
        <v>9.0344361769999999</v>
      </c>
      <c r="AC44">
        <v>8.9805109569999999</v>
      </c>
      <c r="AD44">
        <v>8.9806924850000005</v>
      </c>
      <c r="AE44">
        <v>9.0029856890000008</v>
      </c>
      <c r="AF44">
        <v>9.0309863410000002</v>
      </c>
      <c r="AG44">
        <v>9.0571061850000003</v>
      </c>
      <c r="AH44">
        <v>9.0784833200000001</v>
      </c>
      <c r="AI44">
        <v>9.0946237550000006</v>
      </c>
      <c r="AJ44">
        <v>9.1060768079999992</v>
      </c>
      <c r="AK44">
        <v>9.1137328289999999</v>
      </c>
    </row>
    <row r="45" spans="1:37" x14ac:dyDescent="0.25">
      <c r="A45" t="s">
        <v>192</v>
      </c>
      <c r="B45">
        <v>29.858123169999999</v>
      </c>
      <c r="C45">
        <v>29.9449516</v>
      </c>
      <c r="D45">
        <v>30.04526212</v>
      </c>
      <c r="E45">
        <v>30.158865120000002</v>
      </c>
      <c r="F45">
        <v>30.28404896</v>
      </c>
      <c r="G45">
        <v>30.418237130000001</v>
      </c>
      <c r="H45">
        <v>29.42735046</v>
      </c>
      <c r="I45">
        <v>29.090288749999999</v>
      </c>
      <c r="J45">
        <v>29.115817440000001</v>
      </c>
      <c r="K45">
        <v>29.325634050000001</v>
      </c>
      <c r="L45">
        <v>30.367203020000002</v>
      </c>
      <c r="M45">
        <v>31.09961702</v>
      </c>
      <c r="N45">
        <v>31.62249023</v>
      </c>
      <c r="O45">
        <v>32.020137679999998</v>
      </c>
      <c r="P45">
        <v>32.006044109999998</v>
      </c>
      <c r="Q45">
        <v>32.824029170000003</v>
      </c>
      <c r="R45">
        <v>32.006771450000002</v>
      </c>
      <c r="S45">
        <v>31.620444729999999</v>
      </c>
      <c r="T45">
        <v>31.502897340000001</v>
      </c>
      <c r="U45">
        <v>31.536214300000001</v>
      </c>
      <c r="V45">
        <v>32.027329199999997</v>
      </c>
      <c r="W45">
        <v>32.374460229999997</v>
      </c>
      <c r="X45">
        <v>32.626151290000003</v>
      </c>
      <c r="Y45">
        <v>32.819209749999999</v>
      </c>
      <c r="Z45">
        <v>32.977621599999999</v>
      </c>
      <c r="AA45">
        <v>33.809233579999997</v>
      </c>
      <c r="AB45">
        <v>34.294389099999997</v>
      </c>
      <c r="AC45">
        <v>34.570386599999999</v>
      </c>
      <c r="AD45">
        <v>34.730778579999999</v>
      </c>
      <c r="AE45">
        <v>34.834526490000002</v>
      </c>
      <c r="AF45">
        <v>35.028615360000003</v>
      </c>
      <c r="AG45">
        <v>34.757261290000002</v>
      </c>
      <c r="AH45">
        <v>34.627252609999999</v>
      </c>
      <c r="AI45">
        <v>34.584994020000003</v>
      </c>
      <c r="AJ45">
        <v>34.590859119999998</v>
      </c>
      <c r="AK45">
        <v>34.620892439999999</v>
      </c>
    </row>
    <row r="46" spans="1:37" x14ac:dyDescent="0.25">
      <c r="A46" t="s">
        <v>193</v>
      </c>
      <c r="B46">
        <v>30.262143210000001</v>
      </c>
      <c r="C46">
        <v>30.350221690000001</v>
      </c>
      <c r="D46">
        <v>30.452097240000001</v>
      </c>
      <c r="E46">
        <v>30.567512239999999</v>
      </c>
      <c r="F46">
        <v>30.694592839999999</v>
      </c>
      <c r="G46">
        <v>30.83059334</v>
      </c>
      <c r="H46">
        <v>32.940968439999999</v>
      </c>
      <c r="I46">
        <v>34.171106860000002</v>
      </c>
      <c r="J46">
        <v>34.826196320000001</v>
      </c>
      <c r="K46">
        <v>35.154511229999997</v>
      </c>
      <c r="L46">
        <v>35.949452579999999</v>
      </c>
      <c r="M46">
        <v>36.368476749999999</v>
      </c>
      <c r="N46">
        <v>36.44458436</v>
      </c>
      <c r="O46">
        <v>36.485640650000001</v>
      </c>
      <c r="P46">
        <v>36.442962299999998</v>
      </c>
      <c r="Q46">
        <v>37.016390090000002</v>
      </c>
      <c r="R46">
        <v>37.680000249999999</v>
      </c>
      <c r="S46">
        <v>37.665522410000001</v>
      </c>
      <c r="T46">
        <v>37.627123589999997</v>
      </c>
      <c r="U46">
        <v>37.595638780000002</v>
      </c>
      <c r="V46">
        <v>39.846545820000003</v>
      </c>
      <c r="W46">
        <v>41.056845410000001</v>
      </c>
      <c r="X46">
        <v>41.789246640000002</v>
      </c>
      <c r="Y46">
        <v>42.075009829999999</v>
      </c>
      <c r="Z46">
        <v>42.130194899999999</v>
      </c>
      <c r="AA46">
        <v>38.921854080000003</v>
      </c>
      <c r="AB46">
        <v>37.308684030000002</v>
      </c>
      <c r="AC46">
        <v>36.746520609999997</v>
      </c>
      <c r="AD46">
        <v>36.546700850000001</v>
      </c>
      <c r="AE46">
        <v>37.578289220000002</v>
      </c>
      <c r="AF46">
        <v>38.181398430000002</v>
      </c>
      <c r="AG46">
        <v>38.498311409999999</v>
      </c>
      <c r="AH46">
        <v>38.644405399999997</v>
      </c>
      <c r="AI46">
        <v>38.694289019999999</v>
      </c>
      <c r="AJ46">
        <v>38.692847649999997</v>
      </c>
      <c r="AK46">
        <v>38.665743820000003</v>
      </c>
    </row>
    <row r="47" spans="1:37" x14ac:dyDescent="0.25">
      <c r="A47" t="s">
        <v>194</v>
      </c>
      <c r="B47">
        <v>7.5293592230000002</v>
      </c>
      <c r="C47">
        <v>7.5512665449999998</v>
      </c>
      <c r="D47">
        <v>7.5766179850000004</v>
      </c>
      <c r="E47">
        <v>7.605349833</v>
      </c>
      <c r="F47">
        <v>7.6369892220000004</v>
      </c>
      <c r="G47">
        <v>7.6708447240000002</v>
      </c>
      <c r="H47">
        <v>7.7112442080000001</v>
      </c>
      <c r="I47">
        <v>7.7536730949999999</v>
      </c>
      <c r="J47">
        <v>7.7950690119999999</v>
      </c>
      <c r="K47">
        <v>7.8344582430000003</v>
      </c>
      <c r="L47">
        <v>7.8723847410000003</v>
      </c>
      <c r="M47">
        <v>7.909192537</v>
      </c>
      <c r="N47">
        <v>7.9451694159999997</v>
      </c>
      <c r="O47">
        <v>7.9807970859999999</v>
      </c>
      <c r="P47">
        <v>8.0162153420000006</v>
      </c>
      <c r="Q47">
        <v>8.0512272009999997</v>
      </c>
      <c r="R47">
        <v>8.0850314720000007</v>
      </c>
      <c r="S47">
        <v>8.1187444549999999</v>
      </c>
      <c r="T47">
        <v>8.1531392599999997</v>
      </c>
      <c r="U47">
        <v>8.1882385200000005</v>
      </c>
      <c r="V47">
        <v>8.2232788560000003</v>
      </c>
      <c r="W47">
        <v>8.2578229860000008</v>
      </c>
      <c r="X47">
        <v>8.2919950579999995</v>
      </c>
      <c r="Y47">
        <v>8.3255312149999998</v>
      </c>
      <c r="Z47">
        <v>8.3581070799999999</v>
      </c>
      <c r="AA47">
        <v>8.3882469119999996</v>
      </c>
      <c r="AB47">
        <v>8.4165222100000001</v>
      </c>
      <c r="AC47">
        <v>8.443727462</v>
      </c>
      <c r="AD47">
        <v>8.4699632529999995</v>
      </c>
      <c r="AE47">
        <v>8.4957485879999997</v>
      </c>
      <c r="AF47">
        <v>8.5204203869999997</v>
      </c>
      <c r="AG47">
        <v>8.5435835099999995</v>
      </c>
      <c r="AH47">
        <v>8.565139641</v>
      </c>
      <c r="AI47">
        <v>8.5851732950000006</v>
      </c>
      <c r="AJ47">
        <v>8.6038467010000002</v>
      </c>
      <c r="AK47">
        <v>8.6213326380000002</v>
      </c>
    </row>
    <row r="48" spans="1:37" x14ac:dyDescent="0.25">
      <c r="A48" t="s">
        <v>195</v>
      </c>
      <c r="B48">
        <v>10.62723211</v>
      </c>
      <c r="C48">
        <v>10.65804118</v>
      </c>
      <c r="D48">
        <v>10.693548639999999</v>
      </c>
      <c r="E48">
        <v>10.73373614</v>
      </c>
      <c r="F48">
        <v>10.77807352</v>
      </c>
      <c r="G48">
        <v>10.82571682</v>
      </c>
      <c r="H48">
        <v>12.44588628</v>
      </c>
      <c r="I48">
        <v>13.42656032</v>
      </c>
      <c r="J48">
        <v>13.926785779999999</v>
      </c>
      <c r="K48">
        <v>14.140154300000001</v>
      </c>
      <c r="L48">
        <v>13.925124670000001</v>
      </c>
      <c r="M48">
        <v>13.77948013</v>
      </c>
      <c r="N48">
        <v>13.69231806</v>
      </c>
      <c r="O48">
        <v>13.646653669999999</v>
      </c>
      <c r="P48">
        <v>13.628725060000001</v>
      </c>
      <c r="Q48">
        <v>13.23223204</v>
      </c>
      <c r="R48">
        <v>12.74014392</v>
      </c>
      <c r="S48">
        <v>12.50110478</v>
      </c>
      <c r="T48">
        <v>12.41517852</v>
      </c>
      <c r="U48">
        <v>12.408947449999999</v>
      </c>
      <c r="V48">
        <v>12.22114535</v>
      </c>
      <c r="W48">
        <v>12.152470770000001</v>
      </c>
      <c r="X48">
        <v>12.15001101</v>
      </c>
      <c r="Y48">
        <v>12.1795954</v>
      </c>
      <c r="Z48">
        <v>12.22195546</v>
      </c>
      <c r="AA48">
        <v>12.130905690000001</v>
      </c>
      <c r="AB48">
        <v>12.10290992</v>
      </c>
      <c r="AC48">
        <v>12.10937629</v>
      </c>
      <c r="AD48">
        <v>12.13263952</v>
      </c>
      <c r="AE48">
        <v>13.39287236</v>
      </c>
      <c r="AF48">
        <v>14.075454110000001</v>
      </c>
      <c r="AG48">
        <v>14.572116579999999</v>
      </c>
      <c r="AH48">
        <v>14.79559469</v>
      </c>
      <c r="AI48">
        <v>14.86875034</v>
      </c>
      <c r="AJ48">
        <v>14.869495819999999</v>
      </c>
      <c r="AK48">
        <v>14.841058609999999</v>
      </c>
    </row>
    <row r="49" spans="1:37" x14ac:dyDescent="0.25">
      <c r="A49" t="s">
        <v>196</v>
      </c>
      <c r="B49">
        <v>5.209427507</v>
      </c>
      <c r="C49">
        <v>5.2245829380000002</v>
      </c>
      <c r="D49">
        <v>5.2421033399999999</v>
      </c>
      <c r="E49">
        <v>5.2619515789999998</v>
      </c>
      <c r="F49">
        <v>5.2838181979999996</v>
      </c>
      <c r="G49">
        <v>5.3072425880000003</v>
      </c>
      <c r="H49">
        <v>5.3352455079999999</v>
      </c>
      <c r="I49">
        <v>5.3647381359999997</v>
      </c>
      <c r="J49">
        <v>5.393591067</v>
      </c>
      <c r="K49">
        <v>5.421091294</v>
      </c>
      <c r="L49">
        <v>5.4475757829999996</v>
      </c>
      <c r="M49">
        <v>5.4732567530000003</v>
      </c>
      <c r="N49">
        <v>5.4983197580000001</v>
      </c>
      <c r="O49">
        <v>5.5230947060000002</v>
      </c>
      <c r="P49">
        <v>5.5476827789999996</v>
      </c>
      <c r="Q49">
        <v>5.5719547589999996</v>
      </c>
      <c r="R49">
        <v>5.595360372</v>
      </c>
      <c r="S49">
        <v>5.6186760439999999</v>
      </c>
      <c r="T49">
        <v>5.6424509250000003</v>
      </c>
      <c r="U49">
        <v>5.6667191470000002</v>
      </c>
      <c r="V49">
        <v>5.6909658490000004</v>
      </c>
      <c r="W49">
        <v>5.7148922300000002</v>
      </c>
      <c r="X49">
        <v>5.7385837540000004</v>
      </c>
      <c r="Y49">
        <v>5.761857096</v>
      </c>
      <c r="Z49">
        <v>5.7844848200000003</v>
      </c>
      <c r="AA49">
        <v>5.8054360880000004</v>
      </c>
      <c r="AB49">
        <v>5.8250916610000001</v>
      </c>
      <c r="AC49">
        <v>5.8439963319999997</v>
      </c>
      <c r="AD49">
        <v>5.862223116</v>
      </c>
      <c r="AE49">
        <v>5.8801365380000004</v>
      </c>
      <c r="AF49">
        <v>5.8972829510000002</v>
      </c>
      <c r="AG49">
        <v>5.9133867650000003</v>
      </c>
      <c r="AH49">
        <v>5.9283735870000003</v>
      </c>
      <c r="AI49">
        <v>5.9422951919999996</v>
      </c>
      <c r="AJ49">
        <v>5.9552589129999998</v>
      </c>
      <c r="AK49">
        <v>5.967381767</v>
      </c>
    </row>
    <row r="50" spans="1:37" x14ac:dyDescent="0.25">
      <c r="A50" t="s">
        <v>197</v>
      </c>
      <c r="B50">
        <v>79.9959688</v>
      </c>
      <c r="C50">
        <v>80.228712119999997</v>
      </c>
      <c r="D50">
        <v>80.497798970000005</v>
      </c>
      <c r="E50">
        <v>80.8027534</v>
      </c>
      <c r="F50">
        <v>81.138953970000003</v>
      </c>
      <c r="G50">
        <v>81.49943021</v>
      </c>
      <c r="H50">
        <v>90.727168030000001</v>
      </c>
      <c r="I50">
        <v>96.142818820000002</v>
      </c>
      <c r="J50">
        <v>98.918983539999999</v>
      </c>
      <c r="K50">
        <v>100.15745269999999</v>
      </c>
      <c r="L50">
        <v>101.5189001</v>
      </c>
      <c r="M50">
        <v>102.2105899</v>
      </c>
      <c r="N50">
        <v>102.36884980000001</v>
      </c>
      <c r="O50">
        <v>102.391504</v>
      </c>
      <c r="P50">
        <v>102.21624509999999</v>
      </c>
      <c r="Q50">
        <v>101.1705655</v>
      </c>
      <c r="R50">
        <v>98.017266890000002</v>
      </c>
      <c r="S50">
        <v>96.287637930000002</v>
      </c>
      <c r="T50">
        <v>95.632534160000006</v>
      </c>
      <c r="U50">
        <v>95.554925679999997</v>
      </c>
      <c r="V50">
        <v>95.771863269999997</v>
      </c>
      <c r="W50">
        <v>95.518291430000005</v>
      </c>
      <c r="X50">
        <v>95.708198319999994</v>
      </c>
      <c r="Y50">
        <v>96.001328209999997</v>
      </c>
      <c r="Z50">
        <v>96.325840630000002</v>
      </c>
      <c r="AA50">
        <v>93.941098429999997</v>
      </c>
      <c r="AB50">
        <v>92.377728000000005</v>
      </c>
      <c r="AC50">
        <v>91.911745139999994</v>
      </c>
      <c r="AD50">
        <v>91.901045379999999</v>
      </c>
      <c r="AE50">
        <v>92.67900152</v>
      </c>
      <c r="AF50">
        <v>93.269810089999993</v>
      </c>
      <c r="AG50">
        <v>93.709690069999994</v>
      </c>
      <c r="AH50">
        <v>94.041560430000004</v>
      </c>
      <c r="AI50">
        <v>94.299113370000001</v>
      </c>
      <c r="AJ50">
        <v>94.50638653</v>
      </c>
      <c r="AK50">
        <v>94.679754360000004</v>
      </c>
    </row>
    <row r="51" spans="1:37" x14ac:dyDescent="0.25">
      <c r="A51" t="s">
        <v>198</v>
      </c>
      <c r="B51">
        <v>2.4530615299999998</v>
      </c>
      <c r="C51">
        <v>2.4601968240000001</v>
      </c>
      <c r="D51">
        <v>2.4684447390000002</v>
      </c>
      <c r="E51">
        <v>2.4777893629999999</v>
      </c>
      <c r="F51">
        <v>2.488087502</v>
      </c>
      <c r="G51">
        <v>2.4991244450000001</v>
      </c>
      <c r="H51">
        <v>2.4625682769999999</v>
      </c>
      <c r="I51">
        <v>2.4508274160000001</v>
      </c>
      <c r="J51">
        <v>2.4529820419999999</v>
      </c>
      <c r="K51">
        <v>2.4621011300000002</v>
      </c>
      <c r="L51">
        <v>2.4744891249999998</v>
      </c>
      <c r="M51">
        <v>2.488124359</v>
      </c>
      <c r="N51">
        <v>2.5019941779999999</v>
      </c>
      <c r="O51">
        <v>2.5157310559999999</v>
      </c>
      <c r="P51">
        <v>2.529171947</v>
      </c>
      <c r="Q51">
        <v>2.5422026689999999</v>
      </c>
      <c r="R51">
        <v>2.6016727240000002</v>
      </c>
      <c r="S51">
        <v>2.638785752</v>
      </c>
      <c r="T51">
        <v>2.6622990149999999</v>
      </c>
      <c r="U51">
        <v>2.6784643359999998</v>
      </c>
      <c r="V51">
        <v>2.6908343399999999</v>
      </c>
      <c r="W51">
        <v>2.701392679</v>
      </c>
      <c r="X51">
        <v>2.711288497</v>
      </c>
      <c r="Y51">
        <v>2.7209645419999999</v>
      </c>
      <c r="Z51">
        <v>2.7305289899999998</v>
      </c>
      <c r="AA51">
        <v>2.7395528179999999</v>
      </c>
      <c r="AB51">
        <v>2.7473409769999999</v>
      </c>
      <c r="AC51">
        <v>2.7553740179999999</v>
      </c>
      <c r="AD51">
        <v>2.7634778099999999</v>
      </c>
      <c r="AE51">
        <v>2.7716697720000001</v>
      </c>
      <c r="AF51">
        <v>2.8007866460000002</v>
      </c>
      <c r="AG51">
        <v>2.7454293160000001</v>
      </c>
      <c r="AH51">
        <v>2.719424793</v>
      </c>
      <c r="AI51">
        <v>2.7107678900000001</v>
      </c>
      <c r="AJ51">
        <v>2.711299511</v>
      </c>
      <c r="AK51">
        <v>2.7162514500000001</v>
      </c>
    </row>
    <row r="52" spans="1:37" x14ac:dyDescent="0.25">
      <c r="A52" t="s">
        <v>199</v>
      </c>
      <c r="B52">
        <v>869</v>
      </c>
      <c r="C52">
        <v>871.43349520000004</v>
      </c>
      <c r="D52">
        <v>874.19677790000003</v>
      </c>
      <c r="E52">
        <v>877.28992970000002</v>
      </c>
      <c r="F52">
        <v>880.67390709999995</v>
      </c>
      <c r="G52">
        <v>884.29061939999997</v>
      </c>
      <c r="H52">
        <v>888.77563710000004</v>
      </c>
      <c r="I52">
        <v>893.41843400000005</v>
      </c>
      <c r="J52">
        <v>897.92543139999998</v>
      </c>
      <c r="K52">
        <v>902.18279480000001</v>
      </c>
      <c r="L52">
        <v>906.21924149999995</v>
      </c>
      <c r="M52">
        <v>910.01547719999996</v>
      </c>
      <c r="N52">
        <v>913.57837619999998</v>
      </c>
      <c r="O52">
        <v>916.96402350000005</v>
      </c>
      <c r="P52">
        <v>920.19147480000004</v>
      </c>
      <c r="Q52">
        <v>923.25287490000005</v>
      </c>
      <c r="R52">
        <v>926.06633009999996</v>
      </c>
      <c r="S52">
        <v>928.82807960000002</v>
      </c>
      <c r="T52">
        <v>931.64003830000001</v>
      </c>
      <c r="U52">
        <v>934.52194150000003</v>
      </c>
      <c r="V52">
        <v>937.40346829999999</v>
      </c>
      <c r="W52">
        <v>940.26542199999994</v>
      </c>
      <c r="X52">
        <v>943.14496389999999</v>
      </c>
      <c r="Y52">
        <v>946.0078469</v>
      </c>
      <c r="Z52">
        <v>948.82091800000001</v>
      </c>
      <c r="AA52">
        <v>951.38778170000001</v>
      </c>
      <c r="AB52">
        <v>953.81793970000001</v>
      </c>
      <c r="AC52">
        <v>956.19838660000005</v>
      </c>
      <c r="AD52">
        <v>958.53218900000002</v>
      </c>
      <c r="AE52">
        <v>960.90030000000002</v>
      </c>
      <c r="AF52">
        <v>963.213436</v>
      </c>
      <c r="AG52">
        <v>965.44277260000001</v>
      </c>
      <c r="AH52">
        <v>967.58065490000001</v>
      </c>
      <c r="AI52">
        <v>969.63237100000003</v>
      </c>
      <c r="AJ52">
        <v>971.60967800000003</v>
      </c>
      <c r="AK52">
        <v>973.52630690000001</v>
      </c>
    </row>
    <row r="53" spans="1:37" x14ac:dyDescent="0.25">
      <c r="A53" t="s">
        <v>200</v>
      </c>
      <c r="B53">
        <v>21503.46</v>
      </c>
      <c r="C53">
        <v>21561.93447</v>
      </c>
      <c r="D53">
        <v>21627.630440000001</v>
      </c>
      <c r="E53">
        <v>21701.14589</v>
      </c>
      <c r="F53">
        <v>21781.918860000002</v>
      </c>
      <c r="G53">
        <v>21868.807720000001</v>
      </c>
      <c r="H53">
        <v>21985.73979</v>
      </c>
      <c r="I53">
        <v>22106.832999999999</v>
      </c>
      <c r="J53">
        <v>22224.396189999999</v>
      </c>
      <c r="K53">
        <v>22336.21283</v>
      </c>
      <c r="L53">
        <v>22443.946319999999</v>
      </c>
      <c r="M53">
        <v>22546.630249999998</v>
      </c>
      <c r="N53">
        <v>22644.04423</v>
      </c>
      <c r="O53">
        <v>22737.578379999999</v>
      </c>
      <c r="P53">
        <v>22827.19829</v>
      </c>
      <c r="Q53">
        <v>22912.031190000002</v>
      </c>
      <c r="R53">
        <v>22988.699189999999</v>
      </c>
      <c r="S53">
        <v>23064.030050000001</v>
      </c>
      <c r="T53">
        <v>23140.904910000001</v>
      </c>
      <c r="U53">
        <v>23219.606299999999</v>
      </c>
      <c r="V53">
        <v>23297.623810000001</v>
      </c>
      <c r="W53">
        <v>23374.68507</v>
      </c>
      <c r="X53">
        <v>23452.44095</v>
      </c>
      <c r="Y53">
        <v>23529.823390000001</v>
      </c>
      <c r="Z53">
        <v>23605.956880000002</v>
      </c>
      <c r="AA53">
        <v>23674.065429999999</v>
      </c>
      <c r="AB53">
        <v>23738.550930000001</v>
      </c>
      <c r="AC53">
        <v>23802.204249999999</v>
      </c>
      <c r="AD53">
        <v>23864.730670000001</v>
      </c>
      <c r="AE53">
        <v>23928.98315</v>
      </c>
      <c r="AF53">
        <v>23991.535380000001</v>
      </c>
      <c r="AG53">
        <v>24051.598969999999</v>
      </c>
      <c r="AH53">
        <v>24109.01901</v>
      </c>
      <c r="AI53">
        <v>24163.96027</v>
      </c>
      <c r="AJ53">
        <v>24216.720850000002</v>
      </c>
      <c r="AK53">
        <v>24267.63003</v>
      </c>
    </row>
    <row r="54" spans="1:37" x14ac:dyDescent="0.25">
      <c r="A54" t="s">
        <v>201</v>
      </c>
      <c r="B54">
        <v>159.94999999999999</v>
      </c>
      <c r="C54">
        <v>160.54437050000001</v>
      </c>
      <c r="D54">
        <v>161.60254399999999</v>
      </c>
      <c r="E54">
        <v>163.16163259999999</v>
      </c>
      <c r="F54">
        <v>165.15625829999999</v>
      </c>
      <c r="G54">
        <v>167.49059389999999</v>
      </c>
      <c r="H54">
        <v>170.2716637</v>
      </c>
      <c r="I54">
        <v>173.24524460000001</v>
      </c>
      <c r="J54">
        <v>176.28482930000001</v>
      </c>
      <c r="K54">
        <v>179.32888689999999</v>
      </c>
      <c r="L54">
        <v>182.36624399999999</v>
      </c>
      <c r="M54">
        <v>185.3747257</v>
      </c>
      <c r="N54">
        <v>188.34294510000001</v>
      </c>
      <c r="O54">
        <v>191.2761624</v>
      </c>
      <c r="P54">
        <v>194.17089200000001</v>
      </c>
      <c r="Q54">
        <v>197.01544749999999</v>
      </c>
      <c r="R54">
        <v>199.77480009999999</v>
      </c>
      <c r="S54">
        <v>202.50515050000001</v>
      </c>
      <c r="T54">
        <v>205.2347432</v>
      </c>
      <c r="U54">
        <v>207.9668628</v>
      </c>
      <c r="V54">
        <v>210.6781211</v>
      </c>
      <c r="W54">
        <v>213.3587062</v>
      </c>
      <c r="X54">
        <v>216.02163229999999</v>
      </c>
      <c r="Y54">
        <v>218.6573027</v>
      </c>
      <c r="Z54">
        <v>221.25555779999999</v>
      </c>
      <c r="AA54">
        <v>223.747129</v>
      </c>
      <c r="AB54">
        <v>226.1695052</v>
      </c>
      <c r="AC54">
        <v>228.55290360000001</v>
      </c>
      <c r="AD54">
        <v>230.89682740000001</v>
      </c>
      <c r="AE54">
        <v>233.22720670000001</v>
      </c>
      <c r="AF54">
        <v>235.5120153</v>
      </c>
      <c r="AG54">
        <v>237.7385008</v>
      </c>
      <c r="AH54">
        <v>239.90299580000001</v>
      </c>
      <c r="AI54">
        <v>242.00625629999999</v>
      </c>
      <c r="AJ54">
        <v>244.05119490000001</v>
      </c>
      <c r="AK54">
        <v>246.04140580000001</v>
      </c>
    </row>
    <row r="55" spans="1:37" x14ac:dyDescent="0.25">
      <c r="A55" t="s">
        <v>202</v>
      </c>
      <c r="B55">
        <v>81737</v>
      </c>
      <c r="C55">
        <v>82459.865279999998</v>
      </c>
      <c r="D55">
        <v>83268.564140000002</v>
      </c>
      <c r="E55">
        <v>84155.668650000007</v>
      </c>
      <c r="F55">
        <v>85107.618770000001</v>
      </c>
      <c r="G55">
        <v>86111.836509999994</v>
      </c>
      <c r="H55">
        <v>87232.940860000002</v>
      </c>
      <c r="I55">
        <v>88368.402090000003</v>
      </c>
      <c r="J55">
        <v>89505.384489999997</v>
      </c>
      <c r="K55">
        <v>90642.514620000002</v>
      </c>
      <c r="L55">
        <v>91788.569680000001</v>
      </c>
      <c r="M55">
        <v>92940.36232</v>
      </c>
      <c r="N55">
        <v>94098.032040000006</v>
      </c>
      <c r="O55">
        <v>95266.209279999995</v>
      </c>
      <c r="P55">
        <v>96443.134290000002</v>
      </c>
      <c r="Q55">
        <v>97625.432119999998</v>
      </c>
      <c r="R55">
        <v>98801.858160000003</v>
      </c>
      <c r="S55">
        <v>99997.693499999994</v>
      </c>
      <c r="T55">
        <v>101216.8847</v>
      </c>
      <c r="U55">
        <v>102455.8858</v>
      </c>
      <c r="V55">
        <v>103703.8498</v>
      </c>
      <c r="W55">
        <v>104960.2815</v>
      </c>
      <c r="X55">
        <v>106230.77529999999</v>
      </c>
      <c r="Y55">
        <v>107509.6683</v>
      </c>
      <c r="Z55">
        <v>108793.9516</v>
      </c>
      <c r="AA55">
        <v>110060.0171</v>
      </c>
      <c r="AB55">
        <v>111330.598</v>
      </c>
      <c r="AC55">
        <v>112613.4273</v>
      </c>
      <c r="AD55">
        <v>113904.73540000001</v>
      </c>
      <c r="AE55">
        <v>115213.7196</v>
      </c>
      <c r="AF55">
        <v>116525.4072</v>
      </c>
      <c r="AG55">
        <v>117839.42539999999</v>
      </c>
      <c r="AH55">
        <v>119156.7717</v>
      </c>
      <c r="AI55">
        <v>120479.253</v>
      </c>
      <c r="AJ55">
        <v>121808.7622</v>
      </c>
      <c r="AK55">
        <v>123146.917</v>
      </c>
    </row>
    <row r="56" spans="1:37" x14ac:dyDescent="0.25">
      <c r="A56" t="s">
        <v>203</v>
      </c>
      <c r="B56">
        <v>16601</v>
      </c>
      <c r="C56">
        <v>16457.650989999998</v>
      </c>
      <c r="D56">
        <v>16378.026620000001</v>
      </c>
      <c r="E56">
        <v>16360.716189999999</v>
      </c>
      <c r="F56">
        <v>16394.101579999999</v>
      </c>
      <c r="G56">
        <v>16467.430130000001</v>
      </c>
      <c r="H56">
        <v>16752.997790000001</v>
      </c>
      <c r="I56">
        <v>16926.74079</v>
      </c>
      <c r="J56">
        <v>17085.40438</v>
      </c>
      <c r="K56">
        <v>17251.13969</v>
      </c>
      <c r="L56">
        <v>17440.600340000001</v>
      </c>
      <c r="M56">
        <v>17630.963970000001</v>
      </c>
      <c r="N56">
        <v>17822.46528</v>
      </c>
      <c r="O56">
        <v>18023.511770000001</v>
      </c>
      <c r="P56">
        <v>18223.533429999999</v>
      </c>
      <c r="Q56">
        <v>18414.497869999999</v>
      </c>
      <c r="R56">
        <v>18575.381249999999</v>
      </c>
      <c r="S56">
        <v>18778.06251</v>
      </c>
      <c r="T56">
        <v>19001.558669999999</v>
      </c>
      <c r="U56">
        <v>19232.423490000001</v>
      </c>
      <c r="V56">
        <v>19451.20808</v>
      </c>
      <c r="W56">
        <v>19673.95118</v>
      </c>
      <c r="X56">
        <v>19915.831440000002</v>
      </c>
      <c r="Y56">
        <v>20157.805489999999</v>
      </c>
      <c r="Z56">
        <v>20400.576840000002</v>
      </c>
      <c r="AA56">
        <v>20593.915540000002</v>
      </c>
      <c r="AB56">
        <v>20817.73978</v>
      </c>
      <c r="AC56">
        <v>21063.090550000001</v>
      </c>
      <c r="AD56">
        <v>21308.232220000002</v>
      </c>
      <c r="AE56">
        <v>21582.207829999999</v>
      </c>
      <c r="AF56">
        <v>21834.588510000001</v>
      </c>
      <c r="AG56">
        <v>22083.223880000001</v>
      </c>
      <c r="AH56">
        <v>22331.040150000001</v>
      </c>
      <c r="AI56">
        <v>22579.31696</v>
      </c>
      <c r="AJ56">
        <v>22828.577600000001</v>
      </c>
      <c r="AK56">
        <v>23079.134419999998</v>
      </c>
    </row>
    <row r="57" spans="1:37" x14ac:dyDescent="0.25">
      <c r="A57" t="s">
        <v>204</v>
      </c>
      <c r="B57">
        <v>125598</v>
      </c>
      <c r="C57">
        <v>127012.8937</v>
      </c>
      <c r="D57">
        <v>128508.3535</v>
      </c>
      <c r="E57">
        <v>130075.24800000001</v>
      </c>
      <c r="F57">
        <v>131702.18520000001</v>
      </c>
      <c r="G57">
        <v>133378.48000000001</v>
      </c>
      <c r="H57">
        <v>135138.98370000001</v>
      </c>
      <c r="I57">
        <v>136911.82569999999</v>
      </c>
      <c r="J57">
        <v>138685.05989999999</v>
      </c>
      <c r="K57">
        <v>140459.03270000001</v>
      </c>
      <c r="L57">
        <v>142240.8995</v>
      </c>
      <c r="M57">
        <v>144030.38389999999</v>
      </c>
      <c r="N57">
        <v>145829.28709999999</v>
      </c>
      <c r="O57">
        <v>147642.7966</v>
      </c>
      <c r="P57">
        <v>149470.79870000001</v>
      </c>
      <c r="Q57">
        <v>151313.11040000001</v>
      </c>
      <c r="R57">
        <v>153162.88149999999</v>
      </c>
      <c r="S57">
        <v>155039.44510000001</v>
      </c>
      <c r="T57">
        <v>156944.99369999999</v>
      </c>
      <c r="U57">
        <v>158875.1917</v>
      </c>
      <c r="V57">
        <v>160821.07490000001</v>
      </c>
      <c r="W57">
        <v>162781.0601</v>
      </c>
      <c r="X57">
        <v>164757.34729999999</v>
      </c>
      <c r="Y57">
        <v>166744.20009999999</v>
      </c>
      <c r="Z57">
        <v>168738.04250000001</v>
      </c>
      <c r="AA57">
        <v>170724.2072</v>
      </c>
      <c r="AB57">
        <v>172717.97469999999</v>
      </c>
      <c r="AC57">
        <v>174724.29810000001</v>
      </c>
      <c r="AD57">
        <v>176740.66279999999</v>
      </c>
      <c r="AE57">
        <v>178772.57430000001</v>
      </c>
      <c r="AF57">
        <v>180809.93090000001</v>
      </c>
      <c r="AG57">
        <v>182852.75690000001</v>
      </c>
      <c r="AH57">
        <v>184902.73540000001</v>
      </c>
      <c r="AI57">
        <v>186962.3371</v>
      </c>
      <c r="AJ57">
        <v>189034.0387</v>
      </c>
      <c r="AK57">
        <v>191119.86809999999</v>
      </c>
    </row>
    <row r="58" spans="1:37" x14ac:dyDescent="0.25">
      <c r="A58" t="s">
        <v>205</v>
      </c>
      <c r="B58">
        <v>22100</v>
      </c>
      <c r="C58">
        <v>22350.85758</v>
      </c>
      <c r="D58">
        <v>22618.471399999999</v>
      </c>
      <c r="E58">
        <v>22901.601149999999</v>
      </c>
      <c r="F58">
        <v>23197.784729999999</v>
      </c>
      <c r="G58">
        <v>23504.521250000002</v>
      </c>
      <c r="H58">
        <v>24277.49236</v>
      </c>
      <c r="I58">
        <v>24690.799609999998</v>
      </c>
      <c r="J58">
        <v>25032.994729999999</v>
      </c>
      <c r="K58">
        <v>25364.470420000001</v>
      </c>
      <c r="L58">
        <v>25730.6188</v>
      </c>
      <c r="M58">
        <v>26075.946929999998</v>
      </c>
      <c r="N58">
        <v>26406.70679</v>
      </c>
      <c r="O58">
        <v>26747.3714</v>
      </c>
      <c r="P58">
        <v>27072.682939999999</v>
      </c>
      <c r="Q58">
        <v>27365.123520000001</v>
      </c>
      <c r="R58">
        <v>27574.21558</v>
      </c>
      <c r="S58">
        <v>27885.74928</v>
      </c>
      <c r="T58">
        <v>28240.001520000002</v>
      </c>
      <c r="U58">
        <v>28604.635249999999</v>
      </c>
      <c r="V58">
        <v>28932.799640000001</v>
      </c>
      <c r="W58">
        <v>29268.57242</v>
      </c>
      <c r="X58">
        <v>29649.847890000001</v>
      </c>
      <c r="Y58">
        <v>30027.040659999999</v>
      </c>
      <c r="Z58">
        <v>30404.19514</v>
      </c>
      <c r="AA58">
        <v>30654.771479999999</v>
      </c>
      <c r="AB58">
        <v>30987.1286</v>
      </c>
      <c r="AC58">
        <v>31370.77115</v>
      </c>
      <c r="AD58">
        <v>31749.954310000001</v>
      </c>
      <c r="AE58">
        <v>32200.79118</v>
      </c>
      <c r="AF58">
        <v>32592.29708</v>
      </c>
      <c r="AG58">
        <v>32974.829279999998</v>
      </c>
      <c r="AH58">
        <v>33354.752650000002</v>
      </c>
      <c r="AI58">
        <v>33734.688430000002</v>
      </c>
      <c r="AJ58">
        <v>34115.513189999998</v>
      </c>
      <c r="AK58">
        <v>34497.697509999998</v>
      </c>
    </row>
    <row r="59" spans="1:37" x14ac:dyDescent="0.25">
      <c r="A59" t="s">
        <v>206</v>
      </c>
      <c r="B59">
        <v>16305</v>
      </c>
      <c r="C59">
        <v>16480.14789</v>
      </c>
      <c r="D59">
        <v>16667.415779999999</v>
      </c>
      <c r="E59">
        <v>16865.564119999999</v>
      </c>
      <c r="F59">
        <v>17072.783670000001</v>
      </c>
      <c r="G59">
        <v>17287.380369999999</v>
      </c>
      <c r="H59">
        <v>17533.787489999999</v>
      </c>
      <c r="I59">
        <v>17770.846280000002</v>
      </c>
      <c r="J59">
        <v>18004.252700000001</v>
      </c>
      <c r="K59">
        <v>18236.204280000002</v>
      </c>
      <c r="L59">
        <v>18469.783769999998</v>
      </c>
      <c r="M59">
        <v>18702.994549999999</v>
      </c>
      <c r="N59">
        <v>18936.127919999999</v>
      </c>
      <c r="O59">
        <v>19170.858820000001</v>
      </c>
      <c r="P59">
        <v>19406.339919999999</v>
      </c>
      <c r="Q59">
        <v>19641.625499999998</v>
      </c>
      <c r="R59">
        <v>19873.55544</v>
      </c>
      <c r="S59">
        <v>20111.956020000001</v>
      </c>
      <c r="T59">
        <v>20355.967560000001</v>
      </c>
      <c r="U59">
        <v>20603.957299999998</v>
      </c>
      <c r="V59">
        <v>20852.675739999999</v>
      </c>
      <c r="W59">
        <v>21103.310890000001</v>
      </c>
      <c r="X59">
        <v>21357.945889999999</v>
      </c>
      <c r="Y59">
        <v>21614.142349999998</v>
      </c>
      <c r="Z59">
        <v>21871.39687</v>
      </c>
      <c r="AA59">
        <v>22122.071059999998</v>
      </c>
      <c r="AB59">
        <v>22376.05516</v>
      </c>
      <c r="AC59">
        <v>22633.944039999998</v>
      </c>
      <c r="AD59">
        <v>22893.395560000001</v>
      </c>
      <c r="AE59">
        <v>23158.103579999999</v>
      </c>
      <c r="AF59">
        <v>23421.731199999998</v>
      </c>
      <c r="AG59">
        <v>23685.589260000001</v>
      </c>
      <c r="AH59">
        <v>23950.131949999999</v>
      </c>
      <c r="AI59">
        <v>24215.791099999999</v>
      </c>
      <c r="AJ59">
        <v>24482.945759999999</v>
      </c>
      <c r="AK59">
        <v>24751.909650000001</v>
      </c>
    </row>
    <row r="60" spans="1:37" x14ac:dyDescent="0.25">
      <c r="A60" t="s">
        <v>207</v>
      </c>
      <c r="B60">
        <v>29076</v>
      </c>
      <c r="C60">
        <v>29395.68247</v>
      </c>
      <c r="D60">
        <v>29737.913250000001</v>
      </c>
      <c r="E60">
        <v>30100.526460000001</v>
      </c>
      <c r="F60">
        <v>30480.05977</v>
      </c>
      <c r="G60">
        <v>30873.26699</v>
      </c>
      <c r="H60">
        <v>31418.924230000001</v>
      </c>
      <c r="I60">
        <v>31864.705259999999</v>
      </c>
      <c r="J60">
        <v>32289.657019999999</v>
      </c>
      <c r="K60">
        <v>32711.030579999999</v>
      </c>
      <c r="L60">
        <v>33143.286269999997</v>
      </c>
      <c r="M60">
        <v>33570.291360000003</v>
      </c>
      <c r="N60">
        <v>33994.044849999998</v>
      </c>
      <c r="O60">
        <v>34422.587720000003</v>
      </c>
      <c r="P60">
        <v>34848.773390000002</v>
      </c>
      <c r="Q60">
        <v>35267.406860000003</v>
      </c>
      <c r="R60">
        <v>35662.77648</v>
      </c>
      <c r="S60">
        <v>36092.134449999998</v>
      </c>
      <c r="T60">
        <v>36539.301979999997</v>
      </c>
      <c r="U60">
        <v>36994.316220000001</v>
      </c>
      <c r="V60">
        <v>37441.917979999998</v>
      </c>
      <c r="W60">
        <v>37894.402049999997</v>
      </c>
      <c r="X60">
        <v>38363.311710000002</v>
      </c>
      <c r="Y60">
        <v>38833.386489999997</v>
      </c>
      <c r="Z60">
        <v>39305.001609999999</v>
      </c>
      <c r="AA60">
        <v>39738.427340000002</v>
      </c>
      <c r="AB60">
        <v>40196.68348</v>
      </c>
      <c r="AC60">
        <v>40672.452190000004</v>
      </c>
      <c r="AD60">
        <v>41149.22191</v>
      </c>
      <c r="AE60">
        <v>41649.974929999997</v>
      </c>
      <c r="AF60">
        <v>42135.013310000002</v>
      </c>
      <c r="AG60">
        <v>42618.566529999996</v>
      </c>
      <c r="AH60">
        <v>43102.78239</v>
      </c>
      <c r="AI60">
        <v>43588.879849999998</v>
      </c>
      <c r="AJ60">
        <v>44077.581330000001</v>
      </c>
      <c r="AK60">
        <v>44569.418989999998</v>
      </c>
    </row>
    <row r="61" spans="1:37" x14ac:dyDescent="0.25">
      <c r="A61" t="s">
        <v>208</v>
      </c>
      <c r="B61">
        <v>80224</v>
      </c>
      <c r="C61">
        <v>81059.696349999998</v>
      </c>
      <c r="D61">
        <v>81963.178270000004</v>
      </c>
      <c r="E61">
        <v>82929.272429999997</v>
      </c>
      <c r="F61">
        <v>83947.431890000007</v>
      </c>
      <c r="G61">
        <v>85007.478289999999</v>
      </c>
      <c r="H61">
        <v>86711.642760000002</v>
      </c>
      <c r="I61">
        <v>87962.485119999998</v>
      </c>
      <c r="J61">
        <v>89118.897110000005</v>
      </c>
      <c r="K61">
        <v>90261.305030000003</v>
      </c>
      <c r="L61">
        <v>91451.927150000003</v>
      </c>
      <c r="M61">
        <v>92618.808480000007</v>
      </c>
      <c r="N61">
        <v>93769.929789999995</v>
      </c>
      <c r="O61">
        <v>94939.031600000002</v>
      </c>
      <c r="P61">
        <v>96093.867859999998</v>
      </c>
      <c r="Q61">
        <v>97211.499240000005</v>
      </c>
      <c r="R61">
        <v>98224.470140000005</v>
      </c>
      <c r="S61">
        <v>99380.758279999995</v>
      </c>
      <c r="T61">
        <v>100606.1247</v>
      </c>
      <c r="U61">
        <v>101856.43979999999</v>
      </c>
      <c r="V61">
        <v>103066.9577</v>
      </c>
      <c r="W61">
        <v>104293.5898</v>
      </c>
      <c r="X61">
        <v>105586.76519999999</v>
      </c>
      <c r="Y61">
        <v>106880.3205</v>
      </c>
      <c r="Z61">
        <v>108177.3119</v>
      </c>
      <c r="AA61">
        <v>109307.8743</v>
      </c>
      <c r="AB61">
        <v>110546.92690000001</v>
      </c>
      <c r="AC61">
        <v>111859.2613</v>
      </c>
      <c r="AD61">
        <v>113171.3318</v>
      </c>
      <c r="AE61">
        <v>114583.0233</v>
      </c>
      <c r="AF61">
        <v>115921.2117</v>
      </c>
      <c r="AG61">
        <v>117249.7001</v>
      </c>
      <c r="AH61">
        <v>118577.93580000001</v>
      </c>
      <c r="AI61">
        <v>119910.49679999999</v>
      </c>
      <c r="AJ61">
        <v>121249.5963</v>
      </c>
      <c r="AK61">
        <v>122596.7166</v>
      </c>
    </row>
    <row r="62" spans="1:37" x14ac:dyDescent="0.25">
      <c r="A62" t="s">
        <v>209</v>
      </c>
      <c r="B62">
        <v>371088</v>
      </c>
      <c r="C62">
        <v>375326.28039999999</v>
      </c>
      <c r="D62">
        <v>379801.19549999997</v>
      </c>
      <c r="E62">
        <v>384487.09139999998</v>
      </c>
      <c r="F62">
        <v>389351.43160000001</v>
      </c>
      <c r="G62">
        <v>394363.45150000002</v>
      </c>
      <c r="H62">
        <v>399909.67009999999</v>
      </c>
      <c r="I62">
        <v>405394.35960000003</v>
      </c>
      <c r="J62">
        <v>410836.84399999998</v>
      </c>
      <c r="K62">
        <v>416249.88819999999</v>
      </c>
      <c r="L62">
        <v>421684.17229999998</v>
      </c>
      <c r="M62">
        <v>427117.53490000003</v>
      </c>
      <c r="N62">
        <v>432555.32120000001</v>
      </c>
      <c r="O62">
        <v>438025.7892</v>
      </c>
      <c r="P62">
        <v>443518.95240000001</v>
      </c>
      <c r="Q62">
        <v>449020.25630000001</v>
      </c>
      <c r="R62">
        <v>454473.3211</v>
      </c>
      <c r="S62">
        <v>460027.61410000001</v>
      </c>
      <c r="T62">
        <v>465688.14490000001</v>
      </c>
      <c r="U62">
        <v>471434.52779999998</v>
      </c>
      <c r="V62">
        <v>477212.41029999999</v>
      </c>
      <c r="W62">
        <v>483029.78889999999</v>
      </c>
      <c r="X62">
        <v>488918.44919999997</v>
      </c>
      <c r="Y62">
        <v>494843.38130000001</v>
      </c>
      <c r="Z62">
        <v>500792.505</v>
      </c>
      <c r="AA62">
        <v>506638.94150000002</v>
      </c>
      <c r="AB62">
        <v>512523.1789</v>
      </c>
      <c r="AC62">
        <v>518470.27279999998</v>
      </c>
      <c r="AD62">
        <v>524452.68319999997</v>
      </c>
      <c r="AE62">
        <v>530525.71400000004</v>
      </c>
      <c r="AF62">
        <v>536599.02069999999</v>
      </c>
      <c r="AG62">
        <v>542682.22939999995</v>
      </c>
      <c r="AH62">
        <v>548780.88690000004</v>
      </c>
      <c r="AI62">
        <v>554903.1237</v>
      </c>
      <c r="AJ62">
        <v>561057.12509999995</v>
      </c>
      <c r="AK62">
        <v>567249.89899999998</v>
      </c>
    </row>
    <row r="63" spans="1:37" x14ac:dyDescent="0.25">
      <c r="A63" t="s">
        <v>210</v>
      </c>
      <c r="B63">
        <v>226052.06109999999</v>
      </c>
      <c r="C63">
        <v>228796.90909999999</v>
      </c>
      <c r="D63">
        <v>231682.22339999999</v>
      </c>
      <c r="E63">
        <v>234704.57130000001</v>
      </c>
      <c r="F63">
        <v>237844.981</v>
      </c>
      <c r="G63">
        <v>241082.26449999999</v>
      </c>
      <c r="H63">
        <v>244692.11369999999</v>
      </c>
      <c r="I63">
        <v>248291.0387</v>
      </c>
      <c r="J63">
        <v>251844.46530000001</v>
      </c>
      <c r="K63">
        <v>255379.9423</v>
      </c>
      <c r="L63">
        <v>258949.09349999999</v>
      </c>
      <c r="M63">
        <v>262547.12420000002</v>
      </c>
      <c r="N63">
        <v>266176.02639999997</v>
      </c>
      <c r="O63">
        <v>269853.45069999999</v>
      </c>
      <c r="P63">
        <v>273571.52980000002</v>
      </c>
      <c r="Q63">
        <v>277313.5624</v>
      </c>
      <c r="R63">
        <v>281034.44420000003</v>
      </c>
      <c r="S63">
        <v>284830.32829999999</v>
      </c>
      <c r="T63">
        <v>288713.54399999999</v>
      </c>
      <c r="U63">
        <v>292663.68800000002</v>
      </c>
      <c r="V63">
        <v>296634.49099999998</v>
      </c>
      <c r="W63">
        <v>300624.84769999998</v>
      </c>
      <c r="X63">
        <v>304658.02919999999</v>
      </c>
      <c r="Y63">
        <v>308711.82290000003</v>
      </c>
      <c r="Z63">
        <v>312773.51059999998</v>
      </c>
      <c r="AA63">
        <v>316750.90059999999</v>
      </c>
      <c r="AB63">
        <v>320732.24930000002</v>
      </c>
      <c r="AC63">
        <v>324747.51449999999</v>
      </c>
      <c r="AD63">
        <v>328774.26870000002</v>
      </c>
      <c r="AE63">
        <v>332846.50839999999</v>
      </c>
      <c r="AF63">
        <v>336899.19030000002</v>
      </c>
      <c r="AG63">
        <v>340928.7745</v>
      </c>
      <c r="AH63">
        <v>344940.41700000002</v>
      </c>
      <c r="AI63">
        <v>348940.90460000001</v>
      </c>
      <c r="AJ63">
        <v>352936.32429999998</v>
      </c>
      <c r="AK63">
        <v>356931.41269999999</v>
      </c>
    </row>
    <row r="64" spans="1:37" x14ac:dyDescent="0.25">
      <c r="A64" t="s">
        <v>211</v>
      </c>
      <c r="B64">
        <v>16341.668299999999</v>
      </c>
      <c r="C64">
        <v>16541.357540000001</v>
      </c>
      <c r="D64">
        <v>16750.278969999999</v>
      </c>
      <c r="E64">
        <v>16968.052380000001</v>
      </c>
      <c r="F64">
        <v>17193.408390000001</v>
      </c>
      <c r="G64">
        <v>17424.936409999998</v>
      </c>
      <c r="H64">
        <v>22755.93881</v>
      </c>
      <c r="I64">
        <v>23145.23173</v>
      </c>
      <c r="J64">
        <v>23418.305929999999</v>
      </c>
      <c r="K64">
        <v>23671.6312</v>
      </c>
      <c r="L64">
        <v>24371.750309999999</v>
      </c>
      <c r="M64">
        <v>24745.03398</v>
      </c>
      <c r="N64">
        <v>25006.934980000002</v>
      </c>
      <c r="O64">
        <v>25268.926350000002</v>
      </c>
      <c r="P64">
        <v>25533.439170000001</v>
      </c>
      <c r="Q64">
        <v>24867.628260000001</v>
      </c>
      <c r="R64">
        <v>24205.716810000002</v>
      </c>
      <c r="S64">
        <v>24450.576389999998</v>
      </c>
      <c r="T64">
        <v>24722.237730000001</v>
      </c>
      <c r="U64">
        <v>25001.598109999999</v>
      </c>
      <c r="V64">
        <v>23999.093280000001</v>
      </c>
      <c r="W64">
        <v>23630.024249999999</v>
      </c>
      <c r="X64">
        <v>23894.56697</v>
      </c>
      <c r="Y64">
        <v>24176.549029999998</v>
      </c>
      <c r="Z64">
        <v>24461.289669999998</v>
      </c>
      <c r="AA64">
        <v>23218.962009999999</v>
      </c>
      <c r="AB64">
        <v>22950.681949999998</v>
      </c>
      <c r="AC64">
        <v>23214.038840000001</v>
      </c>
      <c r="AD64">
        <v>23492.839029999999</v>
      </c>
      <c r="AE64">
        <v>23776.687099999999</v>
      </c>
      <c r="AF64">
        <v>24059.242549999999</v>
      </c>
      <c r="AG64">
        <v>24339.926780000002</v>
      </c>
      <c r="AH64">
        <v>24619.135620000001</v>
      </c>
      <c r="AI64">
        <v>24897.439310000002</v>
      </c>
      <c r="AJ64">
        <v>25175.348679999999</v>
      </c>
      <c r="AK64">
        <v>25453.256170000001</v>
      </c>
    </row>
    <row r="65" spans="1:37" x14ac:dyDescent="0.25">
      <c r="A65" t="s">
        <v>212</v>
      </c>
      <c r="B65">
        <v>825.24186699999996</v>
      </c>
      <c r="C65">
        <v>835.32748200000003</v>
      </c>
      <c r="D65">
        <v>845.87966830000005</v>
      </c>
      <c r="E65">
        <v>856.87921770000003</v>
      </c>
      <c r="F65">
        <v>868.26211560000002</v>
      </c>
      <c r="G65">
        <v>879.95714710000004</v>
      </c>
      <c r="H65">
        <v>3019.9044709999998</v>
      </c>
      <c r="I65">
        <v>3121.026429</v>
      </c>
      <c r="J65">
        <v>3152.0087250000001</v>
      </c>
      <c r="K65">
        <v>3169.375419</v>
      </c>
      <c r="L65">
        <v>3184.208846</v>
      </c>
      <c r="M65">
        <v>3198.666753</v>
      </c>
      <c r="N65">
        <v>3050.0711970000002</v>
      </c>
      <c r="O65">
        <v>3060.031524</v>
      </c>
      <c r="P65">
        <v>2721.6153869999998</v>
      </c>
      <c r="Q65">
        <v>2726.0332159999998</v>
      </c>
      <c r="R65">
        <v>1547.0909879999999</v>
      </c>
      <c r="S65">
        <v>1114.0456859999999</v>
      </c>
      <c r="T65">
        <v>1113.1518900000001</v>
      </c>
      <c r="U65">
        <v>1123.8564429999999</v>
      </c>
      <c r="V65">
        <v>1136.66056</v>
      </c>
      <c r="W65">
        <v>1149.8972510000001</v>
      </c>
      <c r="X65">
        <v>1401.061248</v>
      </c>
      <c r="Y65">
        <v>1421.23423</v>
      </c>
      <c r="Z65">
        <v>1435.9107570000001</v>
      </c>
      <c r="AA65">
        <v>1449.356227</v>
      </c>
      <c r="AB65">
        <v>1462.6787440000001</v>
      </c>
      <c r="AC65">
        <v>1725.8704270000001</v>
      </c>
      <c r="AD65">
        <v>1746.2272350000001</v>
      </c>
      <c r="AE65">
        <v>1761.1985569999999</v>
      </c>
      <c r="AF65">
        <v>1775.2043180000001</v>
      </c>
      <c r="AG65">
        <v>1789.0246999999999</v>
      </c>
      <c r="AH65">
        <v>1802.820518</v>
      </c>
      <c r="AI65">
        <v>1816.635945</v>
      </c>
      <c r="AJ65">
        <v>1830.4881370000001</v>
      </c>
      <c r="AK65">
        <v>1844.38552</v>
      </c>
    </row>
    <row r="66" spans="1:37" x14ac:dyDescent="0.25">
      <c r="A66" t="s">
        <v>213</v>
      </c>
      <c r="B66">
        <v>1273.4428519999999</v>
      </c>
      <c r="C66">
        <v>1289.0052539999999</v>
      </c>
      <c r="D66">
        <v>1305.2879129999999</v>
      </c>
      <c r="E66">
        <v>1322.260976</v>
      </c>
      <c r="F66">
        <v>1339.8256369999999</v>
      </c>
      <c r="G66">
        <v>1357.8719719999999</v>
      </c>
      <c r="H66">
        <v>2452.8427470000001</v>
      </c>
      <c r="I66">
        <v>2509.2643840000001</v>
      </c>
      <c r="J66">
        <v>2535.9456260000002</v>
      </c>
      <c r="K66">
        <v>2557.1771359999998</v>
      </c>
      <c r="L66">
        <v>2705.343871</v>
      </c>
      <c r="M66">
        <v>2729.4554600000001</v>
      </c>
      <c r="N66">
        <v>2739.1489430000001</v>
      </c>
      <c r="O66">
        <v>2759.9325690000001</v>
      </c>
      <c r="P66">
        <v>2759.0459089999999</v>
      </c>
      <c r="Q66">
        <v>2602.2873789999999</v>
      </c>
      <c r="R66">
        <v>2441.482638</v>
      </c>
      <c r="S66">
        <v>2427.0431530000001</v>
      </c>
      <c r="T66">
        <v>2446.7083339999999</v>
      </c>
      <c r="U66">
        <v>2468.1418429999999</v>
      </c>
      <c r="V66">
        <v>2224.9889400000002</v>
      </c>
      <c r="W66">
        <v>2239.6451729999999</v>
      </c>
      <c r="X66">
        <v>2277.3712609999998</v>
      </c>
      <c r="Y66">
        <v>2299.4769190000002</v>
      </c>
      <c r="Z66">
        <v>2321.3679000000002</v>
      </c>
      <c r="AA66">
        <v>2125.3268410000001</v>
      </c>
      <c r="AB66">
        <v>2140.9038019999998</v>
      </c>
      <c r="AC66">
        <v>2179.3531370000001</v>
      </c>
      <c r="AD66">
        <v>2201.14183</v>
      </c>
      <c r="AE66">
        <v>2222.8928839999999</v>
      </c>
      <c r="AF66">
        <v>2244.4825970000002</v>
      </c>
      <c r="AG66">
        <v>2265.928101</v>
      </c>
      <c r="AH66">
        <v>2287.272935</v>
      </c>
      <c r="AI66">
        <v>2308.5648510000001</v>
      </c>
      <c r="AJ66">
        <v>2329.8446749999998</v>
      </c>
      <c r="AK66">
        <v>2351.1432329999998</v>
      </c>
    </row>
    <row r="67" spans="1:37" x14ac:dyDescent="0.25">
      <c r="A67" t="s">
        <v>214</v>
      </c>
      <c r="B67">
        <v>4210.3877249999996</v>
      </c>
      <c r="C67">
        <v>4261.85545</v>
      </c>
      <c r="D67">
        <v>4315.7069629999996</v>
      </c>
      <c r="E67">
        <v>4371.8437450000001</v>
      </c>
      <c r="F67">
        <v>4429.940028</v>
      </c>
      <c r="G67">
        <v>4489.6326900000004</v>
      </c>
      <c r="H67">
        <v>4273.2799279999999</v>
      </c>
      <c r="I67">
        <v>4350.5289709999997</v>
      </c>
      <c r="J67">
        <v>4434.1666089999999</v>
      </c>
      <c r="K67">
        <v>4519.0995190000003</v>
      </c>
      <c r="L67">
        <v>4799.7272309999998</v>
      </c>
      <c r="M67">
        <v>4892.801504</v>
      </c>
      <c r="N67">
        <v>4981.8725940000004</v>
      </c>
      <c r="O67">
        <v>5071.077053</v>
      </c>
      <c r="P67">
        <v>5070.6005450000002</v>
      </c>
      <c r="Q67">
        <v>5349.1427750000003</v>
      </c>
      <c r="R67">
        <v>5075.4872859999996</v>
      </c>
      <c r="S67">
        <v>5136.7662019999998</v>
      </c>
      <c r="T67">
        <v>5206.8414039999998</v>
      </c>
      <c r="U67">
        <v>5279.4166219999997</v>
      </c>
      <c r="V67">
        <v>5460.3197600000003</v>
      </c>
      <c r="W67">
        <v>5537.1965970000001</v>
      </c>
      <c r="X67">
        <v>5612.2680659999996</v>
      </c>
      <c r="Y67">
        <v>5686.9278329999997</v>
      </c>
      <c r="Z67">
        <v>5761.5595949999997</v>
      </c>
      <c r="AA67">
        <v>6041.309784</v>
      </c>
      <c r="AB67">
        <v>6119.4830709999997</v>
      </c>
      <c r="AC67">
        <v>6194.2802449999999</v>
      </c>
      <c r="AD67">
        <v>6268.1381229999997</v>
      </c>
      <c r="AE67">
        <v>6342.4629400000003</v>
      </c>
      <c r="AF67">
        <v>6452.4915529999998</v>
      </c>
      <c r="AG67">
        <v>6404.8357459999997</v>
      </c>
      <c r="AH67">
        <v>6471.4136269999999</v>
      </c>
      <c r="AI67">
        <v>6540.2892119999997</v>
      </c>
      <c r="AJ67">
        <v>6609.4077649999999</v>
      </c>
      <c r="AK67">
        <v>6678.5583219999999</v>
      </c>
    </row>
    <row r="68" spans="1:37" x14ac:dyDescent="0.25">
      <c r="A68" t="s">
        <v>215</v>
      </c>
      <c r="B68">
        <v>4200.5016580000001</v>
      </c>
      <c r="C68">
        <v>4251.8313790000002</v>
      </c>
      <c r="D68">
        <v>4305.5325810000004</v>
      </c>
      <c r="E68">
        <v>4361.5083480000003</v>
      </c>
      <c r="F68">
        <v>4419.432358</v>
      </c>
      <c r="G68">
        <v>4478.942121</v>
      </c>
      <c r="H68">
        <v>5030.5205839999999</v>
      </c>
      <c r="I68">
        <v>5108.6601559999999</v>
      </c>
      <c r="J68">
        <v>5176.3987479999996</v>
      </c>
      <c r="K68">
        <v>5242.1285479999997</v>
      </c>
      <c r="L68">
        <v>5467.35934</v>
      </c>
      <c r="M68">
        <v>5537.6141340000004</v>
      </c>
      <c r="N68">
        <v>5571.3035030000001</v>
      </c>
      <c r="O68">
        <v>5638.79493</v>
      </c>
      <c r="P68">
        <v>5686.2299970000004</v>
      </c>
      <c r="Q68">
        <v>5904.9216749999996</v>
      </c>
      <c r="R68">
        <v>6065.6669229999998</v>
      </c>
      <c r="S68">
        <v>6036.2725650000002</v>
      </c>
      <c r="T68">
        <v>6094.2019630000004</v>
      </c>
      <c r="U68">
        <v>6154.7304389999999</v>
      </c>
      <c r="V68">
        <v>6854.0373460000001</v>
      </c>
      <c r="W68">
        <v>6930.6029520000002</v>
      </c>
      <c r="X68">
        <v>7045.5978480000003</v>
      </c>
      <c r="Y68">
        <v>7109.6071620000002</v>
      </c>
      <c r="Z68">
        <v>7172.4066640000001</v>
      </c>
      <c r="AA68">
        <v>6352.8328629999996</v>
      </c>
      <c r="AB68">
        <v>6394.9516780000004</v>
      </c>
      <c r="AC68">
        <v>6506.5345090000001</v>
      </c>
      <c r="AD68">
        <v>6568.9991760000003</v>
      </c>
      <c r="AE68">
        <v>6954.5869009999997</v>
      </c>
      <c r="AF68">
        <v>7023.9861860000001</v>
      </c>
      <c r="AG68">
        <v>7086.4172490000001</v>
      </c>
      <c r="AH68">
        <v>7147.5142539999997</v>
      </c>
      <c r="AI68">
        <v>7208.1809739999999</v>
      </c>
      <c r="AJ68">
        <v>7268.6937690000004</v>
      </c>
      <c r="AK68">
        <v>7329.1742409999997</v>
      </c>
    </row>
    <row r="69" spans="1:37" x14ac:dyDescent="0.25">
      <c r="A69" t="s">
        <v>216</v>
      </c>
      <c r="B69">
        <v>1720.17561</v>
      </c>
      <c r="C69">
        <v>1741.1888240000001</v>
      </c>
      <c r="D69">
        <v>1763.1745579999999</v>
      </c>
      <c r="E69">
        <v>1786.0918830000001</v>
      </c>
      <c r="F69">
        <v>1809.807026</v>
      </c>
      <c r="G69">
        <v>1834.171409</v>
      </c>
      <c r="H69">
        <v>1861.0700650000001</v>
      </c>
      <c r="I69">
        <v>1887.8565430000001</v>
      </c>
      <c r="J69">
        <v>1914.2578450000001</v>
      </c>
      <c r="K69">
        <v>1940.4954090000001</v>
      </c>
      <c r="L69">
        <v>1966.9572720000001</v>
      </c>
      <c r="M69">
        <v>1993.6365719999999</v>
      </c>
      <c r="N69">
        <v>2020.5581340000001</v>
      </c>
      <c r="O69">
        <v>2047.8498090000001</v>
      </c>
      <c r="P69">
        <v>2075.460697</v>
      </c>
      <c r="Q69">
        <v>2103.2742269999999</v>
      </c>
      <c r="R69">
        <v>2130.9831600000002</v>
      </c>
      <c r="S69">
        <v>2159.2453489999998</v>
      </c>
      <c r="T69">
        <v>2188.1474760000001</v>
      </c>
      <c r="U69">
        <v>2217.5351780000001</v>
      </c>
      <c r="V69">
        <v>2247.0739680000001</v>
      </c>
      <c r="W69">
        <v>2276.74757</v>
      </c>
      <c r="X69">
        <v>2306.7111890000001</v>
      </c>
      <c r="Y69">
        <v>2336.8084039999999</v>
      </c>
      <c r="Z69">
        <v>2366.9445110000001</v>
      </c>
      <c r="AA69">
        <v>2396.4912490000002</v>
      </c>
      <c r="AB69">
        <v>2426.0511120000001</v>
      </c>
      <c r="AC69">
        <v>2455.8379150000001</v>
      </c>
      <c r="AD69">
        <v>2485.6925289999999</v>
      </c>
      <c r="AE69">
        <v>2515.8402160000001</v>
      </c>
      <c r="AF69">
        <v>2545.8263010000001</v>
      </c>
      <c r="AG69">
        <v>2575.620234</v>
      </c>
      <c r="AH69">
        <v>2605.262412</v>
      </c>
      <c r="AI69">
        <v>2634.8069139999998</v>
      </c>
      <c r="AJ69">
        <v>2664.3021920000001</v>
      </c>
      <c r="AK69">
        <v>2693.7857049999998</v>
      </c>
    </row>
    <row r="70" spans="1:37" x14ac:dyDescent="0.25">
      <c r="A70" t="s">
        <v>217</v>
      </c>
      <c r="B70">
        <v>4598.1956099999998</v>
      </c>
      <c r="C70">
        <v>4654.3880939999999</v>
      </c>
      <c r="D70">
        <v>4713.1873800000003</v>
      </c>
      <c r="E70">
        <v>4774.4833269999999</v>
      </c>
      <c r="F70">
        <v>4837.9207900000001</v>
      </c>
      <c r="G70">
        <v>4903.1034710000004</v>
      </c>
      <c r="H70">
        <v>6220.94985</v>
      </c>
      <c r="I70">
        <v>6342.2690069999999</v>
      </c>
      <c r="J70">
        <v>6421.7008089999999</v>
      </c>
      <c r="K70">
        <v>6493.5871770000003</v>
      </c>
      <c r="L70">
        <v>6350.3890510000001</v>
      </c>
      <c r="M70">
        <v>6414.4908919999998</v>
      </c>
      <c r="N70">
        <v>6484.8238849999998</v>
      </c>
      <c r="O70">
        <v>6557.1832850000001</v>
      </c>
      <c r="P70">
        <v>6630.66651</v>
      </c>
      <c r="Q70">
        <v>6383.3284199999998</v>
      </c>
      <c r="R70">
        <v>6202.8425820000002</v>
      </c>
      <c r="S70">
        <v>6256.099862</v>
      </c>
      <c r="T70">
        <v>6328.1332309999998</v>
      </c>
      <c r="U70">
        <v>6403.2765220000001</v>
      </c>
      <c r="V70">
        <v>6290.2995490000003</v>
      </c>
      <c r="W70">
        <v>6359.8826529999997</v>
      </c>
      <c r="X70">
        <v>6435.253248</v>
      </c>
      <c r="Y70">
        <v>6511.880733</v>
      </c>
      <c r="Z70">
        <v>6588.7633169999999</v>
      </c>
      <c r="AA70">
        <v>6542.9342349999997</v>
      </c>
      <c r="AB70">
        <v>6615.9622749999999</v>
      </c>
      <c r="AC70">
        <v>6691.3158739999999</v>
      </c>
      <c r="AD70">
        <v>6767.4248420000004</v>
      </c>
      <c r="AE70">
        <v>8035.1314480000001</v>
      </c>
      <c r="AF70">
        <v>8109.0744400000003</v>
      </c>
      <c r="AG70">
        <v>8348.7211310000002</v>
      </c>
      <c r="AH70">
        <v>8434.8695470000002</v>
      </c>
      <c r="AI70">
        <v>8515.5255840000009</v>
      </c>
      <c r="AJ70">
        <v>8595.0788109999994</v>
      </c>
      <c r="AK70">
        <v>8674.4225150000002</v>
      </c>
    </row>
    <row r="71" spans="1:37" x14ac:dyDescent="0.25">
      <c r="A71" t="s">
        <v>218</v>
      </c>
      <c r="B71">
        <v>755.45210880000002</v>
      </c>
      <c r="C71">
        <v>764.68487270000003</v>
      </c>
      <c r="D71">
        <v>774.34459649999997</v>
      </c>
      <c r="E71">
        <v>784.41374629999996</v>
      </c>
      <c r="F71">
        <v>794.83375899999999</v>
      </c>
      <c r="G71">
        <v>805.53947889999995</v>
      </c>
      <c r="H71">
        <v>817.35341389999996</v>
      </c>
      <c r="I71">
        <v>829.12068620000002</v>
      </c>
      <c r="J71">
        <v>840.72177109999996</v>
      </c>
      <c r="K71">
        <v>852.25285399999996</v>
      </c>
      <c r="L71">
        <v>863.88346990000002</v>
      </c>
      <c r="M71">
        <v>875.61109320000003</v>
      </c>
      <c r="N71">
        <v>887.44689689999996</v>
      </c>
      <c r="O71">
        <v>899.44680779999999</v>
      </c>
      <c r="P71">
        <v>911.5886127</v>
      </c>
      <c r="Q71">
        <v>923.82130429999995</v>
      </c>
      <c r="R71">
        <v>936.01053490000004</v>
      </c>
      <c r="S71">
        <v>948.44309529999998</v>
      </c>
      <c r="T71">
        <v>961.15663759999995</v>
      </c>
      <c r="U71">
        <v>974.08359859999996</v>
      </c>
      <c r="V71">
        <v>987.07757809999998</v>
      </c>
      <c r="W71">
        <v>1000.1309690000001</v>
      </c>
      <c r="X71">
        <v>1013.311091</v>
      </c>
      <c r="Y71">
        <v>1026.5493779999999</v>
      </c>
      <c r="Z71">
        <v>1039.8041909999999</v>
      </c>
      <c r="AA71">
        <v>1052.8009750000001</v>
      </c>
      <c r="AB71">
        <v>1065.802312</v>
      </c>
      <c r="AC71">
        <v>1078.901341</v>
      </c>
      <c r="AD71">
        <v>1092.02853</v>
      </c>
      <c r="AE71">
        <v>1105.2820429999999</v>
      </c>
      <c r="AF71">
        <v>1118.4631850000001</v>
      </c>
      <c r="AG71">
        <v>1131.5583429999999</v>
      </c>
      <c r="AH71">
        <v>1144.58494</v>
      </c>
      <c r="AI71">
        <v>1157.5665449999999</v>
      </c>
      <c r="AJ71">
        <v>1170.5243599999999</v>
      </c>
      <c r="AK71">
        <v>1183.4748090000001</v>
      </c>
    </row>
    <row r="72" spans="1:37" x14ac:dyDescent="0.25">
      <c r="A72" t="s">
        <v>219</v>
      </c>
      <c r="B72">
        <v>10641.225189999999</v>
      </c>
      <c r="C72">
        <v>10771.28952</v>
      </c>
      <c r="D72">
        <v>10907.36951</v>
      </c>
      <c r="E72">
        <v>11049.2184</v>
      </c>
      <c r="F72">
        <v>11196.013730000001</v>
      </c>
      <c r="G72">
        <v>11346.83913</v>
      </c>
      <c r="H72">
        <v>13645.561170000001</v>
      </c>
      <c r="I72">
        <v>13874.046060000001</v>
      </c>
      <c r="J72">
        <v>14052.3055</v>
      </c>
      <c r="K72">
        <v>14219.697050000001</v>
      </c>
      <c r="L72">
        <v>14603.67309</v>
      </c>
      <c r="M72">
        <v>14805.00815</v>
      </c>
      <c r="N72">
        <v>14952.95621</v>
      </c>
      <c r="O72">
        <v>15124.107969999999</v>
      </c>
      <c r="P72">
        <v>15253.35014</v>
      </c>
      <c r="Q72">
        <v>15180.74444</v>
      </c>
      <c r="R72">
        <v>14676.470729999999</v>
      </c>
      <c r="S72">
        <v>14770.59851</v>
      </c>
      <c r="T72">
        <v>14944.11629</v>
      </c>
      <c r="U72">
        <v>15124.9627</v>
      </c>
      <c r="V72">
        <v>15310.66294</v>
      </c>
      <c r="W72">
        <v>15337.148010000001</v>
      </c>
      <c r="X72">
        <v>15551.784900000001</v>
      </c>
      <c r="Y72">
        <v>15737.437679999999</v>
      </c>
      <c r="Z72">
        <v>15923.09792</v>
      </c>
      <c r="AA72">
        <v>15364.57416</v>
      </c>
      <c r="AB72">
        <v>15395.37665</v>
      </c>
      <c r="AC72">
        <v>15606.099459999999</v>
      </c>
      <c r="AD72">
        <v>15788.38197</v>
      </c>
      <c r="AE72">
        <v>16137.65166</v>
      </c>
      <c r="AF72">
        <v>16326.07293</v>
      </c>
      <c r="AG72">
        <v>16509.522430000001</v>
      </c>
      <c r="AH72">
        <v>16691.32963</v>
      </c>
      <c r="AI72">
        <v>16872.414870000001</v>
      </c>
      <c r="AJ72">
        <v>17053.212309999999</v>
      </c>
      <c r="AK72">
        <v>17233.990170000001</v>
      </c>
    </row>
    <row r="73" spans="1:37" x14ac:dyDescent="0.25">
      <c r="A73" t="s">
        <v>220</v>
      </c>
      <c r="B73">
        <v>450.64803169999999</v>
      </c>
      <c r="C73">
        <v>456.15580019999999</v>
      </c>
      <c r="D73">
        <v>461.9184765</v>
      </c>
      <c r="E73">
        <v>467.92551850000001</v>
      </c>
      <c r="F73">
        <v>474.14203900000001</v>
      </c>
      <c r="G73">
        <v>480.52918490000002</v>
      </c>
      <c r="H73">
        <v>471.5936964</v>
      </c>
      <c r="I73">
        <v>478.1535877</v>
      </c>
      <c r="J73">
        <v>484.97934579999998</v>
      </c>
      <c r="K73">
        <v>491.8302587</v>
      </c>
      <c r="L73">
        <v>498.75365440000002</v>
      </c>
      <c r="M73">
        <v>505.7376198</v>
      </c>
      <c r="N73">
        <v>512.78686430000005</v>
      </c>
      <c r="O73">
        <v>519.93458139999996</v>
      </c>
      <c r="P73">
        <v>527.16791750000004</v>
      </c>
      <c r="Q73">
        <v>534.45680119999997</v>
      </c>
      <c r="R73">
        <v>558.46145820000004</v>
      </c>
      <c r="S73">
        <v>566.36653179999996</v>
      </c>
      <c r="T73">
        <v>574.05023970000002</v>
      </c>
      <c r="U73">
        <v>581.79106190000005</v>
      </c>
      <c r="V73">
        <v>589.55937930000005</v>
      </c>
      <c r="W73">
        <v>597.36185980000005</v>
      </c>
      <c r="X73">
        <v>605.24053500000002</v>
      </c>
      <c r="Y73">
        <v>613.15469350000001</v>
      </c>
      <c r="Z73">
        <v>621.07907850000004</v>
      </c>
      <c r="AA73">
        <v>628.84992680000005</v>
      </c>
      <c r="AB73">
        <v>636.29200849999995</v>
      </c>
      <c r="AC73">
        <v>644.1123748</v>
      </c>
      <c r="AD73">
        <v>651.95633999999995</v>
      </c>
      <c r="AE73">
        <v>659.87586320000003</v>
      </c>
      <c r="AF73">
        <v>676.23842119999995</v>
      </c>
      <c r="AG73">
        <v>654.64341660000002</v>
      </c>
      <c r="AH73">
        <v>661.62105140000006</v>
      </c>
      <c r="AI73">
        <v>669.21063990000005</v>
      </c>
      <c r="AJ73">
        <v>676.90193039999997</v>
      </c>
      <c r="AK73">
        <v>684.61116630000004</v>
      </c>
    </row>
    <row r="74" spans="1:37" x14ac:dyDescent="0.25">
      <c r="A74" t="s">
        <v>221</v>
      </c>
      <c r="B74">
        <v>120950</v>
      </c>
      <c r="C74">
        <v>122406.2408</v>
      </c>
      <c r="D74">
        <v>123925.8645</v>
      </c>
      <c r="E74">
        <v>125502.2426</v>
      </c>
      <c r="F74">
        <v>127126.9659</v>
      </c>
      <c r="G74">
        <v>128791.9494</v>
      </c>
      <c r="H74">
        <v>130655.43520000001</v>
      </c>
      <c r="I74">
        <v>132469.7236</v>
      </c>
      <c r="J74">
        <v>134258.73759999999</v>
      </c>
      <c r="K74">
        <v>136034.2727</v>
      </c>
      <c r="L74">
        <v>137817.7004</v>
      </c>
      <c r="M74">
        <v>139598.8579</v>
      </c>
      <c r="N74">
        <v>141379.88399999999</v>
      </c>
      <c r="O74">
        <v>143171.647</v>
      </c>
      <c r="P74">
        <v>144969.32130000001</v>
      </c>
      <c r="Q74">
        <v>146766.62530000001</v>
      </c>
      <c r="R74">
        <v>148542.1447</v>
      </c>
      <c r="S74">
        <v>150356.82689999999</v>
      </c>
      <c r="T74">
        <v>152208.84109999999</v>
      </c>
      <c r="U74">
        <v>154088.78700000001</v>
      </c>
      <c r="V74">
        <v>155975.46539999999</v>
      </c>
      <c r="W74">
        <v>157874.46090000001</v>
      </c>
      <c r="X74">
        <v>159799.12969999999</v>
      </c>
      <c r="Y74">
        <v>161735.00450000001</v>
      </c>
      <c r="Z74">
        <v>163678.27590000001</v>
      </c>
      <c r="AA74">
        <v>165579.27859999999</v>
      </c>
      <c r="AB74">
        <v>167497.9276</v>
      </c>
      <c r="AC74">
        <v>169441.1992</v>
      </c>
      <c r="AD74">
        <v>171395.85430000001</v>
      </c>
      <c r="AE74">
        <v>173384.65100000001</v>
      </c>
      <c r="AF74">
        <v>175369.12</v>
      </c>
      <c r="AG74">
        <v>177355.41159999999</v>
      </c>
      <c r="AH74">
        <v>179346.26809999999</v>
      </c>
      <c r="AI74">
        <v>181344.77910000001</v>
      </c>
      <c r="AJ74">
        <v>183353.78829999999</v>
      </c>
      <c r="AK74">
        <v>185375.63819999999</v>
      </c>
    </row>
    <row r="75" spans="1:37" x14ac:dyDescent="0.25">
      <c r="A75" t="s">
        <v>222</v>
      </c>
      <c r="B75">
        <v>2573413.25</v>
      </c>
      <c r="C75">
        <v>2604145.5120000001</v>
      </c>
      <c r="D75">
        <v>2636314.023</v>
      </c>
      <c r="E75">
        <v>2669776.551</v>
      </c>
      <c r="F75">
        <v>2704332.2009999999</v>
      </c>
      <c r="G75">
        <v>2739793.477</v>
      </c>
      <c r="H75">
        <v>2781090.55</v>
      </c>
      <c r="I75">
        <v>2820345.7769999998</v>
      </c>
      <c r="J75">
        <v>2858936.304</v>
      </c>
      <c r="K75">
        <v>2897328.1940000001</v>
      </c>
      <c r="L75">
        <v>2936140.2489999998</v>
      </c>
      <c r="M75">
        <v>2974972.2209999999</v>
      </c>
      <c r="N75">
        <v>3013864.1549999998</v>
      </c>
      <c r="O75">
        <v>3053103.7769999998</v>
      </c>
      <c r="P75">
        <v>3092483.1519999998</v>
      </c>
      <c r="Q75">
        <v>3131781.2659999998</v>
      </c>
      <c r="R75">
        <v>3170330.1460000002</v>
      </c>
      <c r="S75">
        <v>3210010.4580000001</v>
      </c>
      <c r="T75">
        <v>3250599.3020000001</v>
      </c>
      <c r="U75">
        <v>3291783.983</v>
      </c>
      <c r="V75">
        <v>3332950.1209999998</v>
      </c>
      <c r="W75">
        <v>3374351.6150000002</v>
      </c>
      <c r="X75">
        <v>3416407.68</v>
      </c>
      <c r="Y75">
        <v>3458659.9440000001</v>
      </c>
      <c r="Z75">
        <v>3501040.5989999999</v>
      </c>
      <c r="AA75">
        <v>3542057.159</v>
      </c>
      <c r="AB75">
        <v>3583642.97</v>
      </c>
      <c r="AC75">
        <v>3625870.3110000002</v>
      </c>
      <c r="AD75">
        <v>3668275.4160000002</v>
      </c>
      <c r="AE75">
        <v>3711597.9369999999</v>
      </c>
      <c r="AF75">
        <v>3754601.2609999999</v>
      </c>
      <c r="AG75">
        <v>3797568.4619999998</v>
      </c>
      <c r="AH75">
        <v>3840582.2009999999</v>
      </c>
      <c r="AI75">
        <v>3883716.47</v>
      </c>
      <c r="AJ75">
        <v>3927031.7919999999</v>
      </c>
      <c r="AK75">
        <v>3970575.6669999999</v>
      </c>
    </row>
    <row r="76" spans="1:37" x14ac:dyDescent="0.25">
      <c r="A76" t="s">
        <v>223</v>
      </c>
      <c r="B76">
        <v>144320</v>
      </c>
      <c r="C76">
        <v>146276.2501</v>
      </c>
      <c r="D76">
        <v>148812.08730000001</v>
      </c>
      <c r="E76">
        <v>151795.63639999999</v>
      </c>
      <c r="F76">
        <v>155119.14840000001</v>
      </c>
      <c r="G76">
        <v>158703.51620000001</v>
      </c>
      <c r="H76">
        <v>162807.99619999999</v>
      </c>
      <c r="I76">
        <v>166954.60740000001</v>
      </c>
      <c r="J76">
        <v>171161.9025</v>
      </c>
      <c r="K76">
        <v>175437.81109999999</v>
      </c>
      <c r="L76">
        <v>179812.45079999999</v>
      </c>
      <c r="M76">
        <v>184253.24359999999</v>
      </c>
      <c r="N76">
        <v>188753.696</v>
      </c>
      <c r="O76">
        <v>193325.14050000001</v>
      </c>
      <c r="P76">
        <v>197950.4148</v>
      </c>
      <c r="Q76">
        <v>202606.86079999999</v>
      </c>
      <c r="R76">
        <v>207239.36309999999</v>
      </c>
      <c r="S76">
        <v>211969.50450000001</v>
      </c>
      <c r="T76">
        <v>216790.89420000001</v>
      </c>
      <c r="U76">
        <v>221681.84710000001</v>
      </c>
      <c r="V76">
        <v>226597.95240000001</v>
      </c>
      <c r="W76">
        <v>231543.4259</v>
      </c>
      <c r="X76">
        <v>236550.611</v>
      </c>
      <c r="Y76">
        <v>241590.14449999999</v>
      </c>
      <c r="Z76">
        <v>246653.0699</v>
      </c>
      <c r="AA76">
        <v>251621.32089999999</v>
      </c>
      <c r="AB76">
        <v>256629.2513</v>
      </c>
      <c r="AC76">
        <v>261693.8216</v>
      </c>
      <c r="AD76">
        <v>266782.80070000002</v>
      </c>
      <c r="AE76">
        <v>271945.54690000002</v>
      </c>
      <c r="AF76">
        <v>277094.8627</v>
      </c>
      <c r="AG76">
        <v>282238.81540000002</v>
      </c>
      <c r="AH76">
        <v>287382.7648</v>
      </c>
      <c r="AI76">
        <v>292531.06640000001</v>
      </c>
      <c r="AJ76">
        <v>297687.5772</v>
      </c>
      <c r="AK76">
        <v>302855.19780000002</v>
      </c>
    </row>
    <row r="77" spans="1:37" x14ac:dyDescent="0.25">
      <c r="A77" t="s">
        <v>224</v>
      </c>
      <c r="B77">
        <v>11272.022290000001</v>
      </c>
      <c r="C77">
        <v>11381.202569999999</v>
      </c>
      <c r="D77">
        <v>11491.703519999999</v>
      </c>
      <c r="E77">
        <v>11609.840539999999</v>
      </c>
      <c r="F77">
        <v>11736.3532</v>
      </c>
      <c r="G77">
        <v>11870.35799</v>
      </c>
      <c r="H77">
        <v>12017.15833</v>
      </c>
      <c r="I77">
        <v>12169.319020000001</v>
      </c>
      <c r="J77">
        <v>12323.536169999999</v>
      </c>
      <c r="K77">
        <v>12478.928470000001</v>
      </c>
      <c r="L77">
        <v>12636.146500000001</v>
      </c>
      <c r="M77">
        <v>12795.18297</v>
      </c>
      <c r="N77">
        <v>12956.0635</v>
      </c>
      <c r="O77">
        <v>13119.187459999999</v>
      </c>
      <c r="P77">
        <v>13284.480659999999</v>
      </c>
      <c r="Q77">
        <v>13451.57314</v>
      </c>
      <c r="R77">
        <v>13619.333130000001</v>
      </c>
      <c r="S77">
        <v>13789.56828</v>
      </c>
      <c r="T77">
        <v>13963.06698</v>
      </c>
      <c r="U77">
        <v>14139.614009999999</v>
      </c>
      <c r="V77">
        <v>14318.08123</v>
      </c>
      <c r="W77">
        <v>14498.012419999999</v>
      </c>
      <c r="X77">
        <v>14679.6945</v>
      </c>
      <c r="Y77">
        <v>14862.639810000001</v>
      </c>
      <c r="Z77">
        <v>15046.359990000001</v>
      </c>
      <c r="AA77">
        <v>15228.61471</v>
      </c>
      <c r="AB77">
        <v>15410.696760000001</v>
      </c>
      <c r="AC77">
        <v>15593.61859</v>
      </c>
      <c r="AD77">
        <v>15777.252399999999</v>
      </c>
      <c r="AE77">
        <v>15962.287829999999</v>
      </c>
      <c r="AF77">
        <v>16147.551939999999</v>
      </c>
      <c r="AG77">
        <v>16332.637559999999</v>
      </c>
      <c r="AH77">
        <v>16517.52562</v>
      </c>
      <c r="AI77">
        <v>16702.385999999999</v>
      </c>
      <c r="AJ77">
        <v>16887.44872</v>
      </c>
      <c r="AK77">
        <v>17072.931769999999</v>
      </c>
    </row>
    <row r="78" spans="1:37" x14ac:dyDescent="0.25">
      <c r="A78" t="s">
        <v>225</v>
      </c>
      <c r="B78">
        <v>1489.734381</v>
      </c>
      <c r="C78">
        <v>1485.917062</v>
      </c>
      <c r="D78">
        <v>1478.501344</v>
      </c>
      <c r="E78">
        <v>1473.358739</v>
      </c>
      <c r="F78">
        <v>1471.6906759999999</v>
      </c>
      <c r="G78">
        <v>1473.306971</v>
      </c>
      <c r="H78">
        <v>1488.8331519999999</v>
      </c>
      <c r="I78">
        <v>1502.1564089999999</v>
      </c>
      <c r="J78">
        <v>1513.7490130000001</v>
      </c>
      <c r="K78">
        <v>1525.2821160000001</v>
      </c>
      <c r="L78">
        <v>1538.3643489999999</v>
      </c>
      <c r="M78">
        <v>1552.1775190000001</v>
      </c>
      <c r="N78">
        <v>1566.466733</v>
      </c>
      <c r="O78">
        <v>1581.6660420000001</v>
      </c>
      <c r="P78">
        <v>1597.286126</v>
      </c>
      <c r="Q78">
        <v>1612.6644859999999</v>
      </c>
      <c r="R78">
        <v>1626.2920899999999</v>
      </c>
      <c r="S78">
        <v>1641.9647769999999</v>
      </c>
      <c r="T78">
        <v>1659.7162539999999</v>
      </c>
      <c r="U78">
        <v>1678.728629</v>
      </c>
      <c r="V78">
        <v>1697.554208</v>
      </c>
      <c r="W78">
        <v>1716.6599229999999</v>
      </c>
      <c r="X78">
        <v>1737.1224259999999</v>
      </c>
      <c r="Y78">
        <v>1758.1652180000001</v>
      </c>
      <c r="Z78">
        <v>1779.55755</v>
      </c>
      <c r="AA78">
        <v>1798.1977959999999</v>
      </c>
      <c r="AB78">
        <v>1817.8009059999999</v>
      </c>
      <c r="AC78">
        <v>1839.11175</v>
      </c>
      <c r="AD78">
        <v>1861.0546469999999</v>
      </c>
      <c r="AE78">
        <v>1885.011849</v>
      </c>
      <c r="AF78">
        <v>1908.435459</v>
      </c>
      <c r="AG78">
        <v>1931.5077799999999</v>
      </c>
      <c r="AH78">
        <v>1954.473328</v>
      </c>
      <c r="AI78">
        <v>1977.4813079999999</v>
      </c>
      <c r="AJ78">
        <v>2000.6043790000001</v>
      </c>
      <c r="AK78">
        <v>2023.877203</v>
      </c>
    </row>
    <row r="79" spans="1:37" x14ac:dyDescent="0.25">
      <c r="A79" t="s">
        <v>226</v>
      </c>
      <c r="B79">
        <v>13636.092360000001</v>
      </c>
      <c r="C79">
        <v>13791.1042</v>
      </c>
      <c r="D79">
        <v>13952.202600000001</v>
      </c>
      <c r="E79">
        <v>14120.831749999999</v>
      </c>
      <c r="F79">
        <v>14296.553889999999</v>
      </c>
      <c r="G79">
        <v>14478.41531</v>
      </c>
      <c r="H79">
        <v>14668.11714</v>
      </c>
      <c r="I79">
        <v>14861.18584</v>
      </c>
      <c r="J79">
        <v>15055.558080000001</v>
      </c>
      <c r="K79">
        <v>15250.83656</v>
      </c>
      <c r="L79">
        <v>15447.48468</v>
      </c>
      <c r="M79">
        <v>15645.6602</v>
      </c>
      <c r="N79">
        <v>15845.52499</v>
      </c>
      <c r="O79">
        <v>16047.439969999999</v>
      </c>
      <c r="P79">
        <v>16251.446110000001</v>
      </c>
      <c r="Q79">
        <v>16457.497909999998</v>
      </c>
      <c r="R79">
        <v>16665.111130000001</v>
      </c>
      <c r="S79">
        <v>16875.377919999999</v>
      </c>
      <c r="T79">
        <v>17088.635129999999</v>
      </c>
      <c r="U79">
        <v>17304.528750000001</v>
      </c>
      <c r="V79">
        <v>17522.240170000001</v>
      </c>
      <c r="W79">
        <v>17741.354340000002</v>
      </c>
      <c r="X79">
        <v>17961.818370000001</v>
      </c>
      <c r="Y79">
        <v>18183.145659999998</v>
      </c>
      <c r="Z79">
        <v>18404.8789</v>
      </c>
      <c r="AA79">
        <v>18625.937320000001</v>
      </c>
      <c r="AB79">
        <v>18847.031589999999</v>
      </c>
      <c r="AC79">
        <v>19068.63567</v>
      </c>
      <c r="AD79">
        <v>19290.63191</v>
      </c>
      <c r="AE79">
        <v>19513.27404</v>
      </c>
      <c r="AF79">
        <v>19735.920259999999</v>
      </c>
      <c r="AG79">
        <v>19958.405170000002</v>
      </c>
      <c r="AH79">
        <v>20180.84634</v>
      </c>
      <c r="AI79">
        <v>20403.500540000001</v>
      </c>
      <c r="AJ79">
        <v>20626.660230000001</v>
      </c>
      <c r="AK79">
        <v>20850.5893</v>
      </c>
    </row>
    <row r="80" spans="1:37" x14ac:dyDescent="0.25">
      <c r="A80" t="s">
        <v>227</v>
      </c>
      <c r="B80">
        <v>1576.0656630000001</v>
      </c>
      <c r="C80">
        <v>1594.0774240000001</v>
      </c>
      <c r="D80">
        <v>1612.954334</v>
      </c>
      <c r="E80">
        <v>1632.9049439999999</v>
      </c>
      <c r="F80">
        <v>1653.873004</v>
      </c>
      <c r="G80">
        <v>1675.7190800000001</v>
      </c>
      <c r="H80">
        <v>1720.983078</v>
      </c>
      <c r="I80">
        <v>1757.0820220000001</v>
      </c>
      <c r="J80">
        <v>1786.5736790000001</v>
      </c>
      <c r="K80">
        <v>1813.434043</v>
      </c>
      <c r="L80">
        <v>1841.2031039999999</v>
      </c>
      <c r="M80">
        <v>1868.316184</v>
      </c>
      <c r="N80">
        <v>1894.490397</v>
      </c>
      <c r="O80">
        <v>1920.8273879999999</v>
      </c>
      <c r="P80">
        <v>1946.432245</v>
      </c>
      <c r="Q80">
        <v>1970.0769299999999</v>
      </c>
      <c r="R80">
        <v>1988.75119</v>
      </c>
      <c r="S80">
        <v>2010.65049</v>
      </c>
      <c r="T80">
        <v>2035.680126</v>
      </c>
      <c r="U80">
        <v>2062.1941470000002</v>
      </c>
      <c r="V80">
        <v>2087.3048359999998</v>
      </c>
      <c r="W80">
        <v>2112.2120289999998</v>
      </c>
      <c r="X80">
        <v>2139.248994</v>
      </c>
      <c r="Y80">
        <v>2166.760902</v>
      </c>
      <c r="Z80">
        <v>2194.3743039999999</v>
      </c>
      <c r="AA80">
        <v>2215.6049630000002</v>
      </c>
      <c r="AB80">
        <v>2238.5779659999998</v>
      </c>
      <c r="AC80">
        <v>2264.6329820000001</v>
      </c>
      <c r="AD80">
        <v>2291.4345659999999</v>
      </c>
      <c r="AE80">
        <v>2322.0193770000001</v>
      </c>
      <c r="AF80">
        <v>2350.9417990000002</v>
      </c>
      <c r="AG80">
        <v>2378.7959540000002</v>
      </c>
      <c r="AH80">
        <v>2406.1181240000001</v>
      </c>
      <c r="AI80">
        <v>2433.2043020000001</v>
      </c>
      <c r="AJ80">
        <v>2460.1898959999999</v>
      </c>
      <c r="AK80">
        <v>2487.1397459999998</v>
      </c>
    </row>
    <row r="81" spans="1:37" x14ac:dyDescent="0.25">
      <c r="A81" t="s">
        <v>228</v>
      </c>
      <c r="B81">
        <v>953.41672679999999</v>
      </c>
      <c r="C81">
        <v>963.91858860000002</v>
      </c>
      <c r="D81">
        <v>974.79530290000002</v>
      </c>
      <c r="E81">
        <v>986.2382083</v>
      </c>
      <c r="F81">
        <v>998.22863559999996</v>
      </c>
      <c r="G81">
        <v>1010.690544</v>
      </c>
      <c r="H81">
        <v>1024.5307290000001</v>
      </c>
      <c r="I81">
        <v>1038.4401680000001</v>
      </c>
      <c r="J81">
        <v>1052.2312850000001</v>
      </c>
      <c r="K81">
        <v>1065.9627599999999</v>
      </c>
      <c r="L81">
        <v>1079.7869250000001</v>
      </c>
      <c r="M81">
        <v>1093.6798759999999</v>
      </c>
      <c r="N81">
        <v>1107.644352</v>
      </c>
      <c r="O81">
        <v>1121.743033</v>
      </c>
      <c r="P81">
        <v>1135.957707</v>
      </c>
      <c r="Q81">
        <v>1150.2399929999999</v>
      </c>
      <c r="R81">
        <v>1164.449685</v>
      </c>
      <c r="S81">
        <v>1178.916649</v>
      </c>
      <c r="T81">
        <v>1193.70153</v>
      </c>
      <c r="U81">
        <v>1208.7451599999999</v>
      </c>
      <c r="V81">
        <v>1223.893998</v>
      </c>
      <c r="W81">
        <v>1239.142081</v>
      </c>
      <c r="X81">
        <v>1254.565227</v>
      </c>
      <c r="Y81">
        <v>1270.087724</v>
      </c>
      <c r="Z81">
        <v>1285.6611620000001</v>
      </c>
      <c r="AA81">
        <v>1300.976255</v>
      </c>
      <c r="AB81">
        <v>1316.319661</v>
      </c>
      <c r="AC81">
        <v>1331.8014800000001</v>
      </c>
      <c r="AD81">
        <v>1347.354607</v>
      </c>
      <c r="AE81">
        <v>1363.0944529999999</v>
      </c>
      <c r="AF81">
        <v>1378.806675</v>
      </c>
      <c r="AG81">
        <v>1394.4740420000001</v>
      </c>
      <c r="AH81">
        <v>1410.1129570000001</v>
      </c>
      <c r="AI81">
        <v>1425.7477799999999</v>
      </c>
      <c r="AJ81">
        <v>1441.402315</v>
      </c>
      <c r="AK81">
        <v>1457.0968720000001</v>
      </c>
    </row>
    <row r="82" spans="1:37" x14ac:dyDescent="0.25">
      <c r="A82" t="s">
        <v>229</v>
      </c>
      <c r="B82">
        <v>2073.5604269999999</v>
      </c>
      <c r="C82">
        <v>2096.7758450000001</v>
      </c>
      <c r="D82">
        <v>2120.9998409999998</v>
      </c>
      <c r="E82">
        <v>2146.5862259999999</v>
      </c>
      <c r="F82">
        <v>2173.4607599999999</v>
      </c>
      <c r="G82">
        <v>2201.43334</v>
      </c>
      <c r="H82">
        <v>2237.194493</v>
      </c>
      <c r="I82">
        <v>2270.739607</v>
      </c>
      <c r="J82">
        <v>2302.5171409999998</v>
      </c>
      <c r="K82">
        <v>2333.6272990000002</v>
      </c>
      <c r="L82">
        <v>2365.15906</v>
      </c>
      <c r="M82">
        <v>2396.6911850000001</v>
      </c>
      <c r="N82">
        <v>2428.1642029999998</v>
      </c>
      <c r="O82">
        <v>2459.938283</v>
      </c>
      <c r="P82">
        <v>2491.767272</v>
      </c>
      <c r="Q82">
        <v>2523.2906739999999</v>
      </c>
      <c r="R82">
        <v>2553.6016880000002</v>
      </c>
      <c r="S82">
        <v>2585.1731599999998</v>
      </c>
      <c r="T82">
        <v>2618.030585</v>
      </c>
      <c r="U82">
        <v>2651.6581500000002</v>
      </c>
      <c r="V82">
        <v>2685.1221639999999</v>
      </c>
      <c r="W82">
        <v>2718.7076769999999</v>
      </c>
      <c r="X82">
        <v>2753.0784699999999</v>
      </c>
      <c r="Y82">
        <v>2787.7045499999999</v>
      </c>
      <c r="Z82">
        <v>2822.4183929999999</v>
      </c>
      <c r="AA82">
        <v>2855.2225859999999</v>
      </c>
      <c r="AB82">
        <v>2888.532682</v>
      </c>
      <c r="AC82">
        <v>2922.8073410000002</v>
      </c>
      <c r="AD82">
        <v>2957.362337</v>
      </c>
      <c r="AE82">
        <v>2993.0901290000002</v>
      </c>
      <c r="AF82">
        <v>3028.3442799999998</v>
      </c>
      <c r="AG82">
        <v>3063.2651390000001</v>
      </c>
      <c r="AH82">
        <v>3098.0216369999998</v>
      </c>
      <c r="AI82">
        <v>3132.7329989999998</v>
      </c>
      <c r="AJ82">
        <v>3167.4761250000001</v>
      </c>
      <c r="AK82">
        <v>3202.3032840000001</v>
      </c>
    </row>
    <row r="83" spans="1:37" x14ac:dyDescent="0.25">
      <c r="A83" t="s">
        <v>230</v>
      </c>
      <c r="B83">
        <v>5039.3115479999997</v>
      </c>
      <c r="C83">
        <v>5093.6710869999997</v>
      </c>
      <c r="D83">
        <v>5149.943518</v>
      </c>
      <c r="E83">
        <v>5209.5613679999997</v>
      </c>
      <c r="F83">
        <v>5272.5026340000004</v>
      </c>
      <c r="G83">
        <v>5338.3219650000001</v>
      </c>
      <c r="H83">
        <v>5432.953356</v>
      </c>
      <c r="I83">
        <v>5518.1143810000003</v>
      </c>
      <c r="J83">
        <v>5596.0072829999999</v>
      </c>
      <c r="K83">
        <v>5671.1305130000001</v>
      </c>
      <c r="L83">
        <v>5747.6895139999997</v>
      </c>
      <c r="M83">
        <v>5823.9878570000001</v>
      </c>
      <c r="N83">
        <v>5899.7393480000001</v>
      </c>
      <c r="O83">
        <v>5976.2776999999996</v>
      </c>
      <c r="P83">
        <v>6052.6181049999996</v>
      </c>
      <c r="Q83">
        <v>6127.3611639999999</v>
      </c>
      <c r="R83">
        <v>6197.0337040000004</v>
      </c>
      <c r="S83">
        <v>6271.140504</v>
      </c>
      <c r="T83">
        <v>6349.7060810000003</v>
      </c>
      <c r="U83">
        <v>6430.7544079999998</v>
      </c>
      <c r="V83">
        <v>6510.7874849999998</v>
      </c>
      <c r="W83">
        <v>6591.0322059999999</v>
      </c>
      <c r="X83">
        <v>6674.1159120000002</v>
      </c>
      <c r="Y83">
        <v>6758.0573249999998</v>
      </c>
      <c r="Z83">
        <v>6842.2952020000002</v>
      </c>
      <c r="AA83">
        <v>6919.2449280000001</v>
      </c>
      <c r="AB83">
        <v>6998.2355829999997</v>
      </c>
      <c r="AC83">
        <v>7080.957332</v>
      </c>
      <c r="AD83">
        <v>7164.7222519999996</v>
      </c>
      <c r="AE83">
        <v>7252.9717549999996</v>
      </c>
      <c r="AF83">
        <v>7339.3720409999996</v>
      </c>
      <c r="AG83">
        <v>7424.5060089999997</v>
      </c>
      <c r="AH83">
        <v>7509.0174390000002</v>
      </c>
      <c r="AI83">
        <v>7593.3136089999998</v>
      </c>
      <c r="AJ83">
        <v>7677.6215190000003</v>
      </c>
      <c r="AK83">
        <v>7762.0762599999998</v>
      </c>
    </row>
    <row r="84" spans="1:37" x14ac:dyDescent="0.25">
      <c r="A84" t="s">
        <v>231</v>
      </c>
      <c r="B84">
        <v>32096.903760000001</v>
      </c>
      <c r="C84">
        <v>32465.290710000001</v>
      </c>
      <c r="D84">
        <v>32849.186350000004</v>
      </c>
      <c r="E84">
        <v>33251.214249999997</v>
      </c>
      <c r="F84">
        <v>33670.129540000002</v>
      </c>
      <c r="G84">
        <v>34103.649360000003</v>
      </c>
      <c r="H84">
        <v>34572.816959999996</v>
      </c>
      <c r="I84">
        <v>35050.278879999998</v>
      </c>
      <c r="J84">
        <v>35528.604079999997</v>
      </c>
      <c r="K84">
        <v>36006.770409999997</v>
      </c>
      <c r="L84">
        <v>36487.572399999997</v>
      </c>
      <c r="M84">
        <v>36970.647810000002</v>
      </c>
      <c r="N84">
        <v>37456.057739999997</v>
      </c>
      <c r="O84">
        <v>37945.258170000001</v>
      </c>
      <c r="P84">
        <v>38437.919500000004</v>
      </c>
      <c r="Q84">
        <v>38932.878170000004</v>
      </c>
      <c r="R84">
        <v>39426.377939999998</v>
      </c>
      <c r="S84">
        <v>39925.54032</v>
      </c>
      <c r="T84">
        <v>40432.621639999998</v>
      </c>
      <c r="U84">
        <v>40946.813820000003</v>
      </c>
      <c r="V84">
        <v>41464.530749999998</v>
      </c>
      <c r="W84">
        <v>41984.989029999997</v>
      </c>
      <c r="X84">
        <v>42509.672400000003</v>
      </c>
      <c r="Y84">
        <v>43036.928350000002</v>
      </c>
      <c r="Z84">
        <v>43565.42843</v>
      </c>
      <c r="AA84">
        <v>44087.514289999999</v>
      </c>
      <c r="AB84">
        <v>44608.787479999999</v>
      </c>
      <c r="AC84">
        <v>45132.362880000001</v>
      </c>
      <c r="AD84">
        <v>45657.428930000002</v>
      </c>
      <c r="AE84">
        <v>46186.769679999998</v>
      </c>
      <c r="AF84">
        <v>46716.030680000003</v>
      </c>
      <c r="AG84">
        <v>47244.421719999998</v>
      </c>
      <c r="AH84">
        <v>47772.137569999999</v>
      </c>
      <c r="AI84">
        <v>48299.801829999997</v>
      </c>
      <c r="AJ84">
        <v>48828.155469999998</v>
      </c>
      <c r="AK84">
        <v>49357.89157</v>
      </c>
    </row>
    <row r="85" spans="1:37" x14ac:dyDescent="0.25">
      <c r="A85" t="s">
        <v>232</v>
      </c>
      <c r="B85">
        <v>5622.4049590000004</v>
      </c>
      <c r="C85">
        <v>5689.8348189999997</v>
      </c>
      <c r="D85">
        <v>5761.0173450000002</v>
      </c>
      <c r="E85">
        <v>5835.9382770000002</v>
      </c>
      <c r="F85">
        <v>5914.2160960000001</v>
      </c>
      <c r="G85">
        <v>5995.3360110000003</v>
      </c>
      <c r="H85">
        <v>6083.5063460000001</v>
      </c>
      <c r="I85">
        <v>6173.836249</v>
      </c>
      <c r="J85">
        <v>6264.2800070000003</v>
      </c>
      <c r="K85">
        <v>6354.8089099999997</v>
      </c>
      <c r="L85">
        <v>6446.3552110000001</v>
      </c>
      <c r="M85">
        <v>6539.184139</v>
      </c>
      <c r="N85">
        <v>6633.4155689999998</v>
      </c>
      <c r="O85">
        <v>6729.3535400000001</v>
      </c>
      <c r="P85">
        <v>6826.9293209999996</v>
      </c>
      <c r="Q85">
        <v>6925.803645</v>
      </c>
      <c r="R85">
        <v>7025.1012950000004</v>
      </c>
      <c r="S85">
        <v>7126.0436419999996</v>
      </c>
      <c r="T85">
        <v>7229.1304469999995</v>
      </c>
      <c r="U85">
        <v>7334.0816050000003</v>
      </c>
      <c r="V85">
        <v>7439.9763730000004</v>
      </c>
      <c r="W85">
        <v>7546.456956</v>
      </c>
      <c r="X85">
        <v>7653.7457059999997</v>
      </c>
      <c r="Y85">
        <v>7761.5023300000003</v>
      </c>
      <c r="Z85">
        <v>7869.3651529999997</v>
      </c>
      <c r="AA85">
        <v>7975.7080299999998</v>
      </c>
      <c r="AB85">
        <v>8081.436745</v>
      </c>
      <c r="AC85">
        <v>8187.2803290000002</v>
      </c>
      <c r="AD85">
        <v>8293.0244989999992</v>
      </c>
      <c r="AE85">
        <v>8399.0968740000008</v>
      </c>
      <c r="AF85">
        <v>8504.5230420000007</v>
      </c>
      <c r="AG85">
        <v>8608.9222219999992</v>
      </c>
      <c r="AH85">
        <v>8712.2680619999992</v>
      </c>
      <c r="AI85">
        <v>8814.6706809999996</v>
      </c>
      <c r="AJ85">
        <v>8916.2664659999991</v>
      </c>
      <c r="AK85">
        <v>9017.1735169999993</v>
      </c>
    </row>
    <row r="86" spans="1:37" x14ac:dyDescent="0.25">
      <c r="A86" t="s">
        <v>233</v>
      </c>
      <c r="B86">
        <v>490.27407890000001</v>
      </c>
      <c r="C86">
        <v>496.18533009999999</v>
      </c>
      <c r="D86">
        <v>502.41979279999998</v>
      </c>
      <c r="E86">
        <v>508.95915910000002</v>
      </c>
      <c r="F86">
        <v>515.76458549999995</v>
      </c>
      <c r="G86">
        <v>522.790254</v>
      </c>
      <c r="H86">
        <v>632.63679430000002</v>
      </c>
      <c r="I86">
        <v>685.64600229999996</v>
      </c>
      <c r="J86">
        <v>713.01848289999998</v>
      </c>
      <c r="K86">
        <v>731.1861877</v>
      </c>
      <c r="L86">
        <v>755.76220290000003</v>
      </c>
      <c r="M86">
        <v>775.54775840000002</v>
      </c>
      <c r="N86">
        <v>790.95574859999999</v>
      </c>
      <c r="O86">
        <v>804.55323239999996</v>
      </c>
      <c r="P86">
        <v>817.25400149999996</v>
      </c>
      <c r="Q86">
        <v>808.28404060000003</v>
      </c>
      <c r="R86">
        <v>791.03878950000001</v>
      </c>
      <c r="S86">
        <v>790.81365649999998</v>
      </c>
      <c r="T86">
        <v>796.48090630000002</v>
      </c>
      <c r="U86">
        <v>803.95090709999999</v>
      </c>
      <c r="V86">
        <v>782.82836780000002</v>
      </c>
      <c r="W86">
        <v>765.68721670000002</v>
      </c>
      <c r="X86">
        <v>763.72772769999995</v>
      </c>
      <c r="Y86">
        <v>766.98377949999997</v>
      </c>
      <c r="Z86">
        <v>771.92999529999997</v>
      </c>
      <c r="AA86">
        <v>743.60383879999995</v>
      </c>
      <c r="AB86">
        <v>725.26682600000004</v>
      </c>
      <c r="AC86">
        <v>721.71626279999998</v>
      </c>
      <c r="AD86">
        <v>723.30726890000005</v>
      </c>
      <c r="AE86">
        <v>726.75127980000002</v>
      </c>
      <c r="AF86">
        <v>730.92119319999995</v>
      </c>
      <c r="AG86">
        <v>735.45682250000004</v>
      </c>
      <c r="AH86">
        <v>740.25192300000003</v>
      </c>
      <c r="AI86">
        <v>745.2805075</v>
      </c>
      <c r="AJ86">
        <v>750.53886939999995</v>
      </c>
      <c r="AK86">
        <v>756.02678700000001</v>
      </c>
    </row>
    <row r="87" spans="1:37" x14ac:dyDescent="0.25">
      <c r="A87" t="s">
        <v>234</v>
      </c>
      <c r="B87">
        <v>35.158641019999997</v>
      </c>
      <c r="C87">
        <v>35.582606990000002</v>
      </c>
      <c r="D87">
        <v>36.029817190000003</v>
      </c>
      <c r="E87">
        <v>36.498983080000002</v>
      </c>
      <c r="F87">
        <v>36.987342900000002</v>
      </c>
      <c r="G87">
        <v>37.49162132</v>
      </c>
      <c r="H87">
        <v>89.065332330000004</v>
      </c>
      <c r="I87">
        <v>124.4502829</v>
      </c>
      <c r="J87">
        <v>142.52247249999999</v>
      </c>
      <c r="K87">
        <v>152.50570819999999</v>
      </c>
      <c r="L87">
        <v>159.17284609999999</v>
      </c>
      <c r="M87">
        <v>164.3369826</v>
      </c>
      <c r="N87">
        <v>162.60583679999999</v>
      </c>
      <c r="O87">
        <v>163.8182898</v>
      </c>
      <c r="P87">
        <v>152.33680269999999</v>
      </c>
      <c r="Q87">
        <v>149.20581709999999</v>
      </c>
      <c r="R87">
        <v>99.825529540000005</v>
      </c>
      <c r="S87">
        <v>68.485894299999998</v>
      </c>
      <c r="T87">
        <v>59.164230830000001</v>
      </c>
      <c r="U87">
        <v>55.516392089999997</v>
      </c>
      <c r="V87">
        <v>53.562011779999999</v>
      </c>
      <c r="W87">
        <v>52.203451139999999</v>
      </c>
      <c r="X87">
        <v>58.214301880000001</v>
      </c>
      <c r="Y87">
        <v>60.075935739999998</v>
      </c>
      <c r="Z87">
        <v>60.305601420000002</v>
      </c>
      <c r="AA87">
        <v>60.054267619999997</v>
      </c>
      <c r="AB87">
        <v>59.711907330000003</v>
      </c>
      <c r="AC87">
        <v>66.259650919999999</v>
      </c>
      <c r="AD87">
        <v>68.800399560000002</v>
      </c>
      <c r="AE87">
        <v>69.74792497</v>
      </c>
      <c r="AF87">
        <v>70.197225810000006</v>
      </c>
      <c r="AG87">
        <v>70.514004999999997</v>
      </c>
      <c r="AH87">
        <v>70.813643350000007</v>
      </c>
      <c r="AI87">
        <v>71.131191419999993</v>
      </c>
      <c r="AJ87">
        <v>71.476417029999993</v>
      </c>
      <c r="AK87">
        <v>71.851148010000003</v>
      </c>
    </row>
    <row r="88" spans="1:37" x14ac:dyDescent="0.25">
      <c r="A88" t="s">
        <v>235</v>
      </c>
      <c r="B88">
        <v>52.566176640000002</v>
      </c>
      <c r="C88">
        <v>53.200030570000003</v>
      </c>
      <c r="D88">
        <v>53.868630850000002</v>
      </c>
      <c r="E88">
        <v>54.57004328</v>
      </c>
      <c r="F88">
        <v>55.30013022</v>
      </c>
      <c r="G88">
        <v>56.053989369999996</v>
      </c>
      <c r="H88">
        <v>85.085410390000007</v>
      </c>
      <c r="I88">
        <v>100.51056819999999</v>
      </c>
      <c r="J88">
        <v>108.03735140000001</v>
      </c>
      <c r="K88">
        <v>112.4537357</v>
      </c>
      <c r="L88">
        <v>119.6579809</v>
      </c>
      <c r="M88">
        <v>124.0499521</v>
      </c>
      <c r="N88">
        <v>126.8335038</v>
      </c>
      <c r="O88">
        <v>129.287791</v>
      </c>
      <c r="P88">
        <v>130.78191190000001</v>
      </c>
      <c r="Q88">
        <v>126.5342656</v>
      </c>
      <c r="R88">
        <v>119.8915413</v>
      </c>
      <c r="S88">
        <v>117.20565569999999</v>
      </c>
      <c r="T88">
        <v>116.80443750000001</v>
      </c>
      <c r="U88">
        <v>117.11718070000001</v>
      </c>
      <c r="V88">
        <v>108.7228547</v>
      </c>
      <c r="W88">
        <v>105.96034299999999</v>
      </c>
      <c r="X88">
        <v>105.71519619999999</v>
      </c>
      <c r="Y88">
        <v>105.7503877</v>
      </c>
      <c r="Z88">
        <v>105.8614178</v>
      </c>
      <c r="AA88">
        <v>99.01449633</v>
      </c>
      <c r="AB88">
        <v>96.596239370000006</v>
      </c>
      <c r="AC88">
        <v>96.316900669999995</v>
      </c>
      <c r="AD88">
        <v>96.224238080000006</v>
      </c>
      <c r="AE88">
        <v>96.208779849999999</v>
      </c>
      <c r="AF88">
        <v>96.244139899999993</v>
      </c>
      <c r="AG88">
        <v>96.322202309999994</v>
      </c>
      <c r="AH88">
        <v>96.441210249999997</v>
      </c>
      <c r="AI88">
        <v>96.601324059999996</v>
      </c>
      <c r="AJ88">
        <v>96.802920279999995</v>
      </c>
      <c r="AK88">
        <v>97.046015449999999</v>
      </c>
    </row>
    <row r="89" spans="1:37" x14ac:dyDescent="0.25">
      <c r="A89" t="s">
        <v>236</v>
      </c>
      <c r="B89">
        <v>267.98442990000001</v>
      </c>
      <c r="C89">
        <v>271.21605870000002</v>
      </c>
      <c r="D89">
        <v>274.624821</v>
      </c>
      <c r="E89">
        <v>278.20103799999998</v>
      </c>
      <c r="F89">
        <v>281.9239177</v>
      </c>
      <c r="G89">
        <v>285.76869390000002</v>
      </c>
      <c r="H89">
        <v>277.23317650000001</v>
      </c>
      <c r="I89">
        <v>277.42207769999999</v>
      </c>
      <c r="J89">
        <v>280.80888970000001</v>
      </c>
      <c r="K89">
        <v>285.31676479999999</v>
      </c>
      <c r="L89">
        <v>298.82899120000002</v>
      </c>
      <c r="M89">
        <v>307.5884183</v>
      </c>
      <c r="N89">
        <v>314.56423439999998</v>
      </c>
      <c r="O89">
        <v>321.04497120000002</v>
      </c>
      <c r="P89">
        <v>323.43533489999999</v>
      </c>
      <c r="Q89">
        <v>336.72321820000002</v>
      </c>
      <c r="R89">
        <v>329.41908819999998</v>
      </c>
      <c r="S89">
        <v>329.68377240000001</v>
      </c>
      <c r="T89">
        <v>332.90379059999998</v>
      </c>
      <c r="U89">
        <v>337.1545461</v>
      </c>
      <c r="V89">
        <v>346.56007840000001</v>
      </c>
      <c r="W89">
        <v>353.2529366</v>
      </c>
      <c r="X89">
        <v>358.92392130000002</v>
      </c>
      <c r="Y89">
        <v>364.25233930000002</v>
      </c>
      <c r="Z89">
        <v>369.4626806</v>
      </c>
      <c r="AA89">
        <v>383.78580069999998</v>
      </c>
      <c r="AB89">
        <v>392.53774540000001</v>
      </c>
      <c r="AC89">
        <v>399.15716559999998</v>
      </c>
      <c r="AD89">
        <v>405.01970180000001</v>
      </c>
      <c r="AE89">
        <v>410.60967779999999</v>
      </c>
      <c r="AF89">
        <v>417.67525089999998</v>
      </c>
      <c r="AG89">
        <v>418.07667980000002</v>
      </c>
      <c r="AH89">
        <v>421.20022110000002</v>
      </c>
      <c r="AI89">
        <v>425.31151299999999</v>
      </c>
      <c r="AJ89">
        <v>429.69341700000001</v>
      </c>
      <c r="AK89">
        <v>434.11851849999999</v>
      </c>
    </row>
    <row r="90" spans="1:37" x14ac:dyDescent="0.25">
      <c r="A90" t="s">
        <v>237</v>
      </c>
      <c r="B90">
        <v>117.2718189</v>
      </c>
      <c r="C90">
        <v>118.6857528</v>
      </c>
      <c r="D90">
        <v>120.1769208</v>
      </c>
      <c r="E90">
        <v>121.74093929999999</v>
      </c>
      <c r="F90">
        <v>123.36851900000001</v>
      </c>
      <c r="G90">
        <v>125.0487091</v>
      </c>
      <c r="H90">
        <v>136.18996000000001</v>
      </c>
      <c r="I90">
        <v>141.8995572</v>
      </c>
      <c r="J90">
        <v>145.40581209999999</v>
      </c>
      <c r="K90">
        <v>148.1508627</v>
      </c>
      <c r="L90">
        <v>153.78273379999999</v>
      </c>
      <c r="M90">
        <v>157.44156659999999</v>
      </c>
      <c r="N90">
        <v>159.65378279999999</v>
      </c>
      <c r="O90">
        <v>162.01619740000001</v>
      </c>
      <c r="P90">
        <v>164.0026957</v>
      </c>
      <c r="Q90">
        <v>169.26088110000001</v>
      </c>
      <c r="R90">
        <v>174.5511602</v>
      </c>
      <c r="S90">
        <v>176.01713609999999</v>
      </c>
      <c r="T90">
        <v>177.8559607</v>
      </c>
      <c r="U90">
        <v>179.8437768</v>
      </c>
      <c r="V90">
        <v>194.6939136</v>
      </c>
      <c r="W90">
        <v>201.92278039999999</v>
      </c>
      <c r="X90">
        <v>207.0975377</v>
      </c>
      <c r="Y90">
        <v>210.5444517</v>
      </c>
      <c r="Z90">
        <v>213.30919779999999</v>
      </c>
      <c r="AA90">
        <v>197.0232316</v>
      </c>
      <c r="AB90">
        <v>192.34962329999999</v>
      </c>
      <c r="AC90">
        <v>192.7339235</v>
      </c>
      <c r="AD90">
        <v>193.6678885</v>
      </c>
      <c r="AE90">
        <v>201.32334589999999</v>
      </c>
      <c r="AF90">
        <v>205.01600070000001</v>
      </c>
      <c r="AG90">
        <v>207.16172180000001</v>
      </c>
      <c r="AH90">
        <v>208.7748162</v>
      </c>
      <c r="AI90">
        <v>210.19073950000001</v>
      </c>
      <c r="AJ90">
        <v>211.5209486</v>
      </c>
      <c r="AK90">
        <v>212.80464549999999</v>
      </c>
    </row>
    <row r="91" spans="1:37" x14ac:dyDescent="0.25">
      <c r="A91" t="s">
        <v>238</v>
      </c>
      <c r="B91">
        <v>26.68391973</v>
      </c>
      <c r="C91">
        <v>27.005408330000002</v>
      </c>
      <c r="D91">
        <v>27.34426595</v>
      </c>
      <c r="E91">
        <v>27.699534280000002</v>
      </c>
      <c r="F91">
        <v>28.06915137</v>
      </c>
      <c r="G91">
        <v>28.450672189999999</v>
      </c>
      <c r="H91">
        <v>28.861541930000001</v>
      </c>
      <c r="I91">
        <v>29.280600270000001</v>
      </c>
      <c r="J91">
        <v>29.698830520000001</v>
      </c>
      <c r="K91">
        <v>30.11651599</v>
      </c>
      <c r="L91">
        <v>30.53819142</v>
      </c>
      <c r="M91">
        <v>30.965485430000001</v>
      </c>
      <c r="N91">
        <v>31.399209639999999</v>
      </c>
      <c r="O91">
        <v>31.840817919999999</v>
      </c>
      <c r="P91">
        <v>32.29008717</v>
      </c>
      <c r="Q91">
        <v>32.745574060000003</v>
      </c>
      <c r="R91">
        <v>33.203624189999999</v>
      </c>
      <c r="S91">
        <v>33.669392969999997</v>
      </c>
      <c r="T91">
        <v>34.144920059999997</v>
      </c>
      <c r="U91">
        <v>34.628759109999997</v>
      </c>
      <c r="V91">
        <v>35.116710699999999</v>
      </c>
      <c r="W91">
        <v>35.607071949999998</v>
      </c>
      <c r="X91">
        <v>36.100657230000003</v>
      </c>
      <c r="Y91">
        <v>36.595915470000001</v>
      </c>
      <c r="Z91">
        <v>37.091191739999999</v>
      </c>
      <c r="AA91">
        <v>37.579671300000001</v>
      </c>
      <c r="AB91">
        <v>38.065221119999997</v>
      </c>
      <c r="AC91">
        <v>38.550972569999999</v>
      </c>
      <c r="AD91">
        <v>39.035919900000003</v>
      </c>
      <c r="AE91">
        <v>39.521708439999998</v>
      </c>
      <c r="AF91">
        <v>40.004041630000003</v>
      </c>
      <c r="AG91">
        <v>40.48121252</v>
      </c>
      <c r="AH91">
        <v>40.953160490000002</v>
      </c>
      <c r="AI91">
        <v>41.420470690000002</v>
      </c>
      <c r="AJ91">
        <v>41.883844760000002</v>
      </c>
      <c r="AK91">
        <v>42.34388422</v>
      </c>
    </row>
    <row r="92" spans="1:37" x14ac:dyDescent="0.25">
      <c r="A92" t="s">
        <v>239</v>
      </c>
      <c r="B92">
        <v>262.60183669999998</v>
      </c>
      <c r="C92">
        <v>265.76634360000003</v>
      </c>
      <c r="D92">
        <v>269.10286109999998</v>
      </c>
      <c r="E92">
        <v>272.6029327</v>
      </c>
      <c r="F92">
        <v>276.24729780000001</v>
      </c>
      <c r="G92">
        <v>280.0125089</v>
      </c>
      <c r="H92">
        <v>332.10762620000003</v>
      </c>
      <c r="I92">
        <v>357.94815010000002</v>
      </c>
      <c r="J92">
        <v>371.62435749999997</v>
      </c>
      <c r="K92">
        <v>380.84169350000002</v>
      </c>
      <c r="L92">
        <v>379.52013670000002</v>
      </c>
      <c r="M92">
        <v>382.81064889999999</v>
      </c>
      <c r="N92">
        <v>387.77947080000001</v>
      </c>
      <c r="O92">
        <v>393.21708059999997</v>
      </c>
      <c r="P92">
        <v>398.72346720000002</v>
      </c>
      <c r="Q92">
        <v>390.51484770000002</v>
      </c>
      <c r="R92">
        <v>380.03239730000001</v>
      </c>
      <c r="S92">
        <v>378.40854969999998</v>
      </c>
      <c r="T92">
        <v>380.34929740000001</v>
      </c>
      <c r="U92">
        <v>383.4969911</v>
      </c>
      <c r="V92">
        <v>379.11475830000001</v>
      </c>
      <c r="W92">
        <v>379.64569260000002</v>
      </c>
      <c r="X92">
        <v>382.05968300000001</v>
      </c>
      <c r="Y92">
        <v>385.12211539999998</v>
      </c>
      <c r="Z92">
        <v>388.4170689</v>
      </c>
      <c r="AA92">
        <v>386.75620679999997</v>
      </c>
      <c r="AB92">
        <v>388.22070769999999</v>
      </c>
      <c r="AC92">
        <v>390.86017440000001</v>
      </c>
      <c r="AD92">
        <v>393.92494699999997</v>
      </c>
      <c r="AE92">
        <v>444.31883649999997</v>
      </c>
      <c r="AF92">
        <v>466.12823470000001</v>
      </c>
      <c r="AG92">
        <v>483.79582809999999</v>
      </c>
      <c r="AH92">
        <v>494.19811989999999</v>
      </c>
      <c r="AI92">
        <v>501.80352599999998</v>
      </c>
      <c r="AJ92">
        <v>508.3260247</v>
      </c>
      <c r="AK92">
        <v>514.34167950000005</v>
      </c>
    </row>
    <row r="93" spans="1:37" x14ac:dyDescent="0.25">
      <c r="A93" t="s">
        <v>240</v>
      </c>
      <c r="B93">
        <v>32.753652549999998</v>
      </c>
      <c r="C93">
        <v>33.14850345</v>
      </c>
      <c r="D93">
        <v>33.564865730000001</v>
      </c>
      <c r="E93">
        <v>34.001562130000003</v>
      </c>
      <c r="F93">
        <v>34.456059680000003</v>
      </c>
      <c r="G93">
        <v>34.925345800000002</v>
      </c>
      <c r="H93">
        <v>35.430563190000001</v>
      </c>
      <c r="I93">
        <v>35.94588306</v>
      </c>
      <c r="J93">
        <v>36.460315039999998</v>
      </c>
      <c r="K93">
        <v>36.974205210000001</v>
      </c>
      <c r="L93">
        <v>37.493081359999998</v>
      </c>
      <c r="M93">
        <v>38.018942199999998</v>
      </c>
      <c r="N93">
        <v>38.552792629999999</v>
      </c>
      <c r="O93">
        <v>39.096410499999998</v>
      </c>
      <c r="P93">
        <v>39.649524220000004</v>
      </c>
      <c r="Q93">
        <v>40.210372360000001</v>
      </c>
      <c r="R93">
        <v>40.774505439999999</v>
      </c>
      <c r="S93">
        <v>41.348182250000001</v>
      </c>
      <c r="T93">
        <v>41.933850749999998</v>
      </c>
      <c r="U93">
        <v>42.529711210000002</v>
      </c>
      <c r="V93">
        <v>43.130613879999999</v>
      </c>
      <c r="W93">
        <v>43.734451700000001</v>
      </c>
      <c r="X93">
        <v>44.342178699999998</v>
      </c>
      <c r="Y93">
        <v>44.951870409999998</v>
      </c>
      <c r="Z93">
        <v>45.561480699999997</v>
      </c>
      <c r="AA93">
        <v>46.162699879999998</v>
      </c>
      <c r="AB93">
        <v>46.76022038</v>
      </c>
      <c r="AC93">
        <v>47.357825750000003</v>
      </c>
      <c r="AD93">
        <v>47.954264049999999</v>
      </c>
      <c r="AE93">
        <v>48.55151601</v>
      </c>
      <c r="AF93">
        <v>49.144327050000001</v>
      </c>
      <c r="AG93">
        <v>49.730607900000003</v>
      </c>
      <c r="AH93">
        <v>50.31027881</v>
      </c>
      <c r="AI93">
        <v>50.884052089999997</v>
      </c>
      <c r="AJ93">
        <v>51.452785640000002</v>
      </c>
      <c r="AK93">
        <v>52.01721697</v>
      </c>
    </row>
    <row r="94" spans="1:37" x14ac:dyDescent="0.25">
      <c r="A94" t="s">
        <v>241</v>
      </c>
      <c r="B94">
        <v>586.35909449999997</v>
      </c>
      <c r="C94">
        <v>593.42485490000001</v>
      </c>
      <c r="D94">
        <v>600.87238560000003</v>
      </c>
      <c r="E94">
        <v>608.68189489999997</v>
      </c>
      <c r="F94">
        <v>616.80980109999996</v>
      </c>
      <c r="G94">
        <v>625.20362350000005</v>
      </c>
      <c r="H94">
        <v>714.23686680000003</v>
      </c>
      <c r="I94">
        <v>757.91228880000006</v>
      </c>
      <c r="J94">
        <v>782.16945669999996</v>
      </c>
      <c r="K94">
        <v>799.49865839999995</v>
      </c>
      <c r="L94">
        <v>822.92830319999996</v>
      </c>
      <c r="M94">
        <v>841.36407110000005</v>
      </c>
      <c r="N94">
        <v>855.73280380000006</v>
      </c>
      <c r="O94">
        <v>869.3986208</v>
      </c>
      <c r="P94">
        <v>880.89638830000001</v>
      </c>
      <c r="Q94">
        <v>883.14704989999996</v>
      </c>
      <c r="R94">
        <v>864.01258800000005</v>
      </c>
      <c r="S94">
        <v>861.25436860000002</v>
      </c>
      <c r="T94">
        <v>866.84817250000003</v>
      </c>
      <c r="U94">
        <v>875.2325055</v>
      </c>
      <c r="V94">
        <v>884.59182980000003</v>
      </c>
      <c r="W94">
        <v>887.75487420000002</v>
      </c>
      <c r="X94">
        <v>896.16909959999998</v>
      </c>
      <c r="Y94">
        <v>905.17678579999995</v>
      </c>
      <c r="Z94">
        <v>914.29889890000004</v>
      </c>
      <c r="AA94">
        <v>893.39824899999996</v>
      </c>
      <c r="AB94">
        <v>885.52262540000004</v>
      </c>
      <c r="AC94">
        <v>889.03719000000001</v>
      </c>
      <c r="AD94">
        <v>895.12694520000002</v>
      </c>
      <c r="AE94">
        <v>908.63730480000004</v>
      </c>
      <c r="AF94">
        <v>918.55247689999999</v>
      </c>
      <c r="AG94">
        <v>927.10137850000001</v>
      </c>
      <c r="AH94">
        <v>935.22327989999997</v>
      </c>
      <c r="AI94">
        <v>943.24095390000002</v>
      </c>
      <c r="AJ94">
        <v>951.26860690000001</v>
      </c>
      <c r="AK94">
        <v>959.34956390000002</v>
      </c>
    </row>
    <row r="95" spans="1:37" x14ac:dyDescent="0.25">
      <c r="A95" t="s">
        <v>242</v>
      </c>
      <c r="B95">
        <v>23.019175390000001</v>
      </c>
      <c r="C95">
        <v>23.296638720000001</v>
      </c>
      <c r="D95">
        <v>23.58918727</v>
      </c>
      <c r="E95">
        <v>23.896012800000001</v>
      </c>
      <c r="F95">
        <v>24.21536068</v>
      </c>
      <c r="G95">
        <v>24.54513347</v>
      </c>
      <c r="H95">
        <v>24.326801960000001</v>
      </c>
      <c r="I95">
        <v>24.463681179999998</v>
      </c>
      <c r="J95">
        <v>24.73040718</v>
      </c>
      <c r="K95">
        <v>25.04093232</v>
      </c>
      <c r="L95">
        <v>25.370882630000001</v>
      </c>
      <c r="M95">
        <v>25.712550950000001</v>
      </c>
      <c r="N95">
        <v>26.06369488</v>
      </c>
      <c r="O95">
        <v>26.424581459999999</v>
      </c>
      <c r="P95">
        <v>26.794675890000001</v>
      </c>
      <c r="Q95">
        <v>27.17259365</v>
      </c>
      <c r="R95">
        <v>28.147563779999999</v>
      </c>
      <c r="S95">
        <v>28.779047420000001</v>
      </c>
      <c r="T95">
        <v>29.283417969999999</v>
      </c>
      <c r="U95">
        <v>29.7497072</v>
      </c>
      <c r="V95">
        <v>30.20433839</v>
      </c>
      <c r="W95">
        <v>30.655486060000001</v>
      </c>
      <c r="X95">
        <v>31.106861129999999</v>
      </c>
      <c r="Y95">
        <v>31.55805556</v>
      </c>
      <c r="Z95">
        <v>32.007899100000003</v>
      </c>
      <c r="AA95">
        <v>32.45060788</v>
      </c>
      <c r="AB95">
        <v>32.877501619999997</v>
      </c>
      <c r="AC95">
        <v>33.310353120000002</v>
      </c>
      <c r="AD95">
        <v>33.743886580000002</v>
      </c>
      <c r="AE95">
        <v>34.177712440000001</v>
      </c>
      <c r="AF95">
        <v>34.91444181</v>
      </c>
      <c r="AG95">
        <v>34.37998339</v>
      </c>
      <c r="AH95">
        <v>34.426196750000003</v>
      </c>
      <c r="AI95">
        <v>34.688753949999999</v>
      </c>
      <c r="AJ95">
        <v>35.021228260000001</v>
      </c>
      <c r="AK95">
        <v>35.376152869999999</v>
      </c>
    </row>
    <row r="96" spans="1:37" x14ac:dyDescent="0.25">
      <c r="A96" t="s">
        <v>243</v>
      </c>
      <c r="B96">
        <v>15654.468940000001</v>
      </c>
      <c r="C96">
        <v>15840.91152</v>
      </c>
      <c r="D96">
        <v>16036.16792</v>
      </c>
      <c r="E96">
        <v>16239.74144</v>
      </c>
      <c r="F96">
        <v>16450.621910000002</v>
      </c>
      <c r="G96">
        <v>16667.704829999999</v>
      </c>
      <c r="H96">
        <v>16903.88319</v>
      </c>
      <c r="I96">
        <v>17142.015800000001</v>
      </c>
      <c r="J96">
        <v>17378.835009999999</v>
      </c>
      <c r="K96">
        <v>17614.75246</v>
      </c>
      <c r="L96">
        <v>17851.8927</v>
      </c>
      <c r="M96">
        <v>18090.080239999999</v>
      </c>
      <c r="N96">
        <v>18329.369460000002</v>
      </c>
      <c r="O96">
        <v>18570.60482</v>
      </c>
      <c r="P96">
        <v>18813.508389999999</v>
      </c>
      <c r="Q96">
        <v>19057.323929999999</v>
      </c>
      <c r="R96">
        <v>19299.902160000001</v>
      </c>
      <c r="S96">
        <v>19545.664820000002</v>
      </c>
      <c r="T96">
        <v>19795.675220000001</v>
      </c>
      <c r="U96">
        <v>20049.23329</v>
      </c>
      <c r="V96">
        <v>20304.16877</v>
      </c>
      <c r="W96">
        <v>20560.229660000001</v>
      </c>
      <c r="X96">
        <v>20818.439409999999</v>
      </c>
      <c r="Y96">
        <v>21077.815009999998</v>
      </c>
      <c r="Z96">
        <v>21337.6607</v>
      </c>
      <c r="AA96">
        <v>21593.552469999999</v>
      </c>
      <c r="AB96">
        <v>21849.25388</v>
      </c>
      <c r="AC96">
        <v>22106.487860000001</v>
      </c>
      <c r="AD96">
        <v>22364.503349999999</v>
      </c>
      <c r="AE96">
        <v>22624.914550000001</v>
      </c>
      <c r="AF96">
        <v>22884.877759999999</v>
      </c>
      <c r="AG96">
        <v>23144.049630000001</v>
      </c>
      <c r="AH96">
        <v>23402.645619999999</v>
      </c>
      <c r="AI96">
        <v>23661.062020000001</v>
      </c>
      <c r="AJ96">
        <v>23919.7127</v>
      </c>
      <c r="AK96">
        <v>24178.95937</v>
      </c>
    </row>
    <row r="97" spans="1:37" x14ac:dyDescent="0.25">
      <c r="A97" t="s">
        <v>244</v>
      </c>
      <c r="B97">
        <v>364071.47810000001</v>
      </c>
      <c r="C97">
        <v>368405.01</v>
      </c>
      <c r="D97">
        <v>372967.0845</v>
      </c>
      <c r="E97">
        <v>377746.44300000003</v>
      </c>
      <c r="F97">
        <v>382709.90100000001</v>
      </c>
      <c r="G97">
        <v>387821.95510000002</v>
      </c>
      <c r="H97">
        <v>393499.01120000001</v>
      </c>
      <c r="I97">
        <v>399139.39939999999</v>
      </c>
      <c r="J97">
        <v>404696.39600000001</v>
      </c>
      <c r="K97">
        <v>410224.60840000003</v>
      </c>
      <c r="L97">
        <v>415810.4008</v>
      </c>
      <c r="M97">
        <v>421450.01990000001</v>
      </c>
      <c r="N97">
        <v>427148.46240000002</v>
      </c>
      <c r="O97">
        <v>432933.52309999999</v>
      </c>
      <c r="P97">
        <v>438792.5932</v>
      </c>
      <c r="Q97">
        <v>444699.39270000003</v>
      </c>
      <c r="R97">
        <v>450586.0992</v>
      </c>
      <c r="S97">
        <v>456600.2095</v>
      </c>
      <c r="T97">
        <v>462756.25650000002</v>
      </c>
      <c r="U97">
        <v>469017.61810000002</v>
      </c>
      <c r="V97">
        <v>475309.92959999997</v>
      </c>
      <c r="W97">
        <v>481631.4584</v>
      </c>
      <c r="X97">
        <v>488016.90220000001</v>
      </c>
      <c r="Y97">
        <v>494430.35239999997</v>
      </c>
      <c r="Z97">
        <v>500851.36410000001</v>
      </c>
      <c r="AA97">
        <v>507141.26459999999</v>
      </c>
      <c r="AB97">
        <v>513437.88819999999</v>
      </c>
      <c r="AC97">
        <v>519785.33789999998</v>
      </c>
      <c r="AD97">
        <v>526145.61080000002</v>
      </c>
      <c r="AE97">
        <v>532568.91890000005</v>
      </c>
      <c r="AF97">
        <v>538952.3003</v>
      </c>
      <c r="AG97">
        <v>545291.30989999999</v>
      </c>
      <c r="AH97">
        <v>551595.53350000002</v>
      </c>
      <c r="AI97">
        <v>557876.75939999998</v>
      </c>
      <c r="AJ97">
        <v>564145.20129999996</v>
      </c>
      <c r="AK97">
        <v>570408.5649</v>
      </c>
    </row>
    <row r="98" spans="1:37" x14ac:dyDescent="0.25">
      <c r="A98" t="s">
        <v>245</v>
      </c>
      <c r="B98">
        <v>17266.867999999999</v>
      </c>
      <c r="C98">
        <v>17490.93031</v>
      </c>
      <c r="D98">
        <v>17773.87342</v>
      </c>
      <c r="E98">
        <v>18116.634529999999</v>
      </c>
      <c r="F98">
        <v>18511.618630000001</v>
      </c>
      <c r="G98">
        <v>18950.636460000002</v>
      </c>
      <c r="H98">
        <v>19452.401160000001</v>
      </c>
      <c r="I98">
        <v>19985.160940000002</v>
      </c>
      <c r="J98">
        <v>20539.93045</v>
      </c>
      <c r="K98">
        <v>21114.734970000001</v>
      </c>
      <c r="L98">
        <v>21711.403740000002</v>
      </c>
      <c r="M98">
        <v>22327.782039999998</v>
      </c>
      <c r="N98">
        <v>22962.35139</v>
      </c>
      <c r="O98">
        <v>23615.21488</v>
      </c>
      <c r="P98">
        <v>24284.609779999999</v>
      </c>
      <c r="Q98">
        <v>24967.5962</v>
      </c>
      <c r="R98">
        <v>25658.06323</v>
      </c>
      <c r="S98">
        <v>26363.518670000001</v>
      </c>
      <c r="T98">
        <v>27085.43274</v>
      </c>
      <c r="U98">
        <v>27821.846399999999</v>
      </c>
      <c r="V98">
        <v>28567.75533</v>
      </c>
      <c r="W98">
        <v>29321.241750000001</v>
      </c>
      <c r="X98">
        <v>30083.858639999999</v>
      </c>
      <c r="Y98">
        <v>30853.032630000002</v>
      </c>
      <c r="Z98">
        <v>31626.512750000002</v>
      </c>
      <c r="AA98">
        <v>32392.723290000002</v>
      </c>
      <c r="AB98">
        <v>33158.778570000002</v>
      </c>
      <c r="AC98">
        <v>33928.01384</v>
      </c>
      <c r="AD98">
        <v>34698.092279999997</v>
      </c>
      <c r="AE98">
        <v>35472.043310000001</v>
      </c>
      <c r="AF98">
        <v>36242.753449999997</v>
      </c>
      <c r="AG98">
        <v>37008.08799</v>
      </c>
      <c r="AH98">
        <v>37767.456400000003</v>
      </c>
      <c r="AI98">
        <v>38520.69094</v>
      </c>
      <c r="AJ98">
        <v>39267.744310000002</v>
      </c>
      <c r="AK98">
        <v>40008.556299999997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1.8217653913099596E-2</v>
      </c>
      <c r="D2">
        <v>5.0011095260593663E-2</v>
      </c>
      <c r="E2">
        <v>9.2486719445861176E-2</v>
      </c>
      <c r="F2">
        <v>0.14321473277139063</v>
      </c>
      <c r="G2">
        <v>0.20009589980882758</v>
      </c>
      <c r="H2">
        <v>0.7216718356188867</v>
      </c>
      <c r="I2">
        <v>0.824761656641404</v>
      </c>
      <c r="J2">
        <v>0.9198583801017568</v>
      </c>
      <c r="K2">
        <v>0.99699946906943726</v>
      </c>
      <c r="L2">
        <v>1.0953235072498568</v>
      </c>
      <c r="M2">
        <v>1.157515921854646</v>
      </c>
      <c r="N2">
        <v>1.2006660279516135</v>
      </c>
      <c r="O2">
        <v>1.2474414887708729</v>
      </c>
      <c r="P2">
        <v>1.2733682846304717</v>
      </c>
      <c r="Q2">
        <v>1.270086554679084</v>
      </c>
      <c r="R2">
        <v>1.1906815731252962</v>
      </c>
      <c r="S2">
        <v>1.1995578040256749</v>
      </c>
      <c r="T2">
        <v>1.2337495313189395</v>
      </c>
      <c r="U2">
        <v>1.2749367499348407</v>
      </c>
      <c r="V2">
        <v>1.2895979795357171</v>
      </c>
      <c r="W2">
        <v>1.3108320630669024</v>
      </c>
      <c r="X2">
        <v>1.368252705879125</v>
      </c>
      <c r="Y2">
        <v>1.4179174707320108</v>
      </c>
      <c r="Z2">
        <v>1.4688094912251204</v>
      </c>
      <c r="AA2">
        <v>1.4183250830819949</v>
      </c>
      <c r="AB2">
        <v>1.440186854071035</v>
      </c>
      <c r="AC2">
        <v>1.4927987298760437</v>
      </c>
      <c r="AD2">
        <v>1.5388416378934622</v>
      </c>
      <c r="AE2">
        <v>1.6341783308722047</v>
      </c>
      <c r="AF2">
        <v>1.6864801207718827</v>
      </c>
      <c r="AG2">
        <v>1.736730788148555</v>
      </c>
      <c r="AH2">
        <v>1.784000029813404</v>
      </c>
      <c r="AI2">
        <v>1.8283826857958596</v>
      </c>
      <c r="AJ2">
        <v>1.8702599448547907</v>
      </c>
      <c r="AK2">
        <v>1.909976590841822</v>
      </c>
    </row>
    <row r="3" spans="1:37" x14ac:dyDescent="0.25">
      <c r="A3" t="s">
        <v>247</v>
      </c>
      <c r="B3">
        <v>0</v>
      </c>
      <c r="C3">
        <v>6.31568295663687E-3</v>
      </c>
      <c r="D3">
        <v>2.2509647672364075E-2</v>
      </c>
      <c r="E3">
        <v>4.9464263537535302E-2</v>
      </c>
      <c r="F3">
        <v>8.6337166333283477E-2</v>
      </c>
      <c r="G3">
        <v>0.13138491787534345</v>
      </c>
      <c r="H3">
        <v>0.43606042553703261</v>
      </c>
      <c r="I3">
        <v>0.6932338458527143</v>
      </c>
      <c r="J3">
        <v>0.88066242664721628</v>
      </c>
      <c r="K3">
        <v>1.0082036442369935</v>
      </c>
      <c r="L3">
        <v>1.1146699710099961</v>
      </c>
      <c r="M3">
        <v>1.1861724639146809</v>
      </c>
      <c r="N3">
        <v>1.2252643778180028</v>
      </c>
      <c r="O3">
        <v>1.2479700274101058</v>
      </c>
      <c r="P3">
        <v>1.2509153234431469</v>
      </c>
      <c r="Q3">
        <v>1.2260869268543084</v>
      </c>
      <c r="R3">
        <v>1.1404784011280311</v>
      </c>
      <c r="S3">
        <v>1.0755702958273661</v>
      </c>
      <c r="T3">
        <v>1.0422561281810294</v>
      </c>
      <c r="U3">
        <v>1.0329442805500744</v>
      </c>
      <c r="V3">
        <v>1.0230046793260339</v>
      </c>
      <c r="W3">
        <v>1.0155592117255363</v>
      </c>
      <c r="X3">
        <v>1.0323769789396087</v>
      </c>
      <c r="Y3">
        <v>1.0613600319922645</v>
      </c>
      <c r="Z3">
        <v>1.0977814650184436</v>
      </c>
      <c r="AA3">
        <v>1.0751229392024664</v>
      </c>
      <c r="AB3">
        <v>1.0614859156377943</v>
      </c>
      <c r="AC3">
        <v>1.0748395418654466</v>
      </c>
      <c r="AD3">
        <v>1.1020208561971279</v>
      </c>
      <c r="AE3">
        <v>1.1606313244896915</v>
      </c>
      <c r="AF3">
        <v>1.2193049580762505</v>
      </c>
      <c r="AG3">
        <v>1.2727188358612418</v>
      </c>
      <c r="AH3">
        <v>1.3214309962061632</v>
      </c>
      <c r="AI3">
        <v>1.3653578056419535</v>
      </c>
      <c r="AJ3">
        <v>1.4048404942686998</v>
      </c>
      <c r="AK3">
        <v>1.440381303995375</v>
      </c>
    </row>
    <row r="4" spans="1:37" x14ac:dyDescent="0.25">
      <c r="A4" t="s">
        <v>71</v>
      </c>
      <c r="B4">
        <v>0</v>
      </c>
      <c r="C4">
        <v>1.7343300000029558</v>
      </c>
      <c r="D4">
        <v>6.1983899999977439</v>
      </c>
      <c r="E4">
        <v>13.662179999999353</v>
      </c>
      <c r="F4">
        <v>23.925470000001951</v>
      </c>
      <c r="G4">
        <v>36.537640000002284</v>
      </c>
      <c r="H4">
        <v>121.71630999999979</v>
      </c>
      <c r="I4">
        <v>194.2410200000013</v>
      </c>
      <c r="J4">
        <v>247.72012000000177</v>
      </c>
      <c r="K4">
        <v>284.71232999999847</v>
      </c>
      <c r="L4">
        <v>316.01954999999725</v>
      </c>
      <c r="M4">
        <v>337.61366000000271</v>
      </c>
      <c r="N4">
        <v>350.1025699999991</v>
      </c>
      <c r="O4">
        <v>357.9710500000001</v>
      </c>
      <c r="P4">
        <v>360.1901199999993</v>
      </c>
      <c r="Q4">
        <v>354.37614000000031</v>
      </c>
      <c r="R4">
        <v>330.86132999999973</v>
      </c>
      <c r="S4">
        <v>313.17448000000149</v>
      </c>
      <c r="T4">
        <v>304.56487000000197</v>
      </c>
      <c r="U4">
        <v>302.90416999999798</v>
      </c>
      <c r="V4">
        <v>301.01608999999735</v>
      </c>
      <c r="W4">
        <v>299.81751000000077</v>
      </c>
      <c r="X4">
        <v>305.76036999999997</v>
      </c>
      <c r="Y4">
        <v>315.31451000000015</v>
      </c>
      <c r="Z4">
        <v>327.09867000000304</v>
      </c>
      <c r="AA4">
        <v>321.25020000000222</v>
      </c>
      <c r="AB4">
        <v>318.02522999999928</v>
      </c>
      <c r="AC4">
        <v>322.84380999999848</v>
      </c>
      <c r="AD4">
        <v>331.80411000000095</v>
      </c>
      <c r="AE4">
        <v>350.24704000000202</v>
      </c>
      <c r="AF4">
        <v>368.74899000000005</v>
      </c>
      <c r="AG4">
        <v>385.69586999999956</v>
      </c>
      <c r="AH4">
        <v>401.24776999999813</v>
      </c>
      <c r="AI4">
        <v>415.37276000000202</v>
      </c>
      <c r="AJ4">
        <v>428.1694499999976</v>
      </c>
      <c r="AK4">
        <v>439.78679999999804</v>
      </c>
    </row>
    <row r="5" spans="1:37" x14ac:dyDescent="0.25">
      <c r="A5" t="s">
        <v>248</v>
      </c>
      <c r="B5">
        <v>0</v>
      </c>
      <c r="C5">
        <v>2.2738140482214675E-2</v>
      </c>
      <c r="D5">
        <v>6.4654174604084069E-2</v>
      </c>
      <c r="E5">
        <v>0.12129433230856357</v>
      </c>
      <c r="F5">
        <v>0.18879684508859018</v>
      </c>
      <c r="G5">
        <v>0.26406040897029026</v>
      </c>
      <c r="H5">
        <v>0.82017313258719859</v>
      </c>
      <c r="I5">
        <v>0.99340200558601932</v>
      </c>
      <c r="J5">
        <v>1.1148472517573449</v>
      </c>
      <c r="K5">
        <v>1.210393300482937</v>
      </c>
      <c r="L5">
        <v>1.32602170762115</v>
      </c>
      <c r="M5">
        <v>1.4085323057326571</v>
      </c>
      <c r="N5">
        <v>1.4696837430655085</v>
      </c>
      <c r="O5">
        <v>1.5334775525231992</v>
      </c>
      <c r="P5">
        <v>1.5767358144321397</v>
      </c>
      <c r="Q5">
        <v>1.5868962160883404</v>
      </c>
      <c r="R5">
        <v>1.5158758831748553</v>
      </c>
      <c r="S5">
        <v>1.5319162538811382</v>
      </c>
      <c r="T5">
        <v>1.5819037957311988</v>
      </c>
      <c r="U5">
        <v>1.6421902468205296</v>
      </c>
      <c r="V5">
        <v>1.6738760245194939</v>
      </c>
      <c r="W5">
        <v>1.710634325685656</v>
      </c>
      <c r="X5">
        <v>1.7846917773697957</v>
      </c>
      <c r="Y5">
        <v>1.8539155007278207</v>
      </c>
      <c r="Z5">
        <v>1.9235005820649631</v>
      </c>
      <c r="AA5">
        <v>1.8875889016819247</v>
      </c>
      <c r="AB5">
        <v>1.9173243087511338</v>
      </c>
      <c r="AC5">
        <v>1.9844877349395107</v>
      </c>
      <c r="AD5">
        <v>2.0485713508567427</v>
      </c>
      <c r="AE5">
        <v>2.1665084946598689</v>
      </c>
      <c r="AF5">
        <v>2.2411036591738043</v>
      </c>
      <c r="AG5">
        <v>2.3090549496071366</v>
      </c>
      <c r="AH5">
        <v>2.3722952934109864</v>
      </c>
      <c r="AI5">
        <v>2.4319593026215669</v>
      </c>
      <c r="AJ5">
        <v>2.4886898007233871</v>
      </c>
      <c r="AK5">
        <v>2.5429224234020165</v>
      </c>
    </row>
    <row r="6" spans="1:37" x14ac:dyDescent="0.25">
      <c r="A6" t="s">
        <v>58</v>
      </c>
      <c r="B6">
        <v>0</v>
      </c>
      <c r="C6">
        <v>1.4882180178976689E-2</v>
      </c>
      <c r="D6">
        <v>4.7082554438970803E-2</v>
      </c>
      <c r="E6">
        <v>9.4458891727677852E-2</v>
      </c>
      <c r="F6">
        <v>0.15401671488224355</v>
      </c>
      <c r="G6">
        <v>0.22310419197055786</v>
      </c>
      <c r="H6">
        <v>0.47603455003542017</v>
      </c>
      <c r="I6">
        <v>0.66732485517602136</v>
      </c>
      <c r="J6">
        <v>0.80362807020293303</v>
      </c>
      <c r="K6">
        <v>0.9099902751637412</v>
      </c>
      <c r="L6">
        <v>1.0164796315166758</v>
      </c>
      <c r="M6">
        <v>1.1158945546650978</v>
      </c>
      <c r="N6">
        <v>1.2085735405634734</v>
      </c>
      <c r="O6">
        <v>1.3040614918702342</v>
      </c>
      <c r="P6">
        <v>1.3952464362129602</v>
      </c>
      <c r="Q6">
        <v>1.475011143156979</v>
      </c>
      <c r="R6">
        <v>1.5159015295373779</v>
      </c>
      <c r="S6">
        <v>1.582052910109133</v>
      </c>
      <c r="T6">
        <v>1.6732936884935601</v>
      </c>
      <c r="U6">
        <v>1.7769555121092129</v>
      </c>
      <c r="V6">
        <v>1.872056271882605</v>
      </c>
      <c r="W6">
        <v>1.9638604920232394</v>
      </c>
      <c r="X6">
        <v>2.066424705571035</v>
      </c>
      <c r="Y6">
        <v>2.1691521354956222</v>
      </c>
      <c r="Z6">
        <v>2.2694395548915169</v>
      </c>
      <c r="AA6">
        <v>2.3270473972750727</v>
      </c>
      <c r="AB6">
        <v>2.3908465693051051</v>
      </c>
      <c r="AC6">
        <v>2.4709956503918162</v>
      </c>
      <c r="AD6">
        <v>2.5548741250753348</v>
      </c>
      <c r="AE6">
        <v>2.6609531810240394</v>
      </c>
      <c r="AF6">
        <v>2.7546542127243834</v>
      </c>
      <c r="AG6">
        <v>2.8377708849512517</v>
      </c>
      <c r="AH6">
        <v>2.9131470117363056</v>
      </c>
      <c r="AI6">
        <v>2.9827608632960745</v>
      </c>
      <c r="AJ6">
        <v>3.0479245940740141</v>
      </c>
      <c r="AK6">
        <v>3.1094590573884195</v>
      </c>
    </row>
    <row r="7" spans="1:37" x14ac:dyDescent="0.25">
      <c r="A7" t="s">
        <v>465</v>
      </c>
      <c r="B7">
        <v>0</v>
      </c>
      <c r="C7">
        <v>362.59400000004098</v>
      </c>
      <c r="D7">
        <v>1007.3810000000522</v>
      </c>
      <c r="E7">
        <v>1885.9670000001788</v>
      </c>
      <c r="F7">
        <v>2957.066000000108</v>
      </c>
      <c r="G7">
        <v>4183.9990000000689</v>
      </c>
      <c r="H7">
        <v>15283.077000000048</v>
      </c>
      <c r="I7">
        <v>17690.396000000183</v>
      </c>
      <c r="J7">
        <v>19983.685000000056</v>
      </c>
      <c r="K7">
        <v>21937.908999999985</v>
      </c>
      <c r="L7">
        <v>24410.878000000026</v>
      </c>
      <c r="M7">
        <v>26127.680000000168</v>
      </c>
      <c r="N7">
        <v>27448.517999999691</v>
      </c>
      <c r="O7">
        <v>28882.092999999877</v>
      </c>
      <c r="P7">
        <v>29858.041000000201</v>
      </c>
      <c r="Q7">
        <v>30159.506000000052</v>
      </c>
      <c r="R7">
        <v>28632.024999999907</v>
      </c>
      <c r="S7">
        <v>29209.276000000071</v>
      </c>
      <c r="T7">
        <v>30418.899999999907</v>
      </c>
      <c r="U7">
        <v>31826.686999999918</v>
      </c>
      <c r="V7">
        <v>32591.748000000138</v>
      </c>
      <c r="W7">
        <v>33535.892999999691</v>
      </c>
      <c r="X7">
        <v>35431.808999999892</v>
      </c>
      <c r="Y7">
        <v>37161.421999999788</v>
      </c>
      <c r="Z7">
        <v>38955.37900000019</v>
      </c>
      <c r="AA7">
        <v>38061.212999999989</v>
      </c>
      <c r="AB7">
        <v>39099.777999999933</v>
      </c>
      <c r="AC7">
        <v>40996.668000000063</v>
      </c>
      <c r="AD7">
        <v>42744.439999999944</v>
      </c>
      <c r="AE7">
        <v>45906.408999999985</v>
      </c>
      <c r="AF7">
        <v>47906.884000000078</v>
      </c>
      <c r="AG7">
        <v>49882.880000000354</v>
      </c>
      <c r="AH7">
        <v>51806.068999999668</v>
      </c>
      <c r="AI7">
        <v>53677.154000000097</v>
      </c>
      <c r="AJ7">
        <v>55505.466000000015</v>
      </c>
      <c r="AK7">
        <v>57299.653000000399</v>
      </c>
    </row>
    <row r="8" spans="1:37" x14ac:dyDescent="0.25">
      <c r="A8" t="s">
        <v>466</v>
      </c>
      <c r="B8">
        <v>0</v>
      </c>
      <c r="C8">
        <v>886.07099999999627</v>
      </c>
      <c r="D8">
        <v>2549.4890000000596</v>
      </c>
      <c r="E8">
        <v>4841.530999999959</v>
      </c>
      <c r="F8">
        <v>7630.0550000001676</v>
      </c>
      <c r="G8">
        <v>10806.830000000075</v>
      </c>
      <c r="H8">
        <v>33994.348999999929</v>
      </c>
      <c r="I8">
        <v>41701.977999999188</v>
      </c>
      <c r="J8">
        <v>47400.961000000127</v>
      </c>
      <c r="K8">
        <v>52124.242000000551</v>
      </c>
      <c r="L8">
        <v>57836.360000000335</v>
      </c>
      <c r="M8">
        <v>62222.399000000209</v>
      </c>
      <c r="N8">
        <v>65754.229000000283</v>
      </c>
      <c r="O8">
        <v>69484.248000000603</v>
      </c>
      <c r="P8">
        <v>72354.31500000041</v>
      </c>
      <c r="Q8">
        <v>73745.564000000246</v>
      </c>
      <c r="R8">
        <v>71337.083999999799</v>
      </c>
      <c r="S8">
        <v>73001.093000000343</v>
      </c>
      <c r="T8">
        <v>76329.30999999959</v>
      </c>
      <c r="U8">
        <v>80227.199000000022</v>
      </c>
      <c r="V8">
        <v>82789.0979999993</v>
      </c>
      <c r="W8">
        <v>85648.206000000238</v>
      </c>
      <c r="X8">
        <v>90446.262999999337</v>
      </c>
      <c r="Y8">
        <v>95089.859000000171</v>
      </c>
      <c r="Z8">
        <v>99838.946000000462</v>
      </c>
      <c r="AA8">
        <v>99134.05999999959</v>
      </c>
      <c r="AB8">
        <v>101873.82599999942</v>
      </c>
      <c r="AC8">
        <v>106662.1389999995</v>
      </c>
      <c r="AD8">
        <v>111366.38200000022</v>
      </c>
      <c r="AE8">
        <v>119111.62000000011</v>
      </c>
      <c r="AF8">
        <v>124595.04700000025</v>
      </c>
      <c r="AG8">
        <v>129800.82599999942</v>
      </c>
      <c r="AH8">
        <v>134828.13100000005</v>
      </c>
      <c r="AI8">
        <v>139735.33299999963</v>
      </c>
      <c r="AJ8">
        <v>144555.10699999984</v>
      </c>
      <c r="AK8">
        <v>149309.39099999983</v>
      </c>
    </row>
    <row r="9" spans="1:37" x14ac:dyDescent="0.25">
      <c r="A9" t="s">
        <v>467</v>
      </c>
      <c r="B9">
        <v>0</v>
      </c>
      <c r="C9">
        <v>71.158400000014808</v>
      </c>
      <c r="D9">
        <v>227.8241000000271</v>
      </c>
      <c r="E9">
        <v>462.72899999999208</v>
      </c>
      <c r="F9">
        <v>764.05879999999888</v>
      </c>
      <c r="G9">
        <v>1121.0690000000177</v>
      </c>
      <c r="H9">
        <v>2423.1747999999789</v>
      </c>
      <c r="I9">
        <v>3441.4062999999733</v>
      </c>
      <c r="J9">
        <v>4198.7473000000464</v>
      </c>
      <c r="K9">
        <v>4816.9426999998977</v>
      </c>
      <c r="L9">
        <v>5451.331300000078</v>
      </c>
      <c r="M9">
        <v>6063.0810000000056</v>
      </c>
      <c r="N9">
        <v>6652.8235000000568</v>
      </c>
      <c r="O9">
        <v>7272.6091000000015</v>
      </c>
      <c r="P9">
        <v>7883.122699999949</v>
      </c>
      <c r="Q9">
        <v>8442.9133999999613</v>
      </c>
      <c r="R9">
        <v>8790.4188000001013</v>
      </c>
      <c r="S9">
        <v>9293.7023000000045</v>
      </c>
      <c r="T9">
        <v>9957.5346000000136</v>
      </c>
      <c r="U9">
        <v>10711.375200000009</v>
      </c>
      <c r="V9">
        <v>11430.023900000029</v>
      </c>
      <c r="W9">
        <v>12144.001099999994</v>
      </c>
      <c r="X9">
        <v>12940.473199999891</v>
      </c>
      <c r="Y9">
        <v>13754.649099999922</v>
      </c>
      <c r="Z9">
        <v>14569.675900000031</v>
      </c>
      <c r="AA9">
        <v>15123.274299999932</v>
      </c>
      <c r="AB9">
        <v>15726.621200000052</v>
      </c>
      <c r="AC9">
        <v>16448.620600000024</v>
      </c>
      <c r="AD9">
        <v>17208.028900000034</v>
      </c>
      <c r="AE9">
        <v>18131.517400000012</v>
      </c>
      <c r="AF9">
        <v>18985.977000000072</v>
      </c>
      <c r="AG9">
        <v>19781.033000000054</v>
      </c>
      <c r="AH9">
        <v>20534.319699999993</v>
      </c>
      <c r="AI9">
        <v>21258.245800000033</v>
      </c>
      <c r="AJ9">
        <v>21961.070799999987</v>
      </c>
      <c r="AK9">
        <v>22647.886500000022</v>
      </c>
    </row>
    <row r="10" spans="1:37" x14ac:dyDescent="0.25">
      <c r="A10" t="s">
        <v>249</v>
      </c>
      <c r="B10">
        <v>0</v>
      </c>
      <c r="C10">
        <v>4.640419331214396E-3</v>
      </c>
      <c r="D10">
        <v>1.4752013957153309E-2</v>
      </c>
      <c r="E10">
        <v>2.9783429812835216E-2</v>
      </c>
      <c r="F10">
        <v>4.8666528354623928E-2</v>
      </c>
      <c r="G10">
        <v>7.017300201430654E-2</v>
      </c>
      <c r="H10">
        <v>0.19019472012011818</v>
      </c>
      <c r="I10">
        <v>0.27109367572573095</v>
      </c>
      <c r="J10">
        <v>0.32068864750893766</v>
      </c>
      <c r="K10">
        <v>0.34559827779272467</v>
      </c>
      <c r="L10">
        <v>0.36043670442020836</v>
      </c>
      <c r="M10">
        <v>0.3618919113567598</v>
      </c>
      <c r="N10">
        <v>0.35241792549578488</v>
      </c>
      <c r="O10">
        <v>0.33886221205621236</v>
      </c>
      <c r="P10">
        <v>0.31967401922678995</v>
      </c>
      <c r="Q10">
        <v>0.29239431968166585</v>
      </c>
      <c r="R10">
        <v>0.24609784049742789</v>
      </c>
      <c r="S10">
        <v>0.21298466251946646</v>
      </c>
      <c r="T10">
        <v>0.1944023226846614</v>
      </c>
      <c r="U10">
        <v>0.18629371084859514</v>
      </c>
      <c r="V10">
        <v>0.17843034480042874</v>
      </c>
      <c r="W10">
        <v>0.17327645059090901</v>
      </c>
      <c r="X10">
        <v>0.17792310751052476</v>
      </c>
      <c r="Y10">
        <v>0.18638790621636758</v>
      </c>
      <c r="Z10">
        <v>0.19710875147327389</v>
      </c>
      <c r="AA10">
        <v>0.18677826539201803</v>
      </c>
      <c r="AB10">
        <v>0.18247783818079455</v>
      </c>
      <c r="AC10">
        <v>0.18899088762598382</v>
      </c>
      <c r="AD10">
        <v>0.20021819898825566</v>
      </c>
      <c r="AE10">
        <v>0.22482686081088943</v>
      </c>
      <c r="AF10">
        <v>0.24574992549140084</v>
      </c>
      <c r="AG10">
        <v>0.26360720181288766</v>
      </c>
      <c r="AH10">
        <v>0.27854627770431684</v>
      </c>
      <c r="AI10">
        <v>0.29098859425789048</v>
      </c>
      <c r="AJ10">
        <v>0.30139198335574768</v>
      </c>
      <c r="AK10">
        <v>0.31017212308426245</v>
      </c>
    </row>
    <row r="11" spans="1:37" x14ac:dyDescent="0.25">
      <c r="A11" t="s">
        <v>250</v>
      </c>
      <c r="B11">
        <v>0</v>
      </c>
      <c r="C11">
        <v>6.4546730278225439E-3</v>
      </c>
      <c r="D11">
        <v>2.0469882781992688E-2</v>
      </c>
      <c r="E11">
        <v>4.121200395459379E-2</v>
      </c>
      <c r="F11">
        <v>6.7234591164622159E-2</v>
      </c>
      <c r="G11">
        <v>9.6981184918987218E-2</v>
      </c>
      <c r="H11">
        <v>1.3666583550872691</v>
      </c>
      <c r="I11">
        <v>1.5185838175816091</v>
      </c>
      <c r="J11">
        <v>1.5546307709882745</v>
      </c>
      <c r="K11">
        <v>1.5745061879022471</v>
      </c>
      <c r="L11">
        <v>1.6725836306797248</v>
      </c>
      <c r="M11">
        <v>1.6904519320525946</v>
      </c>
      <c r="N11">
        <v>1.6615039234089801</v>
      </c>
      <c r="O11">
        <v>1.650024784356674</v>
      </c>
      <c r="P11">
        <v>1.5875246941132293</v>
      </c>
      <c r="Q11">
        <v>1.4397119631025523</v>
      </c>
      <c r="R11">
        <v>1.0920491716795988</v>
      </c>
      <c r="S11">
        <v>1.0112796491831721</v>
      </c>
      <c r="T11">
        <v>1.0048130286679058</v>
      </c>
      <c r="U11">
        <v>1.0069139732521881</v>
      </c>
      <c r="V11">
        <v>0.91940093897158182</v>
      </c>
      <c r="W11">
        <v>0.85816859207452634</v>
      </c>
      <c r="X11">
        <v>0.89906089292848268</v>
      </c>
      <c r="Y11">
        <v>0.91901962531875103</v>
      </c>
      <c r="Z11">
        <v>0.93872281402902491</v>
      </c>
      <c r="AA11">
        <v>0.68178661721227662</v>
      </c>
      <c r="AB11">
        <v>0.63390365078086486</v>
      </c>
      <c r="AC11">
        <v>0.68078864057063981</v>
      </c>
      <c r="AD11">
        <v>0.70513413866639674</v>
      </c>
      <c r="AE11">
        <v>0.87864988206276529</v>
      </c>
      <c r="AF11">
        <v>0.91210173358011737</v>
      </c>
      <c r="AG11">
        <v>0.93730059014742739</v>
      </c>
      <c r="AH11">
        <v>0.95792724875809476</v>
      </c>
      <c r="AI11">
        <v>0.9759064865776601</v>
      </c>
      <c r="AJ11">
        <v>0.99155098867125258</v>
      </c>
      <c r="AK11">
        <v>1.0051756896838127</v>
      </c>
    </row>
    <row r="12" spans="1:37" x14ac:dyDescent="0.25">
      <c r="A12" t="s">
        <v>251</v>
      </c>
      <c r="B12">
        <v>0</v>
      </c>
      <c r="C12">
        <v>5.9687555021170624E-3</v>
      </c>
      <c r="D12">
        <v>1.7056318673192017E-2</v>
      </c>
      <c r="E12">
        <v>3.1670454879084708E-2</v>
      </c>
      <c r="F12">
        <v>4.8357434434920243E-2</v>
      </c>
      <c r="G12">
        <v>6.5878385151840746E-2</v>
      </c>
      <c r="H12">
        <v>0.12455462947773555</v>
      </c>
      <c r="I12">
        <v>0.153035862353601</v>
      </c>
      <c r="J12">
        <v>0.16059624316202559</v>
      </c>
      <c r="K12">
        <v>0.15376660483166216</v>
      </c>
      <c r="L12">
        <v>0.14064512238072258</v>
      </c>
      <c r="M12">
        <v>0.12008665825076204</v>
      </c>
      <c r="N12">
        <v>9.4406717379369454E-2</v>
      </c>
      <c r="O12">
        <v>6.7989731217110716E-2</v>
      </c>
      <c r="P12">
        <v>4.0301876191262131E-2</v>
      </c>
      <c r="Q12">
        <v>1.1744178298922492E-2</v>
      </c>
      <c r="R12">
        <v>-2.2511245911105426E-2</v>
      </c>
      <c r="S12">
        <v>-4.4185437234256497E-2</v>
      </c>
      <c r="T12">
        <v>-5.4973186803397578E-2</v>
      </c>
      <c r="U12">
        <v>-5.8446443679660565E-2</v>
      </c>
      <c r="V12">
        <v>-5.9800501917950388E-2</v>
      </c>
      <c r="W12">
        <v>-5.7419921436718813E-2</v>
      </c>
      <c r="X12">
        <v>-4.8606372968340583E-2</v>
      </c>
      <c r="Y12">
        <v>-3.7411953068777759E-2</v>
      </c>
      <c r="Z12">
        <v>-2.4849308197483211E-2</v>
      </c>
      <c r="AA12">
        <v>-2.0939279433118685E-2</v>
      </c>
      <c r="AB12">
        <v>-1.1743584627199599E-2</v>
      </c>
      <c r="AC12">
        <v>3.6073792010649086E-3</v>
      </c>
      <c r="AD12">
        <v>2.0884274243448964E-2</v>
      </c>
      <c r="AE12">
        <v>4.3672658440851997E-2</v>
      </c>
      <c r="AF12">
        <v>6.2757971442328753E-2</v>
      </c>
      <c r="AG12">
        <v>7.9015807207727384E-2</v>
      </c>
      <c r="AH12">
        <v>9.2809147706596207E-2</v>
      </c>
      <c r="AI12">
        <v>0.10442057379971281</v>
      </c>
      <c r="AJ12">
        <v>0.11415320261130013</v>
      </c>
      <c r="AK12">
        <v>0.12230046416412677</v>
      </c>
    </row>
    <row r="13" spans="1:37" x14ac:dyDescent="0.25">
      <c r="A13" t="s">
        <v>252</v>
      </c>
      <c r="B13">
        <v>0</v>
      </c>
      <c r="C13">
        <v>1.5704176086228649E-2</v>
      </c>
      <c r="D13">
        <v>4.5706665050615491E-2</v>
      </c>
      <c r="E13">
        <v>8.7003682535979898E-2</v>
      </c>
      <c r="F13">
        <v>0.13670340320288688</v>
      </c>
      <c r="G13">
        <v>0.19227654481537293</v>
      </c>
      <c r="H13">
        <v>2.4637065665441993</v>
      </c>
      <c r="I13">
        <v>2.5942150630465344</v>
      </c>
      <c r="J13">
        <v>2.618908924719543</v>
      </c>
      <c r="K13">
        <v>2.6539667601353401</v>
      </c>
      <c r="L13">
        <v>2.8417208283755491</v>
      </c>
      <c r="M13">
        <v>2.8873363825578258</v>
      </c>
      <c r="N13">
        <v>2.8613829124924939</v>
      </c>
      <c r="O13">
        <v>2.8738618275324646</v>
      </c>
      <c r="P13">
        <v>2.7971318786479626</v>
      </c>
      <c r="Q13">
        <v>2.5757510445342691</v>
      </c>
      <c r="R13">
        <v>2.0144680377848223</v>
      </c>
      <c r="S13">
        <v>1.938187174380257</v>
      </c>
      <c r="T13">
        <v>1.9654541795784741</v>
      </c>
      <c r="U13">
        <v>1.9922641842577749</v>
      </c>
      <c r="V13">
        <v>1.8563568997486346</v>
      </c>
      <c r="W13">
        <v>1.7721915652758158</v>
      </c>
      <c r="X13">
        <v>1.8627848058592411</v>
      </c>
      <c r="Y13">
        <v>1.9049266285226185</v>
      </c>
      <c r="Z13">
        <v>1.9455134586822576</v>
      </c>
      <c r="AA13">
        <v>1.5047454292689277</v>
      </c>
      <c r="AB13">
        <v>1.4543443620853136</v>
      </c>
      <c r="AC13">
        <v>1.5518831208942041</v>
      </c>
      <c r="AD13">
        <v>1.5964173518454583</v>
      </c>
      <c r="AE13">
        <v>1.8999071154245151</v>
      </c>
      <c r="AF13">
        <v>1.9441812364389355</v>
      </c>
      <c r="AG13">
        <v>1.9853306998267817</v>
      </c>
      <c r="AH13">
        <v>2.0218999236006674</v>
      </c>
      <c r="AI13">
        <v>2.0555191230291037</v>
      </c>
      <c r="AJ13">
        <v>2.0860712026458339</v>
      </c>
      <c r="AK13">
        <v>2.1138002781712517</v>
      </c>
    </row>
    <row r="14" spans="1:37" x14ac:dyDescent="0.25">
      <c r="A14" t="s">
        <v>253</v>
      </c>
      <c r="B14">
        <v>0</v>
      </c>
      <c r="C14">
        <v>5.992476486782472E-3</v>
      </c>
      <c r="D14">
        <v>1.8118241937470358E-2</v>
      </c>
      <c r="E14">
        <v>3.5381187294447614E-2</v>
      </c>
      <c r="F14">
        <v>5.6404045282310022E-2</v>
      </c>
      <c r="G14">
        <v>7.9676318118582223E-2</v>
      </c>
      <c r="H14">
        <v>0.28471731790646881</v>
      </c>
      <c r="I14">
        <v>0.35033389966605544</v>
      </c>
      <c r="J14">
        <v>0.38222049749305764</v>
      </c>
      <c r="K14">
        <v>0.39371193578514596</v>
      </c>
      <c r="L14">
        <v>0.40251054080795434</v>
      </c>
      <c r="M14">
        <v>0.39117623780160482</v>
      </c>
      <c r="N14">
        <v>0.36545497148907646</v>
      </c>
      <c r="O14">
        <v>0.33686094169047553</v>
      </c>
      <c r="P14">
        <v>0.29873872052388339</v>
      </c>
      <c r="Q14">
        <v>0.24739335986210254</v>
      </c>
      <c r="R14">
        <v>0.16611693754247092</v>
      </c>
      <c r="S14">
        <v>0.1209904368902448</v>
      </c>
      <c r="T14">
        <v>9.4200264636801201E-2</v>
      </c>
      <c r="U14">
        <v>7.7058726794732024E-2</v>
      </c>
      <c r="V14">
        <v>5.404492533029881E-2</v>
      </c>
      <c r="W14">
        <v>3.7804279455477818E-2</v>
      </c>
      <c r="X14">
        <v>3.9654811265288359E-2</v>
      </c>
      <c r="Y14">
        <v>4.3454601229941936E-2</v>
      </c>
      <c r="Z14">
        <v>4.9859534939611372E-2</v>
      </c>
      <c r="AA14">
        <v>1.7581117384191103E-2</v>
      </c>
      <c r="AB14">
        <v>1.0513187431571147E-2</v>
      </c>
      <c r="AC14">
        <v>1.9954319031634249E-2</v>
      </c>
      <c r="AD14">
        <v>3.0464341183233934E-2</v>
      </c>
      <c r="AE14">
        <v>6.3653000797803116E-2</v>
      </c>
      <c r="AF14">
        <v>8.0886966045023989E-2</v>
      </c>
      <c r="AG14">
        <v>9.5177218329345337E-2</v>
      </c>
      <c r="AH14">
        <v>0.10674619931707596</v>
      </c>
      <c r="AI14">
        <v>0.11580578412893061</v>
      </c>
      <c r="AJ14">
        <v>0.12257717230437226</v>
      </c>
      <c r="AK14">
        <v>0.12736045182852873</v>
      </c>
    </row>
    <row r="15" spans="1:37" x14ac:dyDescent="0.25">
      <c r="A15" t="s">
        <v>254</v>
      </c>
      <c r="B15">
        <v>0</v>
      </c>
      <c r="C15">
        <v>1.4208644834012851E-2</v>
      </c>
      <c r="D15">
        <v>3.9707196381444376E-2</v>
      </c>
      <c r="E15">
        <v>7.3133909806322173E-2</v>
      </c>
      <c r="F15">
        <v>0.11169558449637407</v>
      </c>
      <c r="G15">
        <v>0.15311372816511071</v>
      </c>
      <c r="H15">
        <v>0.70792840077364971</v>
      </c>
      <c r="I15">
        <v>0.79214912566933915</v>
      </c>
      <c r="J15">
        <v>0.82647177383898818</v>
      </c>
      <c r="K15">
        <v>0.84528916909163421</v>
      </c>
      <c r="L15">
        <v>0.88817487162733411</v>
      </c>
      <c r="M15">
        <v>0.89245868236196291</v>
      </c>
      <c r="N15">
        <v>0.87433671681027558</v>
      </c>
      <c r="O15">
        <v>0.86148897997979645</v>
      </c>
      <c r="P15">
        <v>0.82739398882356596</v>
      </c>
      <c r="Q15">
        <v>0.759705214926365</v>
      </c>
      <c r="R15">
        <v>0.61285478240113989</v>
      </c>
      <c r="S15">
        <v>0.57777103217875325</v>
      </c>
      <c r="T15">
        <v>0.57656427050860604</v>
      </c>
      <c r="U15">
        <v>0.58379404177819616</v>
      </c>
      <c r="V15">
        <v>0.55921962938536574</v>
      </c>
      <c r="W15">
        <v>0.54877736098686292</v>
      </c>
      <c r="X15">
        <v>0.58225138104013308</v>
      </c>
      <c r="Y15">
        <v>0.6092402514597639</v>
      </c>
      <c r="Z15">
        <v>0.63773850931538867</v>
      </c>
      <c r="AA15">
        <v>0.55476883395657595</v>
      </c>
      <c r="AB15">
        <v>0.55752904305090834</v>
      </c>
      <c r="AC15">
        <v>0.59908418187564205</v>
      </c>
      <c r="AD15">
        <v>0.63274407098288243</v>
      </c>
      <c r="AE15">
        <v>0.72766016270471301</v>
      </c>
      <c r="AF15">
        <v>0.76558291555546276</v>
      </c>
      <c r="AG15">
        <v>0.79955554315471744</v>
      </c>
      <c r="AH15">
        <v>0.8299996188472214</v>
      </c>
      <c r="AI15">
        <v>0.85762285650714531</v>
      </c>
      <c r="AJ15">
        <v>0.88269461451442321</v>
      </c>
      <c r="AK15">
        <v>0.90554351582645687</v>
      </c>
    </row>
    <row r="16" spans="1:37" x14ac:dyDescent="0.25">
      <c r="A16" t="s">
        <v>255</v>
      </c>
      <c r="B16">
        <v>0</v>
      </c>
      <c r="C16">
        <v>1.1266657534125812E-2</v>
      </c>
      <c r="D16">
        <v>3.2104679129107971E-2</v>
      </c>
      <c r="E16">
        <v>5.9870958297780774E-2</v>
      </c>
      <c r="F16">
        <v>9.2143120635967968E-2</v>
      </c>
      <c r="G16">
        <v>0.12683861023936593</v>
      </c>
      <c r="H16">
        <v>0.99337762714415412</v>
      </c>
      <c r="I16">
        <v>1.0524526505342857</v>
      </c>
      <c r="J16">
        <v>1.0618977585100886</v>
      </c>
      <c r="K16">
        <v>1.065873028849107</v>
      </c>
      <c r="L16">
        <v>1.1194097989038143</v>
      </c>
      <c r="M16">
        <v>1.1134267010389554</v>
      </c>
      <c r="N16">
        <v>1.0763944182299534</v>
      </c>
      <c r="O16">
        <v>1.05183896125709</v>
      </c>
      <c r="P16">
        <v>0.99336598830874756</v>
      </c>
      <c r="Q16">
        <v>0.88170791782862246</v>
      </c>
      <c r="R16">
        <v>0.64424890381298283</v>
      </c>
      <c r="S16">
        <v>0.59395458954962788</v>
      </c>
      <c r="T16">
        <v>0.58844839535328042</v>
      </c>
      <c r="U16">
        <v>0.58833807056897225</v>
      </c>
      <c r="V16">
        <v>0.53183812026120769</v>
      </c>
      <c r="W16">
        <v>0.49884814459708604</v>
      </c>
      <c r="X16">
        <v>0.53524602186760806</v>
      </c>
      <c r="Y16">
        <v>0.55614320500712022</v>
      </c>
      <c r="Z16">
        <v>0.57825434996958691</v>
      </c>
      <c r="AA16">
        <v>0.41978802520810099</v>
      </c>
      <c r="AB16">
        <v>0.40962653477574218</v>
      </c>
      <c r="AC16">
        <v>0.4570448381330916</v>
      </c>
      <c r="AD16">
        <v>0.48585834668961603</v>
      </c>
      <c r="AE16">
        <v>0.61295835118024833</v>
      </c>
      <c r="AF16">
        <v>0.64218447056683114</v>
      </c>
      <c r="AG16">
        <v>0.66904088943118278</v>
      </c>
      <c r="AH16">
        <v>0.69269613730065238</v>
      </c>
      <c r="AI16">
        <v>0.71362341638474547</v>
      </c>
      <c r="AJ16">
        <v>0.73184682928344458</v>
      </c>
      <c r="AK16">
        <v>0.7476278102072742</v>
      </c>
    </row>
    <row r="17" spans="1:37" x14ac:dyDescent="0.25">
      <c r="A17" t="s">
        <v>256</v>
      </c>
      <c r="B17">
        <v>0</v>
      </c>
      <c r="C17">
        <v>7.0887467934488413E-3</v>
      </c>
      <c r="D17">
        <v>2.126919022040763E-2</v>
      </c>
      <c r="E17">
        <v>4.145029380175913E-2</v>
      </c>
      <c r="F17">
        <v>6.6246982913531482E-2</v>
      </c>
      <c r="G17">
        <v>9.4204102068862205E-2</v>
      </c>
      <c r="H17">
        <v>0.24473025866793563</v>
      </c>
      <c r="I17">
        <v>0.32695215421369994</v>
      </c>
      <c r="J17">
        <v>0.37946515456599439</v>
      </c>
      <c r="K17">
        <v>0.40953952980271602</v>
      </c>
      <c r="L17">
        <v>0.43210036990677381</v>
      </c>
      <c r="M17">
        <v>0.4392374493769502</v>
      </c>
      <c r="N17">
        <v>0.43427922067380553</v>
      </c>
      <c r="O17">
        <v>0.42528876741452226</v>
      </c>
      <c r="P17">
        <v>0.40911153005507295</v>
      </c>
      <c r="Q17">
        <v>0.38318971442989902</v>
      </c>
      <c r="R17">
        <v>0.33479912099205755</v>
      </c>
      <c r="S17">
        <v>0.30615955641610793</v>
      </c>
      <c r="T17">
        <v>0.29255126842664403</v>
      </c>
      <c r="U17">
        <v>0.28886598598374391</v>
      </c>
      <c r="V17">
        <v>0.28369638869401026</v>
      </c>
      <c r="W17">
        <v>0.2826027054286584</v>
      </c>
      <c r="X17">
        <v>0.29378680615306241</v>
      </c>
      <c r="Y17">
        <v>0.30825147994273383</v>
      </c>
      <c r="Z17">
        <v>0.32521317752007839</v>
      </c>
      <c r="AA17">
        <v>0.31622564207316461</v>
      </c>
      <c r="AB17">
        <v>0.3190333603804385</v>
      </c>
      <c r="AC17">
        <v>0.33388027343852489</v>
      </c>
      <c r="AD17">
        <v>0.35205038996528604</v>
      </c>
      <c r="AE17">
        <v>0.38601348464881724</v>
      </c>
      <c r="AF17">
        <v>0.41262938496664514</v>
      </c>
      <c r="AG17">
        <v>0.43634926898983295</v>
      </c>
      <c r="AH17">
        <v>0.45719557900825158</v>
      </c>
      <c r="AI17">
        <v>0.4754311159650193</v>
      </c>
      <c r="AJ17">
        <v>0.49136351869969452</v>
      </c>
      <c r="AK17">
        <v>0.50531691259172451</v>
      </c>
    </row>
    <row r="18" spans="1:37" x14ac:dyDescent="0.25">
      <c r="A18" t="s">
        <v>257</v>
      </c>
      <c r="B18">
        <v>0</v>
      </c>
      <c r="C18">
        <v>1.3284942397273625E-2</v>
      </c>
      <c r="D18">
        <v>4.0135190452095237E-2</v>
      </c>
      <c r="E18">
        <v>7.8442437118120267E-2</v>
      </c>
      <c r="F18">
        <v>0.1259522713132899</v>
      </c>
      <c r="G18">
        <v>0.18073688972504165</v>
      </c>
      <c r="H18">
        <v>0.37653603540199754</v>
      </c>
      <c r="I18">
        <v>0.52138605520850589</v>
      </c>
      <c r="J18">
        <v>0.62582590512154646</v>
      </c>
      <c r="K18">
        <v>0.70814847635853884</v>
      </c>
      <c r="L18">
        <v>0.79013857279812694</v>
      </c>
      <c r="M18">
        <v>0.86608347460674917</v>
      </c>
      <c r="N18">
        <v>0.9366507742774699</v>
      </c>
      <c r="O18">
        <v>1.008925412134376</v>
      </c>
      <c r="P18">
        <v>1.0784943869874386</v>
      </c>
      <c r="Q18">
        <v>1.1391095669321949</v>
      </c>
      <c r="R18">
        <v>1.1742152944899331</v>
      </c>
      <c r="S18">
        <v>1.226337799013999</v>
      </c>
      <c r="T18">
        <v>1.2958484059369058</v>
      </c>
      <c r="U18">
        <v>1.3744447608635912</v>
      </c>
      <c r="V18">
        <v>1.4466454957419828</v>
      </c>
      <c r="W18">
        <v>1.5163903683797386</v>
      </c>
      <c r="X18">
        <v>1.5942925216229753</v>
      </c>
      <c r="Y18">
        <v>1.6723594417907828</v>
      </c>
      <c r="Z18">
        <v>1.7485710573003521</v>
      </c>
      <c r="AA18">
        <v>1.7917436612570059</v>
      </c>
      <c r="AB18">
        <v>1.8398003219652015</v>
      </c>
      <c r="AC18">
        <v>1.9001855458713246</v>
      </c>
      <c r="AD18">
        <v>1.9632517585425724</v>
      </c>
      <c r="AE18">
        <v>2.0416779422175901</v>
      </c>
      <c r="AF18">
        <v>2.1111824996437711</v>
      </c>
      <c r="AG18">
        <v>2.1732296534296092</v>
      </c>
      <c r="AH18">
        <v>2.2295315939870886</v>
      </c>
      <c r="AI18">
        <v>2.2814560391100969</v>
      </c>
      <c r="AJ18">
        <v>2.3299446375699251</v>
      </c>
      <c r="AK18">
        <v>2.3756170074200833</v>
      </c>
    </row>
    <row r="19" spans="1:37" x14ac:dyDescent="0.25">
      <c r="A19" t="s">
        <v>258</v>
      </c>
      <c r="B19">
        <v>0</v>
      </c>
      <c r="C19">
        <v>4.9950099399342918E-3</v>
      </c>
      <c r="D19">
        <v>1.6192487932475963E-2</v>
      </c>
      <c r="E19">
        <v>3.3026223373178176E-2</v>
      </c>
      <c r="F19">
        <v>5.4500610260332927E-2</v>
      </c>
      <c r="G19">
        <v>7.9684837596927238E-2</v>
      </c>
      <c r="H19">
        <v>32.664175959018408</v>
      </c>
      <c r="I19">
        <v>28.809647926392891</v>
      </c>
      <c r="J19">
        <v>28.367955330989947</v>
      </c>
      <c r="K19">
        <v>28.267787477528273</v>
      </c>
      <c r="L19">
        <v>30.817610242690542</v>
      </c>
      <c r="M19">
        <v>30.978592293154694</v>
      </c>
      <c r="N19">
        <v>30.65163431167548</v>
      </c>
      <c r="O19">
        <v>30.388362704247008</v>
      </c>
      <c r="P19">
        <v>30.110907760967475</v>
      </c>
      <c r="Q19">
        <v>24.596099926989325</v>
      </c>
      <c r="R19">
        <v>19.829281291619914</v>
      </c>
      <c r="S19">
        <v>20.124538889030454</v>
      </c>
      <c r="T19">
        <v>19.917323514538676</v>
      </c>
      <c r="U19">
        <v>19.673254894970515</v>
      </c>
      <c r="V19">
        <v>12.699071159833796</v>
      </c>
      <c r="W19">
        <v>9.977384421702995</v>
      </c>
      <c r="X19">
        <v>10.217958741914179</v>
      </c>
      <c r="Y19">
        <v>10.101586322865064</v>
      </c>
      <c r="Z19">
        <v>9.9629671610957704</v>
      </c>
      <c r="AA19">
        <v>2.3135190004066164</v>
      </c>
      <c r="AB19">
        <v>0.48734745834548843</v>
      </c>
      <c r="AC19">
        <v>0.75867905617714726</v>
      </c>
      <c r="AD19">
        <v>0.73553260500833773</v>
      </c>
      <c r="AE19">
        <v>0.71225915890955616</v>
      </c>
      <c r="AF19">
        <v>0.69703043715092505</v>
      </c>
      <c r="AG19">
        <v>0.68965521866402035</v>
      </c>
      <c r="AH19">
        <v>0.68819614522011019</v>
      </c>
      <c r="AI19">
        <v>0.69120514567766467</v>
      </c>
      <c r="AJ19">
        <v>0.69762312676053817</v>
      </c>
      <c r="AK19">
        <v>0.70664310680981224</v>
      </c>
    </row>
    <row r="20" spans="1:37" x14ac:dyDescent="0.25">
      <c r="A20" t="s">
        <v>259</v>
      </c>
      <c r="B20">
        <v>0</v>
      </c>
      <c r="C20">
        <v>4.9558451463038722E-3</v>
      </c>
      <c r="D20">
        <v>1.6086762083644679E-2</v>
      </c>
      <c r="E20">
        <v>3.2839825118524679E-2</v>
      </c>
      <c r="F20">
        <v>5.4226644785382305E-2</v>
      </c>
      <c r="G20">
        <v>7.9321432474266373E-2</v>
      </c>
      <c r="H20">
        <v>282.41346718847529</v>
      </c>
      <c r="I20">
        <v>237.5591199558082</v>
      </c>
      <c r="J20">
        <v>233.33557750819151</v>
      </c>
      <c r="K20">
        <v>233.41811537409819</v>
      </c>
      <c r="L20">
        <v>233.08253152063037</v>
      </c>
      <c r="M20">
        <v>232.03227152044633</v>
      </c>
      <c r="N20">
        <v>211.83899031680969</v>
      </c>
      <c r="O20">
        <v>211.71677075073396</v>
      </c>
      <c r="P20">
        <v>170.53329734187957</v>
      </c>
      <c r="Q20">
        <v>171.98366471534948</v>
      </c>
      <c r="R20">
        <v>42.78977068776846</v>
      </c>
      <c r="S20">
        <v>5.7125866063393982</v>
      </c>
      <c r="T20">
        <v>9.1158330164408099</v>
      </c>
      <c r="U20">
        <v>8.621589910664639</v>
      </c>
      <c r="V20">
        <v>7.8707932955539128</v>
      </c>
      <c r="W20">
        <v>7.260172317544189</v>
      </c>
      <c r="X20">
        <v>31.211297887502234</v>
      </c>
      <c r="Y20">
        <v>28.098874508163263</v>
      </c>
      <c r="Z20">
        <v>27.442754642351552</v>
      </c>
      <c r="AA20">
        <v>27.071343779345327</v>
      </c>
      <c r="AB20">
        <v>26.740199508447439</v>
      </c>
      <c r="AC20">
        <v>50.351113556576465</v>
      </c>
      <c r="AD20">
        <v>47.395411490392462</v>
      </c>
      <c r="AE20">
        <v>46.79277414097249</v>
      </c>
      <c r="AF20">
        <v>46.431608190380146</v>
      </c>
      <c r="AG20">
        <v>46.058030595655119</v>
      </c>
      <c r="AH20">
        <v>45.656337704847601</v>
      </c>
      <c r="AI20">
        <v>45.236212492329678</v>
      </c>
      <c r="AJ20">
        <v>44.806623756275066</v>
      </c>
      <c r="AK20">
        <v>44.373789399469167</v>
      </c>
    </row>
    <row r="21" spans="1:37" x14ac:dyDescent="0.25">
      <c r="A21" t="s">
        <v>260</v>
      </c>
      <c r="B21">
        <v>0</v>
      </c>
      <c r="C21">
        <v>5.0071602984758101E-3</v>
      </c>
      <c r="D21">
        <v>1.6204108166850695E-2</v>
      </c>
      <c r="E21">
        <v>3.3012751348193703E-2</v>
      </c>
      <c r="F21">
        <v>5.4439753180757222E-2</v>
      </c>
      <c r="G21">
        <v>7.9562907715424735E-2</v>
      </c>
      <c r="H21">
        <v>90.668534548283759</v>
      </c>
      <c r="I21">
        <v>77.909275579935951</v>
      </c>
      <c r="J21">
        <v>76.576425333360575</v>
      </c>
      <c r="K21">
        <v>76.434928820562249</v>
      </c>
      <c r="L21">
        <v>86.035737737071202</v>
      </c>
      <c r="M21">
        <v>84.483501018772984</v>
      </c>
      <c r="N21">
        <v>82.919378708678721</v>
      </c>
      <c r="O21">
        <v>82.33265939368269</v>
      </c>
      <c r="P21">
        <v>79.966096481565828</v>
      </c>
      <c r="Q21">
        <v>66.519347155979716</v>
      </c>
      <c r="R21">
        <v>54.443242594823985</v>
      </c>
      <c r="S21">
        <v>52.984032546689441</v>
      </c>
      <c r="T21">
        <v>52.563491038513035</v>
      </c>
      <c r="U21">
        <v>51.830265985478505</v>
      </c>
      <c r="V21">
        <v>33.174236209374406</v>
      </c>
      <c r="W21">
        <v>34.427027071990146</v>
      </c>
      <c r="X21">
        <v>35.172247345453364</v>
      </c>
      <c r="Y21">
        <v>34.500795026707067</v>
      </c>
      <c r="Z21">
        <v>33.974475988963327</v>
      </c>
      <c r="AA21">
        <v>19.650084221547726</v>
      </c>
      <c r="AB21">
        <v>20.701391212155485</v>
      </c>
      <c r="AC21">
        <v>21.599234039349604</v>
      </c>
      <c r="AD21">
        <v>21.130494416796463</v>
      </c>
      <c r="AE21">
        <v>20.813588312201126</v>
      </c>
      <c r="AF21">
        <v>20.534047601249441</v>
      </c>
      <c r="AG21">
        <v>20.274327585665318</v>
      </c>
      <c r="AH21">
        <v>20.029323829366817</v>
      </c>
      <c r="AI21">
        <v>19.796449356397972</v>
      </c>
      <c r="AJ21">
        <v>19.573901292319707</v>
      </c>
      <c r="AK21">
        <v>19.360297796340141</v>
      </c>
    </row>
    <row r="22" spans="1:37" x14ac:dyDescent="0.25">
      <c r="A22" t="s">
        <v>261</v>
      </c>
      <c r="B22">
        <v>0</v>
      </c>
      <c r="C22">
        <v>4.9413648413487721E-3</v>
      </c>
      <c r="D22">
        <v>1.6050747157314582E-2</v>
      </c>
      <c r="E22">
        <v>3.2786903055903593E-2</v>
      </c>
      <c r="F22">
        <v>5.4169769006051638E-2</v>
      </c>
      <c r="G22">
        <v>7.9277098423413683E-2</v>
      </c>
      <c r="H22">
        <v>-6.6644267496890013</v>
      </c>
      <c r="I22">
        <v>-5.3782034769834901</v>
      </c>
      <c r="J22">
        <v>-4.7941384890620604</v>
      </c>
      <c r="K22">
        <v>-4.2986405190677086</v>
      </c>
      <c r="L22">
        <v>0.7313869415013885</v>
      </c>
      <c r="M22">
        <v>0.75110604557155902</v>
      </c>
      <c r="N22">
        <v>1.1874532659394754</v>
      </c>
      <c r="O22">
        <v>1.6670273681273828</v>
      </c>
      <c r="P22">
        <v>0.14761188972662875</v>
      </c>
      <c r="Q22">
        <v>4.9627851981713267</v>
      </c>
      <c r="R22">
        <v>-2.9333267849163569</v>
      </c>
      <c r="S22">
        <v>-2.1907767031816516</v>
      </c>
      <c r="T22">
        <v>-2.0536866087591421</v>
      </c>
      <c r="U22">
        <v>-1.978592318223682</v>
      </c>
      <c r="V22">
        <v>0.2880971043943692</v>
      </c>
      <c r="W22">
        <v>0.12802678966317149</v>
      </c>
      <c r="X22">
        <v>0.18169216833940904</v>
      </c>
      <c r="Y22">
        <v>0.25328986060657588</v>
      </c>
      <c r="Z22">
        <v>0.32326563649116569</v>
      </c>
      <c r="AA22">
        <v>4.3243341841580074</v>
      </c>
      <c r="AB22">
        <v>3.9254700035284307</v>
      </c>
      <c r="AC22">
        <v>3.9258067567972565</v>
      </c>
      <c r="AD22">
        <v>3.9597942557136001</v>
      </c>
      <c r="AE22">
        <v>4.0034595003521911</v>
      </c>
      <c r="AF22">
        <v>4.6860741333735412</v>
      </c>
      <c r="AG22">
        <v>2.4595511337972775</v>
      </c>
      <c r="AH22">
        <v>2.6305482697652094</v>
      </c>
      <c r="AI22">
        <v>2.610457251596876</v>
      </c>
      <c r="AJ22">
        <v>2.5659958937703342</v>
      </c>
      <c r="AK22">
        <v>2.5203502895845498</v>
      </c>
    </row>
    <row r="23" spans="1:37" x14ac:dyDescent="0.25">
      <c r="A23" t="s">
        <v>262</v>
      </c>
      <c r="B23">
        <v>0</v>
      </c>
      <c r="C23">
        <v>4.9519928004393421E-3</v>
      </c>
      <c r="D23">
        <v>1.6099271411551541E-2</v>
      </c>
      <c r="E23">
        <v>3.2898743848064349E-2</v>
      </c>
      <c r="F23">
        <v>5.4357969432450304E-2</v>
      </c>
      <c r="G23">
        <v>7.954078877516757E-2</v>
      </c>
      <c r="H23">
        <v>12.095286621966794</v>
      </c>
      <c r="I23">
        <v>10.972928122542825</v>
      </c>
      <c r="J23">
        <v>10.886910761346623</v>
      </c>
      <c r="K23">
        <v>10.886650385845243</v>
      </c>
      <c r="L23">
        <v>14.550166557669609</v>
      </c>
      <c r="M23">
        <v>14.145954914947145</v>
      </c>
      <c r="N23">
        <v>13.283540215966628</v>
      </c>
      <c r="O23">
        <v>13.2915762081794</v>
      </c>
      <c r="P23">
        <v>12.755862658272754</v>
      </c>
      <c r="Q23">
        <v>15.951461038211633</v>
      </c>
      <c r="R23">
        <v>17.392140138950339</v>
      </c>
      <c r="S23">
        <v>14.899247678558103</v>
      </c>
      <c r="T23">
        <v>14.731739945140077</v>
      </c>
      <c r="U23">
        <v>14.43365610391545</v>
      </c>
      <c r="V23">
        <v>27.088761753941238</v>
      </c>
      <c r="W23">
        <v>25.412321973481244</v>
      </c>
      <c r="X23">
        <v>25.910858212223744</v>
      </c>
      <c r="Y23">
        <v>25.442631286274818</v>
      </c>
      <c r="Z23">
        <v>25.058608706846663</v>
      </c>
      <c r="AA23">
        <v>7.9988493210648492</v>
      </c>
      <c r="AB23">
        <v>9.1632979341661489</v>
      </c>
      <c r="AC23">
        <v>9.9659598064848929</v>
      </c>
      <c r="AD23">
        <v>9.5502572725503665</v>
      </c>
      <c r="AE23">
        <v>15.125153816095406</v>
      </c>
      <c r="AF23">
        <v>14.248068285331561</v>
      </c>
      <c r="AG23">
        <v>13.899508330659849</v>
      </c>
      <c r="AH23">
        <v>13.616252963427012</v>
      </c>
      <c r="AI23">
        <v>13.338253558408098</v>
      </c>
      <c r="AJ23">
        <v>13.060650485306136</v>
      </c>
      <c r="AK23">
        <v>12.784435338066725</v>
      </c>
    </row>
    <row r="24" spans="1:37" x14ac:dyDescent="0.25">
      <c r="A24" t="s">
        <v>263</v>
      </c>
      <c r="B24">
        <v>0</v>
      </c>
      <c r="C24">
        <v>5.2656409470719368E-3</v>
      </c>
      <c r="D24">
        <v>1.6831743511014352E-2</v>
      </c>
      <c r="E24">
        <v>3.4009470075768711E-2</v>
      </c>
      <c r="F24">
        <v>5.5774712219291978E-2</v>
      </c>
      <c r="G24">
        <v>8.1207224504664666E-2</v>
      </c>
      <c r="H24">
        <v>0.23618602487398555</v>
      </c>
      <c r="I24">
        <v>0.33502050229579083</v>
      </c>
      <c r="J24">
        <v>0.39266339514203441</v>
      </c>
      <c r="K24">
        <v>0.42985287388570548</v>
      </c>
      <c r="L24">
        <v>0.46806527456695335</v>
      </c>
      <c r="M24">
        <v>0.50188708871867771</v>
      </c>
      <c r="N24">
        <v>0.53213162356140487</v>
      </c>
      <c r="O24">
        <v>0.56553014366316212</v>
      </c>
      <c r="P24">
        <v>0.59766336087945238</v>
      </c>
      <c r="Q24">
        <v>0.6225999319315445</v>
      </c>
      <c r="R24">
        <v>0.62524124976572892</v>
      </c>
      <c r="S24">
        <v>0.64604106198800082</v>
      </c>
      <c r="T24">
        <v>0.68394401994547049</v>
      </c>
      <c r="U24">
        <v>0.73013169514650755</v>
      </c>
      <c r="V24">
        <v>0.76979116293356409</v>
      </c>
      <c r="W24">
        <v>0.8072276302391046</v>
      </c>
      <c r="X24">
        <v>0.85241817916510421</v>
      </c>
      <c r="Y24">
        <v>0.89747615867470376</v>
      </c>
      <c r="Z24">
        <v>0.94061043381865606</v>
      </c>
      <c r="AA24">
        <v>0.9532297465421502</v>
      </c>
      <c r="AB24">
        <v>0.97207407674637647</v>
      </c>
      <c r="AC24">
        <v>1.0033772000967334</v>
      </c>
      <c r="AD24">
        <v>1.0372795119534262</v>
      </c>
      <c r="AE24">
        <v>1.0856627495863913</v>
      </c>
      <c r="AF24">
        <v>1.1250956269024615</v>
      </c>
      <c r="AG24">
        <v>1.1576678759164016</v>
      </c>
      <c r="AH24">
        <v>1.1854078575623817</v>
      </c>
      <c r="AI24">
        <v>1.2098136254139913</v>
      </c>
      <c r="AJ24">
        <v>1.2318745216456817</v>
      </c>
      <c r="AK24">
        <v>1.2522207794120055</v>
      </c>
    </row>
    <row r="25" spans="1:37" x14ac:dyDescent="0.25">
      <c r="A25" t="s">
        <v>264</v>
      </c>
      <c r="B25">
        <v>0</v>
      </c>
      <c r="C25">
        <v>5.2310341058570131E-3</v>
      </c>
      <c r="D25">
        <v>1.6707109761338046E-2</v>
      </c>
      <c r="E25">
        <v>3.3741029731393368E-2</v>
      </c>
      <c r="F25">
        <v>5.5324074020979275E-2</v>
      </c>
      <c r="G25">
        <v>8.0557706096628934E-2</v>
      </c>
      <c r="H25">
        <v>30.27639758337568</v>
      </c>
      <c r="I25">
        <v>25.251045500658442</v>
      </c>
      <c r="J25">
        <v>24.753135328280564</v>
      </c>
      <c r="K25">
        <v>24.766031146305288</v>
      </c>
      <c r="L25">
        <v>19.964004579225779</v>
      </c>
      <c r="M25">
        <v>20.625074243217469</v>
      </c>
      <c r="N25">
        <v>20.549500843672639</v>
      </c>
      <c r="O25">
        <v>20.365811222855569</v>
      </c>
      <c r="P25">
        <v>20.160581351284602</v>
      </c>
      <c r="Q25">
        <v>13.191474007639048</v>
      </c>
      <c r="R25">
        <v>8.941111892410337</v>
      </c>
      <c r="S25">
        <v>9.3747576091048668</v>
      </c>
      <c r="T25">
        <v>9.2560154547711484</v>
      </c>
      <c r="U25">
        <v>9.0510834099326374</v>
      </c>
      <c r="V25">
        <v>5.1278963475796857</v>
      </c>
      <c r="W25">
        <v>5.5339680758092369</v>
      </c>
      <c r="X25">
        <v>5.4455774517646827</v>
      </c>
      <c r="Y25">
        <v>5.3145517700431189</v>
      </c>
      <c r="Z25">
        <v>5.1952170536710085</v>
      </c>
      <c r="AA25">
        <v>2.8148689846606123</v>
      </c>
      <c r="AB25">
        <v>3.0860622764943502</v>
      </c>
      <c r="AC25">
        <v>3.0287839304500963</v>
      </c>
      <c r="AD25">
        <v>2.9514122940198506</v>
      </c>
      <c r="AE25">
        <v>24.220351562284193</v>
      </c>
      <c r="AF25">
        <v>19.80074344683247</v>
      </c>
      <c r="AG25">
        <v>22.232163723341802</v>
      </c>
      <c r="AH25">
        <v>21.837931152928757</v>
      </c>
      <c r="AI25">
        <v>21.796013400402536</v>
      </c>
      <c r="AJ25">
        <v>21.749052819677516</v>
      </c>
      <c r="AK25">
        <v>21.664509991896573</v>
      </c>
    </row>
    <row r="26" spans="1:37" x14ac:dyDescent="0.25">
      <c r="A26" t="s">
        <v>265</v>
      </c>
      <c r="B26">
        <v>0</v>
      </c>
      <c r="C26">
        <v>4.9715636660785378E-3</v>
      </c>
      <c r="D26">
        <v>1.615519481521499E-2</v>
      </c>
      <c r="E26">
        <v>3.3009389552640656E-2</v>
      </c>
      <c r="F26">
        <v>5.4544907604614501E-2</v>
      </c>
      <c r="G26">
        <v>7.9825880005812699E-2</v>
      </c>
      <c r="H26">
        <v>0.22775799041672151</v>
      </c>
      <c r="I26">
        <v>0.32922332363332085</v>
      </c>
      <c r="J26">
        <v>0.39031834995038039</v>
      </c>
      <c r="K26">
        <v>0.42934072793694433</v>
      </c>
      <c r="L26">
        <v>0.46755276650332078</v>
      </c>
      <c r="M26">
        <v>0.50135178673018643</v>
      </c>
      <c r="N26">
        <v>0.53166536435564904</v>
      </c>
      <c r="O26">
        <v>0.56492539327406277</v>
      </c>
      <c r="P26">
        <v>0.59729404038446621</v>
      </c>
      <c r="Q26">
        <v>0.62299023804701648</v>
      </c>
      <c r="R26">
        <v>0.627363969221717</v>
      </c>
      <c r="S26">
        <v>0.64776955370202671</v>
      </c>
      <c r="T26">
        <v>0.68506679328390607</v>
      </c>
      <c r="U26">
        <v>0.73130639666671993</v>
      </c>
      <c r="V26">
        <v>0.77204840581588385</v>
      </c>
      <c r="W26">
        <v>0.81043624453027707</v>
      </c>
      <c r="X26">
        <v>0.85588170936583552</v>
      </c>
      <c r="Y26">
        <v>0.90145693942966787</v>
      </c>
      <c r="Z26">
        <v>0.94520066250212142</v>
      </c>
      <c r="AA26">
        <v>0.95993387331207991</v>
      </c>
      <c r="AB26">
        <v>0.9788970968172217</v>
      </c>
      <c r="AC26">
        <v>1.0095411110849772</v>
      </c>
      <c r="AD26">
        <v>1.043290450893708</v>
      </c>
      <c r="AE26">
        <v>1.0910200341489817</v>
      </c>
      <c r="AF26">
        <v>1.1310603556536902</v>
      </c>
      <c r="AG26">
        <v>1.1642797141572014</v>
      </c>
      <c r="AH26">
        <v>1.1924242919248318</v>
      </c>
      <c r="AI26">
        <v>1.2170094026852096</v>
      </c>
      <c r="AJ26">
        <v>1.2391031980397482</v>
      </c>
      <c r="AK26">
        <v>1.2594027087461379</v>
      </c>
    </row>
    <row r="27" spans="1:37" x14ac:dyDescent="0.25">
      <c r="A27" t="s">
        <v>266</v>
      </c>
      <c r="B27">
        <v>0</v>
      </c>
      <c r="C27">
        <v>5.0281229038384723E-3</v>
      </c>
      <c r="D27">
        <v>1.6354302770626994E-2</v>
      </c>
      <c r="E27">
        <v>3.3453455496101903E-2</v>
      </c>
      <c r="F27">
        <v>5.5334754171276757E-2</v>
      </c>
      <c r="G27">
        <v>8.1044047000622399E-2</v>
      </c>
      <c r="H27">
        <v>21.134466532517159</v>
      </c>
      <c r="I27">
        <v>18.773651407003889</v>
      </c>
      <c r="J27">
        <v>18.555906360217445</v>
      </c>
      <c r="K27">
        <v>18.526902168904648</v>
      </c>
      <c r="L27">
        <v>20.477808108330329</v>
      </c>
      <c r="M27">
        <v>20.419340053353086</v>
      </c>
      <c r="N27">
        <v>20.038266393324179</v>
      </c>
      <c r="O27">
        <v>19.914756215421026</v>
      </c>
      <c r="P27">
        <v>19.373402164190701</v>
      </c>
      <c r="Q27">
        <v>17.117970257283478</v>
      </c>
      <c r="R27">
        <v>11.440694552263109</v>
      </c>
      <c r="S27">
        <v>11.359393543979369</v>
      </c>
      <c r="T27">
        <v>11.316098875957747</v>
      </c>
      <c r="U27">
        <v>11.182627132055977</v>
      </c>
      <c r="V27">
        <v>11.0728252768175</v>
      </c>
      <c r="W27">
        <v>9.6900545142590389</v>
      </c>
      <c r="X27">
        <v>9.9867726353201078</v>
      </c>
      <c r="Y27">
        <v>9.874308188593961</v>
      </c>
      <c r="Z27">
        <v>9.7804611084469926</v>
      </c>
      <c r="AA27">
        <v>4.0482987488840383</v>
      </c>
      <c r="AB27">
        <v>3.561461608240335</v>
      </c>
      <c r="AC27">
        <v>3.9156560621977921</v>
      </c>
      <c r="AD27">
        <v>3.8374951400242718</v>
      </c>
      <c r="AE27">
        <v>4.9938488536877879</v>
      </c>
      <c r="AF27">
        <v>4.8320526852199563</v>
      </c>
      <c r="AG27">
        <v>4.7874375479884268</v>
      </c>
      <c r="AH27">
        <v>4.7567556844538395</v>
      </c>
      <c r="AI27">
        <v>4.7273497891560989</v>
      </c>
      <c r="AJ27">
        <v>4.6981583323431275</v>
      </c>
      <c r="AK27">
        <v>4.6693781481528474</v>
      </c>
    </row>
    <row r="28" spans="1:37" x14ac:dyDescent="0.25">
      <c r="A28" t="s">
        <v>267</v>
      </c>
      <c r="B28">
        <v>0</v>
      </c>
      <c r="C28">
        <v>5.0308950034549937E-3</v>
      </c>
      <c r="D28">
        <v>1.6307607671617319E-2</v>
      </c>
      <c r="E28">
        <v>3.3271927037326066E-2</v>
      </c>
      <c r="F28">
        <v>5.4931701557570101E-2</v>
      </c>
      <c r="G28">
        <v>8.0350947301610631E-2</v>
      </c>
      <c r="H28">
        <v>-3.4549485159347082</v>
      </c>
      <c r="I28">
        <v>-2.9352278329305648</v>
      </c>
      <c r="J28">
        <v>-2.8223360582527057</v>
      </c>
      <c r="K28">
        <v>-2.7686034106622737</v>
      </c>
      <c r="L28">
        <v>-2.7126267893583744</v>
      </c>
      <c r="M28">
        <v>-2.6554672720353389</v>
      </c>
      <c r="N28">
        <v>-2.597495841921138</v>
      </c>
      <c r="O28">
        <v>-2.5335334318370428</v>
      </c>
      <c r="P28">
        <v>-2.4684789776052263</v>
      </c>
      <c r="Q28">
        <v>-2.4088111457079453</v>
      </c>
      <c r="R28">
        <v>1.0246698812002686</v>
      </c>
      <c r="S28">
        <v>0.68632839642630561</v>
      </c>
      <c r="T28">
        <v>0.7119988961483914</v>
      </c>
      <c r="U28">
        <v>0.78207518623036876</v>
      </c>
      <c r="V28">
        <v>0.84385602803231929</v>
      </c>
      <c r="W28">
        <v>0.89788219017254978</v>
      </c>
      <c r="X28">
        <v>0.95480438708468451</v>
      </c>
      <c r="Y28">
        <v>1.0087230545688941</v>
      </c>
      <c r="Z28">
        <v>1.058587809673539</v>
      </c>
      <c r="AA28">
        <v>1.077605571866358</v>
      </c>
      <c r="AB28">
        <v>1.0410364844642084</v>
      </c>
      <c r="AC28">
        <v>1.0810663817334421</v>
      </c>
      <c r="AD28">
        <v>1.1174848496736001</v>
      </c>
      <c r="AE28">
        <v>1.1668276403459465</v>
      </c>
      <c r="AF28">
        <v>2.6538470988741958</v>
      </c>
      <c r="AG28">
        <v>-2.4588811926019694</v>
      </c>
      <c r="AH28">
        <v>-1.8953075534043795</v>
      </c>
      <c r="AI28">
        <v>-1.8128723818836345</v>
      </c>
      <c r="AJ28">
        <v>-1.784310551599777</v>
      </c>
      <c r="AK28">
        <v>-1.7562284875824341</v>
      </c>
    </row>
    <row r="29" spans="1:37" x14ac:dyDescent="0.25">
      <c r="A29" t="s">
        <v>268</v>
      </c>
      <c r="B29">
        <v>0</v>
      </c>
      <c r="C29">
        <v>6.9008721264030015E-3</v>
      </c>
      <c r="D29">
        <v>2.0733051646804057E-2</v>
      </c>
      <c r="E29">
        <v>4.0436391853537756E-2</v>
      </c>
      <c r="F29">
        <v>6.4605679132601068E-2</v>
      </c>
      <c r="G29">
        <v>9.1754944464428334E-2</v>
      </c>
      <c r="H29">
        <v>0.2611526586378865</v>
      </c>
      <c r="I29">
        <v>0.34788613447056527</v>
      </c>
      <c r="J29">
        <v>0.39954184203125909</v>
      </c>
      <c r="K29">
        <v>0.42721578211801781</v>
      </c>
      <c r="L29">
        <v>0.44806384588491621</v>
      </c>
      <c r="M29">
        <v>0.45233437841321056</v>
      </c>
      <c r="N29">
        <v>0.44350838774229739</v>
      </c>
      <c r="O29">
        <v>0.43064920364106474</v>
      </c>
      <c r="P29">
        <v>0.40986292141609315</v>
      </c>
      <c r="Q29">
        <v>0.37768585626454243</v>
      </c>
      <c r="R29">
        <v>0.3198447046571129</v>
      </c>
      <c r="S29">
        <v>0.28512907432500789</v>
      </c>
      <c r="T29">
        <v>0.26742506051586901</v>
      </c>
      <c r="U29">
        <v>0.26035257203336215</v>
      </c>
      <c r="V29">
        <v>0.25061230771674659</v>
      </c>
      <c r="W29">
        <v>0.24519959328412888</v>
      </c>
      <c r="X29">
        <v>0.25378584638817703</v>
      </c>
      <c r="Y29">
        <v>0.26581123249056482</v>
      </c>
      <c r="Z29">
        <v>0.28043339660854816</v>
      </c>
      <c r="AA29">
        <v>0.26489924168577872</v>
      </c>
      <c r="AB29">
        <v>0.26358724800776834</v>
      </c>
      <c r="AC29">
        <v>0.27639732993298693</v>
      </c>
      <c r="AD29">
        <v>0.29272286854682417</v>
      </c>
      <c r="AE29">
        <v>0.32742820137592332</v>
      </c>
      <c r="AF29">
        <v>0.35299505329418057</v>
      </c>
      <c r="AG29">
        <v>0.37512526533269863</v>
      </c>
      <c r="AH29">
        <v>0.39416720614855461</v>
      </c>
      <c r="AI29">
        <v>0.41052378791928135</v>
      </c>
      <c r="AJ29">
        <v>0.42456085544990696</v>
      </c>
      <c r="AK29">
        <v>0.43663236679842843</v>
      </c>
    </row>
    <row r="30" spans="1:37" x14ac:dyDescent="0.25">
      <c r="A30" t="s">
        <v>269</v>
      </c>
      <c r="B30">
        <v>0</v>
      </c>
      <c r="C30">
        <v>8.1402190525770024E-3</v>
      </c>
      <c r="D30">
        <v>2.4769388616685539E-2</v>
      </c>
      <c r="E30">
        <v>4.8798770538427405E-2</v>
      </c>
      <c r="F30">
        <v>7.8840060173579474E-2</v>
      </c>
      <c r="G30">
        <v>0.11351509012924588</v>
      </c>
      <c r="H30">
        <v>0.34542700153492589</v>
      </c>
      <c r="I30">
        <v>0.4625804101337172</v>
      </c>
      <c r="J30">
        <v>0.54031045534586042</v>
      </c>
      <c r="K30">
        <v>0.59617459882204127</v>
      </c>
      <c r="L30">
        <v>0.65239874675306897</v>
      </c>
      <c r="M30">
        <v>0.69319230996183201</v>
      </c>
      <c r="N30">
        <v>0.72144873026871448</v>
      </c>
      <c r="O30">
        <v>0.74757988865634672</v>
      </c>
      <c r="P30">
        <v>0.76414603731129738</v>
      </c>
      <c r="Q30">
        <v>0.76477011842246423</v>
      </c>
      <c r="R30">
        <v>0.72870493971379791</v>
      </c>
      <c r="S30">
        <v>0.72192320282027378</v>
      </c>
      <c r="T30">
        <v>0.73322555658046351</v>
      </c>
      <c r="U30">
        <v>0.75317123238849426</v>
      </c>
      <c r="V30">
        <v>0.76390211918397899</v>
      </c>
      <c r="W30">
        <v>0.77640940363603583</v>
      </c>
      <c r="X30">
        <v>0.80443717543414728</v>
      </c>
      <c r="Y30">
        <v>0.83371594553887096</v>
      </c>
      <c r="Z30">
        <v>0.86410993986254514</v>
      </c>
      <c r="AA30">
        <v>0.85160018978076568</v>
      </c>
      <c r="AB30">
        <v>0.85821315530687503</v>
      </c>
      <c r="AC30">
        <v>0.88236755001647182</v>
      </c>
      <c r="AD30">
        <v>0.90915887307714272</v>
      </c>
      <c r="AE30">
        <v>0.96014301417537418</v>
      </c>
      <c r="AF30">
        <v>0.99732190501196083</v>
      </c>
      <c r="AG30">
        <v>1.0302683874851448</v>
      </c>
      <c r="AH30">
        <v>1.0600466093333871</v>
      </c>
      <c r="AI30">
        <v>1.0874236361879008</v>
      </c>
      <c r="AJ30">
        <v>1.1128680095362276</v>
      </c>
      <c r="AK30">
        <v>1.1367107154747202</v>
      </c>
    </row>
    <row r="31" spans="1:37" x14ac:dyDescent="0.25">
      <c r="A31" t="s">
        <v>270</v>
      </c>
      <c r="B31">
        <v>0</v>
      </c>
      <c r="C31">
        <v>0.50074144165310752</v>
      </c>
      <c r="D31">
        <v>1.2619921862916161</v>
      </c>
      <c r="E31">
        <v>2.1975044747181816</v>
      </c>
      <c r="F31">
        <v>3.2572376145846516</v>
      </c>
      <c r="G31">
        <v>4.4061252965416076</v>
      </c>
      <c r="H31">
        <v>5.8635807112910499</v>
      </c>
      <c r="I31">
        <v>7.2091446438099061</v>
      </c>
      <c r="J31">
        <v>8.5394745890622339</v>
      </c>
      <c r="K31">
        <v>9.8648181548915304</v>
      </c>
      <c r="L31">
        <v>11.205187427414899</v>
      </c>
      <c r="M31">
        <v>12.529626351257628</v>
      </c>
      <c r="N31">
        <v>13.837901130354524</v>
      </c>
      <c r="O31">
        <v>15.139348593676583</v>
      </c>
      <c r="P31">
        <v>16.420156999325286</v>
      </c>
      <c r="Q31">
        <v>17.667856124219682</v>
      </c>
      <c r="R31">
        <v>18.85001100270194</v>
      </c>
      <c r="S31">
        <v>20.061096787275524</v>
      </c>
      <c r="T31">
        <v>21.278922638113617</v>
      </c>
      <c r="U31">
        <v>22.489158772576133</v>
      </c>
      <c r="V31">
        <v>23.667676415358475</v>
      </c>
      <c r="W31">
        <v>24.82660632839011</v>
      </c>
      <c r="X31">
        <v>25.988454714040323</v>
      </c>
      <c r="Y31">
        <v>27.13121134310579</v>
      </c>
      <c r="Z31">
        <v>28.254839086437734</v>
      </c>
      <c r="AA31">
        <v>29.289740059511882</v>
      </c>
      <c r="AB31">
        <v>30.337355723339044</v>
      </c>
      <c r="AC31">
        <v>31.39098846889523</v>
      </c>
      <c r="AD31">
        <v>32.426630862435466</v>
      </c>
      <c r="AE31">
        <v>33.477330857798357</v>
      </c>
      <c r="AF31">
        <v>34.484695513154321</v>
      </c>
      <c r="AG31">
        <v>35.464252810359696</v>
      </c>
      <c r="AH31">
        <v>36.418499333760955</v>
      </c>
      <c r="AI31">
        <v>37.348263926836701</v>
      </c>
      <c r="AJ31">
        <v>38.254205124310218</v>
      </c>
      <c r="AK31">
        <v>39.136774452787471</v>
      </c>
    </row>
    <row r="32" spans="1:37" x14ac:dyDescent="0.25">
      <c r="A32" t="s">
        <v>271</v>
      </c>
      <c r="B32">
        <v>0</v>
      </c>
      <c r="C32">
        <v>3.0396229985907297E-3</v>
      </c>
      <c r="D32">
        <v>1.200053182304206E-2</v>
      </c>
      <c r="E32">
        <v>2.8379070269113349E-2</v>
      </c>
      <c r="F32">
        <v>5.2170961187569809E-2</v>
      </c>
      <c r="G32">
        <v>8.221743556555694E-2</v>
      </c>
      <c r="H32">
        <v>0.1755497834348807</v>
      </c>
      <c r="I32">
        <v>0.29251603453244179</v>
      </c>
      <c r="J32">
        <v>0.40251539664899472</v>
      </c>
      <c r="K32">
        <v>0.48780345239691769</v>
      </c>
      <c r="L32">
        <v>0.54629577919753647</v>
      </c>
      <c r="M32">
        <v>0.57658018896409313</v>
      </c>
      <c r="N32">
        <v>0.58016104104967603</v>
      </c>
      <c r="O32">
        <v>0.56320032307295431</v>
      </c>
      <c r="P32">
        <v>0.5299623897914163</v>
      </c>
      <c r="Q32">
        <v>0.48213912617309784</v>
      </c>
      <c r="R32">
        <v>0.41420708977246701</v>
      </c>
      <c r="S32">
        <v>0.34147669386916935</v>
      </c>
      <c r="T32">
        <v>0.27702289210649322</v>
      </c>
      <c r="U32">
        <v>0.22731887369211723</v>
      </c>
      <c r="V32">
        <v>0.18979741130811245</v>
      </c>
      <c r="W32">
        <v>0.16295906590060305</v>
      </c>
      <c r="X32">
        <v>0.14970976389518942</v>
      </c>
      <c r="Y32">
        <v>0.14851976479988149</v>
      </c>
      <c r="Z32">
        <v>0.15684887398630387</v>
      </c>
      <c r="AA32">
        <v>0.15839424460386553</v>
      </c>
      <c r="AB32">
        <v>0.15715339611050982</v>
      </c>
      <c r="AC32">
        <v>0.16043611094049837</v>
      </c>
      <c r="AD32">
        <v>0.17018899871970028</v>
      </c>
      <c r="AE32">
        <v>0.1925678698167399</v>
      </c>
      <c r="AF32">
        <v>0.22173231371693802</v>
      </c>
      <c r="AG32">
        <v>0.25294156081578922</v>
      </c>
      <c r="AH32">
        <v>0.28288139986178962</v>
      </c>
      <c r="AI32">
        <v>0.30961248308192246</v>
      </c>
      <c r="AJ32">
        <v>0.33225690605962477</v>
      </c>
      <c r="AK32">
        <v>0.35066344626275558</v>
      </c>
    </row>
    <row r="33" spans="1:37" x14ac:dyDescent="0.25">
      <c r="A33" t="s">
        <v>272</v>
      </c>
      <c r="B33">
        <v>0</v>
      </c>
      <c r="C33">
        <v>3.6868235806064575E-3</v>
      </c>
      <c r="D33">
        <v>1.4248981797138072E-2</v>
      </c>
      <c r="E33">
        <v>3.3062719555343456E-2</v>
      </c>
      <c r="F33">
        <v>5.9836638085064564E-2</v>
      </c>
      <c r="G33">
        <v>9.3183111306949229E-2</v>
      </c>
      <c r="H33">
        <v>0.78970311272661409</v>
      </c>
      <c r="I33">
        <v>1.3233523597306451</v>
      </c>
      <c r="J33">
        <v>1.6309781338565088</v>
      </c>
      <c r="K33">
        <v>1.7810114507380792</v>
      </c>
      <c r="L33">
        <v>1.8841422155204901</v>
      </c>
      <c r="M33">
        <v>1.9271037223064891</v>
      </c>
      <c r="N33">
        <v>1.9117644494840214</v>
      </c>
      <c r="O33">
        <v>1.8745227391447461</v>
      </c>
      <c r="P33">
        <v>1.8029496392057531</v>
      </c>
      <c r="Q33">
        <v>1.6681941218124496</v>
      </c>
      <c r="R33">
        <v>1.3910852972343513</v>
      </c>
      <c r="S33">
        <v>1.1727879110312145</v>
      </c>
      <c r="T33">
        <v>1.047876026940342</v>
      </c>
      <c r="U33">
        <v>0.98884032463542049</v>
      </c>
      <c r="V33">
        <v>0.91957622826526197</v>
      </c>
      <c r="W33">
        <v>0.85264712530366271</v>
      </c>
      <c r="X33">
        <v>0.8421679708193075</v>
      </c>
      <c r="Y33">
        <v>0.85731200372254346</v>
      </c>
      <c r="Z33">
        <v>0.88441983473133146</v>
      </c>
      <c r="AA33">
        <v>0.76843353984801244</v>
      </c>
      <c r="AB33">
        <v>0.66905999818556161</v>
      </c>
      <c r="AC33">
        <v>0.64217957458634345</v>
      </c>
      <c r="AD33">
        <v>0.65132635530402716</v>
      </c>
      <c r="AE33">
        <v>0.75799278063906073</v>
      </c>
      <c r="AF33">
        <v>0.84936452426285225</v>
      </c>
      <c r="AG33">
        <v>0.91695177075381551</v>
      </c>
      <c r="AH33">
        <v>0.96511721874690259</v>
      </c>
      <c r="AI33">
        <v>0.99983823624893997</v>
      </c>
      <c r="AJ33">
        <v>1.0255143155844637</v>
      </c>
      <c r="AK33">
        <v>1.0450397590439753</v>
      </c>
    </row>
    <row r="34" spans="1:37" x14ac:dyDescent="0.25">
      <c r="A34" t="s">
        <v>273</v>
      </c>
      <c r="B34">
        <v>0</v>
      </c>
      <c r="C34">
        <v>3.1021320287205612E-3</v>
      </c>
      <c r="D34">
        <v>1.1401396165333644E-2</v>
      </c>
      <c r="E34">
        <v>2.5322541818639799E-2</v>
      </c>
      <c r="F34">
        <v>4.4041422597462798E-2</v>
      </c>
      <c r="G34">
        <v>6.6050650882942818E-2</v>
      </c>
      <c r="H34">
        <v>0.11321546631104518</v>
      </c>
      <c r="I34">
        <v>0.16612460381506544</v>
      </c>
      <c r="J34">
        <v>0.2092169856907411</v>
      </c>
      <c r="K34">
        <v>0.23428570702936913</v>
      </c>
      <c r="L34">
        <v>0.2411044326091627</v>
      </c>
      <c r="M34">
        <v>0.2305448985003844</v>
      </c>
      <c r="N34">
        <v>0.20509080128618962</v>
      </c>
      <c r="O34">
        <v>0.16941543697461814</v>
      </c>
      <c r="P34">
        <v>0.12707524854078667</v>
      </c>
      <c r="Q34">
        <v>8.0621650484413721E-2</v>
      </c>
      <c r="R34">
        <v>2.8838670275699307E-2</v>
      </c>
      <c r="S34">
        <v>-1.9884684847026879E-2</v>
      </c>
      <c r="T34">
        <v>-5.8953684483720181E-2</v>
      </c>
      <c r="U34">
        <v>-8.5682499514250221E-2</v>
      </c>
      <c r="V34">
        <v>-0.10179019060211347</v>
      </c>
      <c r="W34">
        <v>-0.10865975840810282</v>
      </c>
      <c r="X34">
        <v>-0.10594538944910248</v>
      </c>
      <c r="Y34">
        <v>-9.5362690678646445E-2</v>
      </c>
      <c r="Z34">
        <v>-7.9015803089155234E-2</v>
      </c>
      <c r="AA34">
        <v>-6.4303630972728509E-2</v>
      </c>
      <c r="AB34">
        <v>-4.9792880772314696E-2</v>
      </c>
      <c r="AC34">
        <v>-3.2440044483494912E-2</v>
      </c>
      <c r="AD34">
        <v>-1.1726873450002007E-2</v>
      </c>
      <c r="AE34">
        <v>1.4475846251316149E-2</v>
      </c>
      <c r="AF34">
        <v>4.2945459922028029E-2</v>
      </c>
      <c r="AG34">
        <v>7.0964458177713574E-2</v>
      </c>
      <c r="AH34">
        <v>9.6721891773365876E-2</v>
      </c>
      <c r="AI34">
        <v>0.11922869752147847</v>
      </c>
      <c r="AJ34">
        <v>0.13814132610157071</v>
      </c>
      <c r="AK34">
        <v>0.15356065388161255</v>
      </c>
    </row>
    <row r="35" spans="1:37" x14ac:dyDescent="0.25">
      <c r="A35" t="s">
        <v>274</v>
      </c>
      <c r="B35">
        <v>0</v>
      </c>
      <c r="C35">
        <v>8.5316622519426843E-3</v>
      </c>
      <c r="D35">
        <v>3.0631193089125652E-2</v>
      </c>
      <c r="E35">
        <v>6.7238940255309743E-2</v>
      </c>
      <c r="F35">
        <v>0.11668432233062909</v>
      </c>
      <c r="G35">
        <v>0.17608635531691785</v>
      </c>
      <c r="H35">
        <v>1.3960499818107319</v>
      </c>
      <c r="I35">
        <v>2.2652547666037526</v>
      </c>
      <c r="J35">
        <v>2.7333631855381402</v>
      </c>
      <c r="K35">
        <v>2.9458005505088147</v>
      </c>
      <c r="L35">
        <v>3.1008592258909395</v>
      </c>
      <c r="M35">
        <v>3.1702685505055506</v>
      </c>
      <c r="N35">
        <v>3.1570606287492531</v>
      </c>
      <c r="O35">
        <v>3.1221468327798263</v>
      </c>
      <c r="P35">
        <v>3.0387182480616337</v>
      </c>
      <c r="Q35">
        <v>2.8548357195324225</v>
      </c>
      <c r="R35">
        <v>2.4352425082797557</v>
      </c>
      <c r="S35">
        <v>2.1307211735174025</v>
      </c>
      <c r="T35">
        <v>1.983124709980788</v>
      </c>
      <c r="U35">
        <v>1.9365411783352826</v>
      </c>
      <c r="V35">
        <v>1.8593635983676915</v>
      </c>
      <c r="W35">
        <v>1.7790591011585866</v>
      </c>
      <c r="X35">
        <v>1.7891050076424442</v>
      </c>
      <c r="Y35">
        <v>1.8330371479842844</v>
      </c>
      <c r="Z35">
        <v>1.8897123409514771</v>
      </c>
      <c r="AA35">
        <v>1.6966099284469571</v>
      </c>
      <c r="AB35">
        <v>1.5415143012039723</v>
      </c>
      <c r="AC35">
        <v>1.5104861345089926</v>
      </c>
      <c r="AD35">
        <v>1.5340835490492921</v>
      </c>
      <c r="AE35">
        <v>1.7187954000958294</v>
      </c>
      <c r="AF35">
        <v>1.8663904942636256</v>
      </c>
      <c r="AG35">
        <v>1.9706123790001806</v>
      </c>
      <c r="AH35">
        <v>2.0422056140740885</v>
      </c>
      <c r="AI35">
        <v>2.0926774695598338</v>
      </c>
      <c r="AJ35">
        <v>2.1299312832624873</v>
      </c>
      <c r="AK35">
        <v>2.1588838421865653</v>
      </c>
    </row>
    <row r="36" spans="1:37" x14ac:dyDescent="0.25">
      <c r="A36" t="s">
        <v>275</v>
      </c>
      <c r="B36">
        <v>0</v>
      </c>
      <c r="C36">
        <v>3.2455140180909225E-3</v>
      </c>
      <c r="D36">
        <v>1.227548979090276E-2</v>
      </c>
      <c r="E36">
        <v>2.8008523697886645E-2</v>
      </c>
      <c r="F36">
        <v>4.9931250918722192E-2</v>
      </c>
      <c r="G36">
        <v>7.6588845639369296E-2</v>
      </c>
      <c r="H36">
        <v>0.19726388305643106</v>
      </c>
      <c r="I36">
        <v>0.31663868018270147</v>
      </c>
      <c r="J36">
        <v>0.40639380154281479</v>
      </c>
      <c r="K36">
        <v>0.46121188283585468</v>
      </c>
      <c r="L36">
        <v>0.49074307019729702</v>
      </c>
      <c r="M36">
        <v>0.49510854871450682</v>
      </c>
      <c r="N36">
        <v>0.47691242573084658</v>
      </c>
      <c r="O36">
        <v>0.44419427523541</v>
      </c>
      <c r="P36">
        <v>0.39955854644910804</v>
      </c>
      <c r="Q36">
        <v>0.34229547638202629</v>
      </c>
      <c r="R36">
        <v>0.26307203980548977</v>
      </c>
      <c r="S36">
        <v>0.18835593042809684</v>
      </c>
      <c r="T36">
        <v>0.12991607971557517</v>
      </c>
      <c r="U36">
        <v>8.9194991503305232E-2</v>
      </c>
      <c r="V36">
        <v>5.7488832313801197E-2</v>
      </c>
      <c r="W36">
        <v>3.3973490544170204E-2</v>
      </c>
      <c r="X36">
        <v>2.4406543907518063E-2</v>
      </c>
      <c r="Y36">
        <v>2.4980613183345213E-2</v>
      </c>
      <c r="Z36">
        <v>3.2440566467362153E-2</v>
      </c>
      <c r="AA36">
        <v>2.3748639561871343E-2</v>
      </c>
      <c r="AB36">
        <v>1.4363064139821802E-2</v>
      </c>
      <c r="AC36">
        <v>1.4178086388305644E-2</v>
      </c>
      <c r="AD36">
        <v>2.1521981024386072E-2</v>
      </c>
      <c r="AE36">
        <v>4.4736556034785657E-2</v>
      </c>
      <c r="AF36">
        <v>7.0522099208458755E-2</v>
      </c>
      <c r="AG36">
        <v>9.449324205352827E-2</v>
      </c>
      <c r="AH36">
        <v>0.11481200253151691</v>
      </c>
      <c r="AI36">
        <v>0.13091942356240338</v>
      </c>
      <c r="AJ36">
        <v>0.14289101382778391</v>
      </c>
      <c r="AK36">
        <v>0.15113540884212906</v>
      </c>
    </row>
    <row r="37" spans="1:37" x14ac:dyDescent="0.25">
      <c r="A37" t="s">
        <v>276</v>
      </c>
      <c r="B37">
        <v>0</v>
      </c>
      <c r="C37">
        <v>7.6931277563696554E-3</v>
      </c>
      <c r="D37">
        <v>2.6547666480203347E-2</v>
      </c>
      <c r="E37">
        <v>5.6357938610052116E-2</v>
      </c>
      <c r="F37">
        <v>9.4992089097734045E-2</v>
      </c>
      <c r="G37">
        <v>0.13963688918885442</v>
      </c>
      <c r="H37">
        <v>0.46147891477703595</v>
      </c>
      <c r="I37">
        <v>0.71070451727983652</v>
      </c>
      <c r="J37">
        <v>0.86212267858092329</v>
      </c>
      <c r="K37">
        <v>0.94113884871991349</v>
      </c>
      <c r="L37">
        <v>0.99180230885096421</v>
      </c>
      <c r="M37">
        <v>1.0092468571776925</v>
      </c>
      <c r="N37">
        <v>0.99635574499583601</v>
      </c>
      <c r="O37">
        <v>0.97029447278771386</v>
      </c>
      <c r="P37">
        <v>0.92814840062511728</v>
      </c>
      <c r="Q37">
        <v>0.86028421964168267</v>
      </c>
      <c r="R37">
        <v>0.73615788444412189</v>
      </c>
      <c r="S37">
        <v>0.63921357056686556</v>
      </c>
      <c r="T37">
        <v>0.58448036710974094</v>
      </c>
      <c r="U37">
        <v>0.56192746603089816</v>
      </c>
      <c r="V37">
        <v>0.54095909043492263</v>
      </c>
      <c r="W37">
        <v>0.52616730001020517</v>
      </c>
      <c r="X37">
        <v>0.53852255078670197</v>
      </c>
      <c r="Y37">
        <v>0.56446556288600735</v>
      </c>
      <c r="Z37">
        <v>0.59764290289645583</v>
      </c>
      <c r="AA37">
        <v>0.57400626331580717</v>
      </c>
      <c r="AB37">
        <v>0.55813283474543951</v>
      </c>
      <c r="AC37">
        <v>0.57215830848977856</v>
      </c>
      <c r="AD37">
        <v>0.60146683737407614</v>
      </c>
      <c r="AE37">
        <v>0.67112273259690713</v>
      </c>
      <c r="AF37">
        <v>0.73466327671667386</v>
      </c>
      <c r="AG37">
        <v>0.78817291703052739</v>
      </c>
      <c r="AH37">
        <v>0.83253779412695295</v>
      </c>
      <c r="AI37">
        <v>0.86960764326977635</v>
      </c>
      <c r="AJ37">
        <v>0.90096671757355917</v>
      </c>
      <c r="AK37">
        <v>0.92785929974419368</v>
      </c>
    </row>
    <row r="38" spans="1:37" x14ac:dyDescent="0.25">
      <c r="A38" t="s">
        <v>277</v>
      </c>
      <c r="B38">
        <v>0</v>
      </c>
      <c r="C38">
        <v>5.9824272003794476E-3</v>
      </c>
      <c r="D38">
        <v>2.122523252765518E-2</v>
      </c>
      <c r="E38">
        <v>4.5975750361026968E-2</v>
      </c>
      <c r="F38">
        <v>7.8611301548980883E-2</v>
      </c>
      <c r="G38">
        <v>0.11669305642836303</v>
      </c>
      <c r="H38">
        <v>0.58562337215297688</v>
      </c>
      <c r="I38">
        <v>0.93111983209288596</v>
      </c>
      <c r="J38">
        <v>1.1220410801153768</v>
      </c>
      <c r="K38">
        <v>1.2063878132928973</v>
      </c>
      <c r="L38">
        <v>1.2566131245380419</v>
      </c>
      <c r="M38">
        <v>1.2645167187986139</v>
      </c>
      <c r="N38">
        <v>1.2332051791094312</v>
      </c>
      <c r="O38">
        <v>1.1877135807983885</v>
      </c>
      <c r="P38">
        <v>1.1211391753833899</v>
      </c>
      <c r="Q38">
        <v>1.0165822102873534</v>
      </c>
      <c r="R38">
        <v>0.82539227804936388</v>
      </c>
      <c r="S38">
        <v>0.67812998837397664</v>
      </c>
      <c r="T38">
        <v>0.59494852577035573</v>
      </c>
      <c r="U38">
        <v>0.55736443021301429</v>
      </c>
      <c r="V38">
        <v>0.51657348820772775</v>
      </c>
      <c r="W38">
        <v>0.48095897728785975</v>
      </c>
      <c r="X38">
        <v>0.48420885707733952</v>
      </c>
      <c r="Y38">
        <v>0.50513838325296767</v>
      </c>
      <c r="Z38">
        <v>0.53451323194682043</v>
      </c>
      <c r="AA38">
        <v>0.4735097448396175</v>
      </c>
      <c r="AB38">
        <v>0.4257963653459429</v>
      </c>
      <c r="AC38">
        <v>0.42507871234909178</v>
      </c>
      <c r="AD38">
        <v>0.44686615372531158</v>
      </c>
      <c r="AE38">
        <v>0.53015678509888975</v>
      </c>
      <c r="AF38">
        <v>0.60158616624412797</v>
      </c>
      <c r="AG38">
        <v>0.65653726179748517</v>
      </c>
      <c r="AH38">
        <v>0.69777208514893996</v>
      </c>
      <c r="AI38">
        <v>0.7289951196640887</v>
      </c>
      <c r="AJ38">
        <v>0.75299817209264486</v>
      </c>
      <c r="AK38">
        <v>0.77172101482652078</v>
      </c>
    </row>
    <row r="39" spans="1:37" x14ac:dyDescent="0.25">
      <c r="A39" t="s">
        <v>278</v>
      </c>
      <c r="B39">
        <v>0</v>
      </c>
      <c r="C39">
        <v>3.9029801561785149E-3</v>
      </c>
      <c r="D39">
        <v>1.4495116249269024E-2</v>
      </c>
      <c r="E39">
        <v>3.2723080631047452E-2</v>
      </c>
      <c r="F39">
        <v>5.8059789293762876E-2</v>
      </c>
      <c r="G39">
        <v>8.905939141916619E-2</v>
      </c>
      <c r="H39">
        <v>0.18837891226113346</v>
      </c>
      <c r="I39">
        <v>0.29849316560237593</v>
      </c>
      <c r="J39">
        <v>0.39299190996460176</v>
      </c>
      <c r="K39">
        <v>0.46103693235646226</v>
      </c>
      <c r="L39">
        <v>0.50605236328202796</v>
      </c>
      <c r="M39">
        <v>0.52812327785298763</v>
      </c>
      <c r="N39">
        <v>0.52954617343288213</v>
      </c>
      <c r="O39">
        <v>0.51675397877160023</v>
      </c>
      <c r="P39">
        <v>0.49281197737822691</v>
      </c>
      <c r="Q39">
        <v>0.45817410475608167</v>
      </c>
      <c r="R39">
        <v>0.40612679574159039</v>
      </c>
      <c r="S39">
        <v>0.35449685399966402</v>
      </c>
      <c r="T39">
        <v>0.3140712604696061</v>
      </c>
      <c r="U39">
        <v>0.28819283012129215</v>
      </c>
      <c r="V39">
        <v>0.27173417618349127</v>
      </c>
      <c r="W39">
        <v>0.26323936833354544</v>
      </c>
      <c r="X39">
        <v>0.26617464396645474</v>
      </c>
      <c r="Y39">
        <v>0.27816780823999299</v>
      </c>
      <c r="Z39">
        <v>0.29665227492494672</v>
      </c>
      <c r="AA39">
        <v>0.30459267353328823</v>
      </c>
      <c r="AB39">
        <v>0.3102620420863289</v>
      </c>
      <c r="AC39">
        <v>0.32133217779115597</v>
      </c>
      <c r="AD39">
        <v>0.33817790023125127</v>
      </c>
      <c r="AE39">
        <v>0.36696680707426488</v>
      </c>
      <c r="AF39">
        <v>0.39952728247334424</v>
      </c>
      <c r="AG39">
        <v>0.43174543457253911</v>
      </c>
      <c r="AH39">
        <v>0.46129111731643135</v>
      </c>
      <c r="AI39">
        <v>0.48710843080110866</v>
      </c>
      <c r="AJ39">
        <v>0.50894664551650592</v>
      </c>
      <c r="AK39">
        <v>0.52702537176902986</v>
      </c>
    </row>
    <row r="40" spans="1:37" x14ac:dyDescent="0.25">
      <c r="A40" t="s">
        <v>279</v>
      </c>
      <c r="B40">
        <v>0</v>
      </c>
      <c r="C40">
        <v>7.183346358075049E-3</v>
      </c>
      <c r="D40">
        <v>2.62742112620451E-2</v>
      </c>
      <c r="E40">
        <v>5.8526069119158031E-2</v>
      </c>
      <c r="F40">
        <v>0.10293238252054859</v>
      </c>
      <c r="G40">
        <v>0.15747223967736979</v>
      </c>
      <c r="H40">
        <v>0.29295255123424901</v>
      </c>
      <c r="I40">
        <v>0.45107110512572213</v>
      </c>
      <c r="J40">
        <v>0.59427314057123315</v>
      </c>
      <c r="K40">
        <v>0.7114852081483436</v>
      </c>
      <c r="L40">
        <v>0.81086521170994352</v>
      </c>
      <c r="M40">
        <v>0.89640071148657796</v>
      </c>
      <c r="N40">
        <v>0.97113412496645513</v>
      </c>
      <c r="O40">
        <v>1.0409020221024967</v>
      </c>
      <c r="P40">
        <v>1.1070660023509538</v>
      </c>
      <c r="Q40">
        <v>1.1668150838816782</v>
      </c>
      <c r="R40">
        <v>1.2093236007435948</v>
      </c>
      <c r="S40">
        <v>1.2509291880600903</v>
      </c>
      <c r="T40">
        <v>1.3032889475140141</v>
      </c>
      <c r="U40">
        <v>1.3683418910090062</v>
      </c>
      <c r="V40">
        <v>1.4378167361145389</v>
      </c>
      <c r="W40">
        <v>1.5080357409146705</v>
      </c>
      <c r="X40">
        <v>1.5827981930751189</v>
      </c>
      <c r="Y40">
        <v>1.6605109609259872</v>
      </c>
      <c r="Z40">
        <v>1.7387786754741619</v>
      </c>
      <c r="AA40">
        <v>1.7992437974742703</v>
      </c>
      <c r="AB40">
        <v>1.8508276428008896</v>
      </c>
      <c r="AC40">
        <v>1.9048180929594594</v>
      </c>
      <c r="AD40">
        <v>1.9629231033081451</v>
      </c>
      <c r="AE40">
        <v>2.0321814392538329</v>
      </c>
      <c r="AF40">
        <v>2.1036366665767137</v>
      </c>
      <c r="AG40">
        <v>2.1716210875941888</v>
      </c>
      <c r="AH40">
        <v>2.233908281492325</v>
      </c>
      <c r="AI40">
        <v>2.2903131372469465</v>
      </c>
      <c r="AJ40">
        <v>2.3415272438513934</v>
      </c>
      <c r="AK40">
        <v>2.3884564463789948</v>
      </c>
    </row>
    <row r="41" spans="1:37" x14ac:dyDescent="0.25">
      <c r="A41" t="s">
        <v>280</v>
      </c>
      <c r="B41">
        <v>0</v>
      </c>
      <c r="C41">
        <v>2.749296556281422E-3</v>
      </c>
      <c r="D41">
        <v>1.0658494857440637E-2</v>
      </c>
      <c r="E41">
        <v>2.4717589534217765E-2</v>
      </c>
      <c r="F41">
        <v>4.4732466270702709E-2</v>
      </c>
      <c r="G41">
        <v>6.9873409991760838E-2</v>
      </c>
      <c r="H41">
        <v>16.543633774891386</v>
      </c>
      <c r="I41">
        <v>26.062074674943503</v>
      </c>
      <c r="J41">
        <v>30.504747634793006</v>
      </c>
      <c r="K41">
        <v>31.963539717770839</v>
      </c>
      <c r="L41">
        <v>33.387520733249289</v>
      </c>
      <c r="M41">
        <v>33.790291596333198</v>
      </c>
      <c r="N41">
        <v>33.388349124770464</v>
      </c>
      <c r="O41">
        <v>32.668100198187886</v>
      </c>
      <c r="P41">
        <v>31.878668946684783</v>
      </c>
      <c r="Q41">
        <v>28.263286188190939</v>
      </c>
      <c r="R41">
        <v>23.404187305909407</v>
      </c>
      <c r="S41">
        <v>20.848108719423951</v>
      </c>
      <c r="T41">
        <v>19.579556659513386</v>
      </c>
      <c r="U41">
        <v>18.986965443605474</v>
      </c>
      <c r="V41">
        <v>15.066427005366068</v>
      </c>
      <c r="W41">
        <v>11.368763515417758</v>
      </c>
      <c r="X41">
        <v>9.6411187052115377</v>
      </c>
      <c r="Y41">
        <v>8.9544725770786435</v>
      </c>
      <c r="Z41">
        <v>8.7739999214277553</v>
      </c>
      <c r="AA41">
        <v>4.7300866357886884</v>
      </c>
      <c r="AB41">
        <v>1.4346328461297908</v>
      </c>
      <c r="AC41">
        <v>-2.2042904460395363E-2</v>
      </c>
      <c r="AD41">
        <v>-0.51721004718557895</v>
      </c>
      <c r="AE41">
        <v>-0.54317760982518504</v>
      </c>
      <c r="AF41">
        <v>-0.37474270708452995</v>
      </c>
      <c r="AG41">
        <v>-0.15220658026523504</v>
      </c>
      <c r="AH41">
        <v>5.9917551217592013E-2</v>
      </c>
      <c r="AI41">
        <v>0.23750039585068716</v>
      </c>
      <c r="AJ41">
        <v>0.37630082751047844</v>
      </c>
      <c r="AK41">
        <v>0.48066824569565902</v>
      </c>
    </row>
    <row r="42" spans="1:37" x14ac:dyDescent="0.25">
      <c r="A42" t="s">
        <v>281</v>
      </c>
      <c r="B42">
        <v>0</v>
      </c>
      <c r="C42">
        <v>2.767167602257814E-3</v>
      </c>
      <c r="D42">
        <v>1.0753233665483641E-2</v>
      </c>
      <c r="E42">
        <v>2.4988787366098109E-2</v>
      </c>
      <c r="F42">
        <v>4.5300733088393663E-2</v>
      </c>
      <c r="G42">
        <v>7.0854041372236942E-2</v>
      </c>
      <c r="H42">
        <v>108.16337516709575</v>
      </c>
      <c r="I42">
        <v>204.00965100227489</v>
      </c>
      <c r="J42">
        <v>260.2807489619907</v>
      </c>
      <c r="K42">
        <v>281.70383280822671</v>
      </c>
      <c r="L42">
        <v>282.70873528714674</v>
      </c>
      <c r="M42">
        <v>274.67264506833305</v>
      </c>
      <c r="N42">
        <v>252.78074823427724</v>
      </c>
      <c r="O42">
        <v>237.10427699030708</v>
      </c>
      <c r="P42">
        <v>203.02451876401969</v>
      </c>
      <c r="Q42">
        <v>184.4170189668385</v>
      </c>
      <c r="R42">
        <v>94.640883510966248</v>
      </c>
      <c r="S42">
        <v>31.38221642541572</v>
      </c>
      <c r="T42">
        <v>8.1783652912062799</v>
      </c>
      <c r="U42">
        <v>-0.30125294617301401</v>
      </c>
      <c r="V42">
        <v>-2.6473265638956023</v>
      </c>
      <c r="W42">
        <v>-2.3771272155603929</v>
      </c>
      <c r="X42">
        <v>10.555799315890413</v>
      </c>
      <c r="Y42">
        <v>18.834683645544857</v>
      </c>
      <c r="Z42">
        <v>23.486853100209593</v>
      </c>
      <c r="AA42">
        <v>25.76471600048351</v>
      </c>
      <c r="AB42">
        <v>26.648465867608916</v>
      </c>
      <c r="AC42">
        <v>39.252627392271378</v>
      </c>
      <c r="AD42">
        <v>45.906561081356337</v>
      </c>
      <c r="AE42">
        <v>48.64208842146811</v>
      </c>
      <c r="AF42">
        <v>49.209870338991422</v>
      </c>
      <c r="AG42">
        <v>48.732517371997844</v>
      </c>
      <c r="AH42">
        <v>47.839377759555866</v>
      </c>
      <c r="AI42">
        <v>46.849224767298402</v>
      </c>
      <c r="AJ42">
        <v>45.905053615790933</v>
      </c>
      <c r="AK42">
        <v>45.057910547514069</v>
      </c>
    </row>
    <row r="43" spans="1:37" x14ac:dyDescent="0.25">
      <c r="A43" t="s">
        <v>282</v>
      </c>
      <c r="B43">
        <v>0</v>
      </c>
      <c r="C43">
        <v>2.7619969882985984E-3</v>
      </c>
      <c r="D43">
        <v>1.0731483169035272E-2</v>
      </c>
      <c r="E43">
        <v>2.4933877131538829E-2</v>
      </c>
      <c r="F43">
        <v>4.5193692694400767E-2</v>
      </c>
      <c r="G43">
        <v>7.067690454449771E-2</v>
      </c>
      <c r="H43">
        <v>41.600756064507834</v>
      </c>
      <c r="I43">
        <v>69.446596117419546</v>
      </c>
      <c r="J43">
        <v>83.522566283181177</v>
      </c>
      <c r="K43">
        <v>88.408178352881748</v>
      </c>
      <c r="L43">
        <v>93.958394675359202</v>
      </c>
      <c r="M43">
        <v>94.697919279180809</v>
      </c>
      <c r="N43">
        <v>92.627314508287384</v>
      </c>
      <c r="O43">
        <v>89.963544627640601</v>
      </c>
      <c r="P43">
        <v>86.443226287944611</v>
      </c>
      <c r="Q43">
        <v>76.509077674391122</v>
      </c>
      <c r="R43">
        <v>63.770057688981922</v>
      </c>
      <c r="S43">
        <v>56.004458206948705</v>
      </c>
      <c r="T43">
        <v>52.119760131753281</v>
      </c>
      <c r="U43">
        <v>50.240458579072381</v>
      </c>
      <c r="V43">
        <v>39.58805748685257</v>
      </c>
      <c r="W43">
        <v>34.348586605032018</v>
      </c>
      <c r="X43">
        <v>32.583991940227207</v>
      </c>
      <c r="Y43">
        <v>31.949504726123699</v>
      </c>
      <c r="Z43">
        <v>31.792554772257642</v>
      </c>
      <c r="AA43">
        <v>24.294116048374569</v>
      </c>
      <c r="AB43">
        <v>20.567274095664033</v>
      </c>
      <c r="AC43">
        <v>19.489955316452768</v>
      </c>
      <c r="AD43">
        <v>19.155894666200759</v>
      </c>
      <c r="AE43">
        <v>19.135342908210152</v>
      </c>
      <c r="AF43">
        <v>19.20884141341044</v>
      </c>
      <c r="AG43">
        <v>19.275020811907151</v>
      </c>
      <c r="AH43">
        <v>19.295360149090591</v>
      </c>
      <c r="AI43">
        <v>19.262509844250552</v>
      </c>
      <c r="AJ43">
        <v>19.182701136459901</v>
      </c>
      <c r="AK43">
        <v>19.066585087717481</v>
      </c>
    </row>
    <row r="44" spans="1:37" x14ac:dyDescent="0.25">
      <c r="A44" t="s">
        <v>283</v>
      </c>
      <c r="B44">
        <v>0</v>
      </c>
      <c r="C44">
        <v>2.7653506000646644E-3</v>
      </c>
      <c r="D44">
        <v>1.0767582245851948E-2</v>
      </c>
      <c r="E44">
        <v>2.5063887750675917E-2</v>
      </c>
      <c r="F44">
        <v>4.5498229891949293E-2</v>
      </c>
      <c r="G44">
        <v>7.1237249550581971E-2</v>
      </c>
      <c r="H44">
        <v>-3.6047327585777444</v>
      </c>
      <c r="I44">
        <v>-5.1253545618897389</v>
      </c>
      <c r="J44">
        <v>-5.4590324409941271</v>
      </c>
      <c r="K44">
        <v>-5.1944798616990866</v>
      </c>
      <c r="L44">
        <v>-2.25362389369691</v>
      </c>
      <c r="M44">
        <v>-0.32680362304915445</v>
      </c>
      <c r="N44">
        <v>0.91717926564698349</v>
      </c>
      <c r="O44">
        <v>1.754783989576425</v>
      </c>
      <c r="P44">
        <v>1.2842021672635484</v>
      </c>
      <c r="Q44">
        <v>3.4413920944370568</v>
      </c>
      <c r="R44">
        <v>0.45052194056849348</v>
      </c>
      <c r="S44">
        <v>-1.1666772710954953</v>
      </c>
      <c r="T44">
        <v>-1.9310071750043623</v>
      </c>
      <c r="U44">
        <v>-2.2173399231936619</v>
      </c>
      <c r="V44">
        <v>-1.0820555979518698</v>
      </c>
      <c r="W44">
        <v>-0.39145751462810185</v>
      </c>
      <c r="X44">
        <v>1.015107828878925E-2</v>
      </c>
      <c r="Y44">
        <v>0.24022901921616491</v>
      </c>
      <c r="Z44">
        <v>0.37541074830982346</v>
      </c>
      <c r="AA44">
        <v>2.5656054547077867</v>
      </c>
      <c r="AB44">
        <v>3.7090948851338457</v>
      </c>
      <c r="AC44">
        <v>4.2312179493663171</v>
      </c>
      <c r="AD44">
        <v>4.4195289526517856</v>
      </c>
      <c r="AE44">
        <v>4.4537953809951958</v>
      </c>
      <c r="AF44">
        <v>4.7745375014964786</v>
      </c>
      <c r="AG44">
        <v>3.7205596901359606</v>
      </c>
      <c r="AH44">
        <v>3.1069246132206407</v>
      </c>
      <c r="AI44">
        <v>2.7702152378664024</v>
      </c>
      <c r="AJ44">
        <v>2.5899791415076701</v>
      </c>
      <c r="AK44">
        <v>2.4932745791976796</v>
      </c>
    </row>
    <row r="45" spans="1:37" x14ac:dyDescent="0.25">
      <c r="A45" t="s">
        <v>284</v>
      </c>
      <c r="B45">
        <v>0</v>
      </c>
      <c r="C45">
        <v>2.7490505486449379E-3</v>
      </c>
      <c r="D45">
        <v>1.06515667363416E-2</v>
      </c>
      <c r="E45">
        <v>2.469014451100815E-2</v>
      </c>
      <c r="F45">
        <v>4.4667089625716194E-2</v>
      </c>
      <c r="G45">
        <v>6.9752923144905665E-2</v>
      </c>
      <c r="H45">
        <v>6.4602042259910508</v>
      </c>
      <c r="I45">
        <v>9.9542838700996672</v>
      </c>
      <c r="J45">
        <v>11.572308861053937</v>
      </c>
      <c r="K45">
        <v>12.134190477971663</v>
      </c>
      <c r="L45">
        <v>14.175416304746658</v>
      </c>
      <c r="M45">
        <v>15.013253740718602</v>
      </c>
      <c r="N45">
        <v>14.766976125808773</v>
      </c>
      <c r="O45">
        <v>14.415221176253979</v>
      </c>
      <c r="P45">
        <v>13.806793988573073</v>
      </c>
      <c r="Q45">
        <v>15.121112473798304</v>
      </c>
      <c r="R45">
        <v>16.705728462949622</v>
      </c>
      <c r="S45">
        <v>16.18810567928417</v>
      </c>
      <c r="T45">
        <v>15.604468486900981</v>
      </c>
      <c r="U45">
        <v>15.051202363895388</v>
      </c>
      <c r="V45">
        <v>21.4659183423618</v>
      </c>
      <c r="W45">
        <v>24.67979772423956</v>
      </c>
      <c r="X45">
        <v>26.434458341748336</v>
      </c>
      <c r="Y45">
        <v>26.842925776481263</v>
      </c>
      <c r="Z45">
        <v>26.571009953322733</v>
      </c>
      <c r="AA45">
        <v>16.545811034191658</v>
      </c>
      <c r="AB45">
        <v>11.363701368564282</v>
      </c>
      <c r="AC45">
        <v>9.3584238382072868</v>
      </c>
      <c r="AD45">
        <v>8.4574907904036998</v>
      </c>
      <c r="AE45">
        <v>11.223461484755548</v>
      </c>
      <c r="AF45">
        <v>12.727482207835061</v>
      </c>
      <c r="AG45">
        <v>13.398015391959749</v>
      </c>
      <c r="AH45">
        <v>13.579342546494866</v>
      </c>
      <c r="AI45">
        <v>13.49245867529978</v>
      </c>
      <c r="AJ45">
        <v>13.269174110213422</v>
      </c>
      <c r="AK45">
        <v>12.98403190883759</v>
      </c>
    </row>
    <row r="46" spans="1:37" x14ac:dyDescent="0.25">
      <c r="A46" t="s">
        <v>285</v>
      </c>
      <c r="B46">
        <v>0</v>
      </c>
      <c r="C46">
        <v>2.754408516403295E-3</v>
      </c>
      <c r="D46">
        <v>1.0677895850785823E-2</v>
      </c>
      <c r="E46">
        <v>2.4758849156936158E-2</v>
      </c>
      <c r="F46">
        <v>4.4799173233323053E-2</v>
      </c>
      <c r="G46">
        <v>6.9965558994700139E-2</v>
      </c>
      <c r="H46">
        <v>0.16476189235452576</v>
      </c>
      <c r="I46">
        <v>0.2769064356547446</v>
      </c>
      <c r="J46">
        <v>0.37192420923846115</v>
      </c>
      <c r="K46">
        <v>0.44079960276375285</v>
      </c>
      <c r="L46">
        <v>0.4925082220788024</v>
      </c>
      <c r="M46">
        <v>0.53220361475099232</v>
      </c>
      <c r="N46">
        <v>0.56359782422996663</v>
      </c>
      <c r="O46">
        <v>0.5924280201167198</v>
      </c>
      <c r="P46">
        <v>0.62005204120838542</v>
      </c>
      <c r="Q46">
        <v>0.64379019485214517</v>
      </c>
      <c r="R46">
        <v>0.65379926884638895</v>
      </c>
      <c r="S46">
        <v>0.6645967701081501</v>
      </c>
      <c r="T46">
        <v>0.68656799169368732</v>
      </c>
      <c r="U46">
        <v>0.7209846180198598</v>
      </c>
      <c r="V46">
        <v>0.75975938272823118</v>
      </c>
      <c r="W46">
        <v>0.79914557892983851</v>
      </c>
      <c r="X46">
        <v>0.8423617536189143</v>
      </c>
      <c r="Y46">
        <v>0.88792843348692863</v>
      </c>
      <c r="Z46">
        <v>0.93364601345424791</v>
      </c>
      <c r="AA46">
        <v>0.96328856014464836</v>
      </c>
      <c r="AB46">
        <v>0.98508845472449202</v>
      </c>
      <c r="AC46">
        <v>1.0095895437651548</v>
      </c>
      <c r="AD46">
        <v>1.0384329162992811</v>
      </c>
      <c r="AE46">
        <v>1.0778140371192402</v>
      </c>
      <c r="AF46">
        <v>1.1194295318664116</v>
      </c>
      <c r="AG46">
        <v>1.157944746521955</v>
      </c>
      <c r="AH46">
        <v>1.1913919809906304</v>
      </c>
      <c r="AI46">
        <v>1.2198145890552237</v>
      </c>
      <c r="AJ46">
        <v>1.2440860793267561</v>
      </c>
      <c r="AK46">
        <v>1.2652333852183784</v>
      </c>
    </row>
    <row r="47" spans="1:37" x14ac:dyDescent="0.25">
      <c r="A47" t="s">
        <v>286</v>
      </c>
      <c r="B47">
        <v>0</v>
      </c>
      <c r="C47">
        <v>2.8602696696022889E-3</v>
      </c>
      <c r="D47">
        <v>1.1209977195258958E-2</v>
      </c>
      <c r="E47">
        <v>2.6238382762699963E-2</v>
      </c>
      <c r="F47">
        <v>4.7840605409721348E-2</v>
      </c>
      <c r="G47">
        <v>7.5143645074771115E-2</v>
      </c>
      <c r="H47">
        <v>14.559581380626984</v>
      </c>
      <c r="I47">
        <v>23.046413791380015</v>
      </c>
      <c r="J47">
        <v>27.068941908400546</v>
      </c>
      <c r="K47">
        <v>28.448334714263535</v>
      </c>
      <c r="L47">
        <v>25.9419093662429</v>
      </c>
      <c r="M47">
        <v>24.084244259811104</v>
      </c>
      <c r="N47">
        <v>22.769621002521401</v>
      </c>
      <c r="O47">
        <v>21.839342082211143</v>
      </c>
      <c r="P47">
        <v>21.165993107275337</v>
      </c>
      <c r="Q47">
        <v>17.149181699028926</v>
      </c>
      <c r="R47">
        <v>12.32550308988538</v>
      </c>
      <c r="S47">
        <v>9.7665038508490518</v>
      </c>
      <c r="T47">
        <v>8.5712342866200331</v>
      </c>
      <c r="U47">
        <v>8.0847840077365554</v>
      </c>
      <c r="V47">
        <v>6.0333072381940411</v>
      </c>
      <c r="W47">
        <v>5.0352689359054015</v>
      </c>
      <c r="X47">
        <v>4.6245101549456491</v>
      </c>
      <c r="Y47">
        <v>4.5029697676078895</v>
      </c>
      <c r="Z47">
        <v>4.5044849799701803</v>
      </c>
      <c r="AA47">
        <v>3.3834761010354431</v>
      </c>
      <c r="AB47">
        <v>2.8208015809976006</v>
      </c>
      <c r="AC47">
        <v>2.5697238955759483</v>
      </c>
      <c r="AD47">
        <v>2.4785790136064856</v>
      </c>
      <c r="AE47">
        <v>12.825056884361373</v>
      </c>
      <c r="AF47">
        <v>18.28227441224859</v>
      </c>
      <c r="AG47">
        <v>22.172436896018176</v>
      </c>
      <c r="AH47">
        <v>23.777036267729535</v>
      </c>
      <c r="AI47">
        <v>24.136084483503573</v>
      </c>
      <c r="AJ47">
        <v>23.905185117515092</v>
      </c>
      <c r="AK47">
        <v>23.44589119788456</v>
      </c>
    </row>
    <row r="48" spans="1:37" x14ac:dyDescent="0.25">
      <c r="A48" t="s">
        <v>287</v>
      </c>
      <c r="B48">
        <v>0</v>
      </c>
      <c r="C48">
        <v>2.7735040390330923E-3</v>
      </c>
      <c r="D48">
        <v>1.0780174987079505E-2</v>
      </c>
      <c r="E48">
        <v>2.5055328364809171E-2</v>
      </c>
      <c r="F48">
        <v>4.5426029883222085E-2</v>
      </c>
      <c r="G48">
        <v>7.1053705665824474E-2</v>
      </c>
      <c r="H48">
        <v>0.16669067455694631</v>
      </c>
      <c r="I48">
        <v>0.28058591486170847</v>
      </c>
      <c r="J48">
        <v>0.37806574470433674</v>
      </c>
      <c r="K48">
        <v>0.44947756744280198</v>
      </c>
      <c r="L48">
        <v>0.50321706285496592</v>
      </c>
      <c r="M48">
        <v>0.54412927650946408</v>
      </c>
      <c r="N48">
        <v>0.57583435878012512</v>
      </c>
      <c r="O48">
        <v>0.60413891609358839</v>
      </c>
      <c r="P48">
        <v>0.63058057997575911</v>
      </c>
      <c r="Q48">
        <v>0.65267443412142523</v>
      </c>
      <c r="R48">
        <v>0.66069078312063212</v>
      </c>
      <c r="S48">
        <v>0.66923458859204921</v>
      </c>
      <c r="T48">
        <v>0.68894478843120055</v>
      </c>
      <c r="U48">
        <v>0.72141108337848703</v>
      </c>
      <c r="V48">
        <v>0.75876566729642381</v>
      </c>
      <c r="W48">
        <v>0.79730748639998961</v>
      </c>
      <c r="X48">
        <v>0.84022653132012071</v>
      </c>
      <c r="Y48">
        <v>0.88601337888591924</v>
      </c>
      <c r="Z48">
        <v>0.93240360272035527</v>
      </c>
      <c r="AA48">
        <v>0.96299786642535246</v>
      </c>
      <c r="AB48">
        <v>0.98577030411253208</v>
      </c>
      <c r="AC48">
        <v>1.0111791973400841</v>
      </c>
      <c r="AD48">
        <v>1.0409296285798231</v>
      </c>
      <c r="AE48">
        <v>1.0813138200014505</v>
      </c>
      <c r="AF48">
        <v>1.1241228204404097</v>
      </c>
      <c r="AG48">
        <v>1.1639873621292818</v>
      </c>
      <c r="AH48">
        <v>1.1988306833043305</v>
      </c>
      <c r="AI48">
        <v>1.2285796926856385</v>
      </c>
      <c r="AJ48">
        <v>1.2540207152288652</v>
      </c>
      <c r="AK48">
        <v>1.2761327800611566</v>
      </c>
    </row>
    <row r="49" spans="1:37" x14ac:dyDescent="0.25">
      <c r="A49" t="s">
        <v>288</v>
      </c>
      <c r="B49">
        <v>0</v>
      </c>
      <c r="C49">
        <v>2.8133612513414619E-3</v>
      </c>
      <c r="D49">
        <v>1.0971317175267892E-2</v>
      </c>
      <c r="E49">
        <v>2.5571309647554052E-2</v>
      </c>
      <c r="F49">
        <v>4.646601743747425E-2</v>
      </c>
      <c r="G49">
        <v>7.2802048121034524E-2</v>
      </c>
      <c r="H49">
        <v>10.924058171170348</v>
      </c>
      <c r="I49">
        <v>17.030924113173729</v>
      </c>
      <c r="J49">
        <v>19.881030796141673</v>
      </c>
      <c r="K49">
        <v>20.850300828054259</v>
      </c>
      <c r="L49">
        <v>21.960696337084819</v>
      </c>
      <c r="M49">
        <v>22.263161884580484</v>
      </c>
      <c r="N49">
        <v>21.930654427678675</v>
      </c>
      <c r="O49">
        <v>21.442769857681743</v>
      </c>
      <c r="P49">
        <v>20.727491460856264</v>
      </c>
      <c r="Q49">
        <v>18.996449549703655</v>
      </c>
      <c r="R49">
        <v>14.813103823929152</v>
      </c>
      <c r="S49">
        <v>12.327481662260563</v>
      </c>
      <c r="T49">
        <v>11.114003964560414</v>
      </c>
      <c r="U49">
        <v>10.583269950002339</v>
      </c>
      <c r="V49">
        <v>10.402461807066166</v>
      </c>
      <c r="W49">
        <v>9.6906671851165527</v>
      </c>
      <c r="X49">
        <v>9.5012952450248545</v>
      </c>
      <c r="Y49">
        <v>9.4424899615547009</v>
      </c>
      <c r="Z49">
        <v>9.4330704964514567</v>
      </c>
      <c r="AA49">
        <v>6.3708940869411146</v>
      </c>
      <c r="AB49">
        <v>4.2712836310473401</v>
      </c>
      <c r="AC49">
        <v>3.4358395376393513</v>
      </c>
      <c r="AD49">
        <v>3.1327743226253091</v>
      </c>
      <c r="AE49">
        <v>3.7306292128810314</v>
      </c>
      <c r="AF49">
        <v>4.1327190120238333</v>
      </c>
      <c r="AG49">
        <v>4.3803459178443305</v>
      </c>
      <c r="AH49">
        <v>4.5215189242024501</v>
      </c>
      <c r="AI49">
        <v>4.5933202141936968</v>
      </c>
      <c r="AJ49">
        <v>4.6216893817686566</v>
      </c>
      <c r="AK49">
        <v>4.623899490137684</v>
      </c>
    </row>
    <row r="50" spans="1:37" x14ac:dyDescent="0.25">
      <c r="A50" t="s">
        <v>289</v>
      </c>
      <c r="B50">
        <v>0</v>
      </c>
      <c r="C50">
        <v>2.7848140932373866E-3</v>
      </c>
      <c r="D50">
        <v>1.0842657826559687E-2</v>
      </c>
      <c r="E50">
        <v>2.5236639439407682E-2</v>
      </c>
      <c r="F50">
        <v>4.5807023720989548E-2</v>
      </c>
      <c r="G50">
        <v>7.1711044676825431E-2</v>
      </c>
      <c r="H50">
        <v>-1.816093625184878</v>
      </c>
      <c r="I50">
        <v>-2.7112875902049027</v>
      </c>
      <c r="J50">
        <v>-3.053083498454745</v>
      </c>
      <c r="K50">
        <v>-3.1181477325310847</v>
      </c>
      <c r="L50">
        <v>-3.0530561518661292</v>
      </c>
      <c r="M50">
        <v>-2.937618385951879</v>
      </c>
      <c r="N50">
        <v>-2.8117081850033476</v>
      </c>
      <c r="O50">
        <v>-2.6899417626585653</v>
      </c>
      <c r="P50">
        <v>-2.5788455256450904</v>
      </c>
      <c r="Q50">
        <v>-2.4828135757975489</v>
      </c>
      <c r="R50">
        <v>-0.61180609087262416</v>
      </c>
      <c r="S50">
        <v>0.39557668732117524</v>
      </c>
      <c r="T50">
        <v>0.88259055781307882</v>
      </c>
      <c r="U50">
        <v>1.0926113383683767</v>
      </c>
      <c r="V50">
        <v>1.163904972421137</v>
      </c>
      <c r="W50">
        <v>1.1740098908870067</v>
      </c>
      <c r="X50">
        <v>1.1681968830882461</v>
      </c>
      <c r="Y50">
        <v>1.1648397103277919</v>
      </c>
      <c r="Z50">
        <v>1.1696397056918828</v>
      </c>
      <c r="AA50">
        <v>1.1681892889096268</v>
      </c>
      <c r="AB50">
        <v>1.1361684826262319</v>
      </c>
      <c r="AC50">
        <v>1.1291487903761999</v>
      </c>
      <c r="AD50">
        <v>1.1409892808828204</v>
      </c>
      <c r="AE50">
        <v>1.1722205145997089</v>
      </c>
      <c r="AF50">
        <v>1.9810363727463143</v>
      </c>
      <c r="AG50">
        <v>-0.26744850417330657</v>
      </c>
      <c r="AH50">
        <v>-1.4277761040334846</v>
      </c>
      <c r="AI50">
        <v>-1.9427924696844623</v>
      </c>
      <c r="AJ50">
        <v>-2.1122803576425708</v>
      </c>
      <c r="AK50">
        <v>-2.1111398197156572</v>
      </c>
    </row>
    <row r="51" spans="1:37" x14ac:dyDescent="0.25">
      <c r="A51" t="s">
        <v>290</v>
      </c>
      <c r="B51">
        <v>0</v>
      </c>
      <c r="C51">
        <v>3.953435592762844E-3</v>
      </c>
      <c r="D51">
        <v>1.4450299378787612E-2</v>
      </c>
      <c r="E51">
        <v>3.2233918766921832E-2</v>
      </c>
      <c r="F51">
        <v>5.6648715376339531E-2</v>
      </c>
      <c r="G51">
        <v>8.6204359810393427E-2</v>
      </c>
      <c r="H51">
        <v>0.19800632681352681</v>
      </c>
      <c r="I51">
        <v>0.31643965848342503</v>
      </c>
      <c r="J51">
        <v>0.41316881632151858</v>
      </c>
      <c r="K51">
        <v>0.47937228204406601</v>
      </c>
      <c r="L51">
        <v>0.52137114086456826</v>
      </c>
      <c r="M51">
        <v>0.53926592809301344</v>
      </c>
      <c r="N51">
        <v>0.53545471151124069</v>
      </c>
      <c r="O51">
        <v>0.51713001711459761</v>
      </c>
      <c r="P51">
        <v>0.48711641030030339</v>
      </c>
      <c r="Q51">
        <v>0.44514199972760515</v>
      </c>
      <c r="R51">
        <v>0.38291263467880032</v>
      </c>
      <c r="S51">
        <v>0.32245106347386088</v>
      </c>
      <c r="T51">
        <v>0.27533995521109578</v>
      </c>
      <c r="U51">
        <v>0.24423971481903894</v>
      </c>
      <c r="V51">
        <v>0.22229013221271021</v>
      </c>
      <c r="W51">
        <v>0.20825541814100124</v>
      </c>
      <c r="X51">
        <v>0.20682183292226597</v>
      </c>
      <c r="Y51">
        <v>0.21504100724201169</v>
      </c>
      <c r="Z51">
        <v>0.23004180472030455</v>
      </c>
      <c r="AA51">
        <v>0.23148747730676877</v>
      </c>
      <c r="AB51">
        <v>0.23105681297681535</v>
      </c>
      <c r="AC51">
        <v>0.23777780734715037</v>
      </c>
      <c r="AD51">
        <v>0.25124259694904172</v>
      </c>
      <c r="AE51">
        <v>0.27891063858944687</v>
      </c>
      <c r="AF51">
        <v>0.31013468780598519</v>
      </c>
      <c r="AG51">
        <v>0.3405217898183821</v>
      </c>
      <c r="AH51">
        <v>0.36787881416868728</v>
      </c>
      <c r="AI51">
        <v>0.39133492995961916</v>
      </c>
      <c r="AJ51">
        <v>0.41076928633643206</v>
      </c>
      <c r="AK51">
        <v>0.42647671720383862</v>
      </c>
    </row>
    <row r="52" spans="1:37" x14ac:dyDescent="0.25">
      <c r="A52" t="s">
        <v>291</v>
      </c>
      <c r="B52">
        <v>0</v>
      </c>
      <c r="C52">
        <v>4.8979451529707063E-3</v>
      </c>
      <c r="D52">
        <v>1.793162365926193E-2</v>
      </c>
      <c r="E52">
        <v>4.020500345687239E-2</v>
      </c>
      <c r="F52">
        <v>7.128775781579666E-2</v>
      </c>
      <c r="G52">
        <v>0.109854651069341</v>
      </c>
      <c r="H52">
        <v>0.26951108965937998</v>
      </c>
      <c r="I52">
        <v>0.43561782976577756</v>
      </c>
      <c r="J52">
        <v>0.57714621586884007</v>
      </c>
      <c r="K52">
        <v>0.68741858857297444</v>
      </c>
      <c r="L52">
        <v>0.77662702843575016</v>
      </c>
      <c r="M52">
        <v>0.84239812839164152</v>
      </c>
      <c r="N52">
        <v>0.88528931735114558</v>
      </c>
      <c r="O52">
        <v>0.91257450748569724</v>
      </c>
      <c r="P52">
        <v>0.92499855827103961</v>
      </c>
      <c r="Q52">
        <v>0.91955076470162656</v>
      </c>
      <c r="R52">
        <v>0.88232013727251868</v>
      </c>
      <c r="S52">
        <v>0.84440349209742305</v>
      </c>
      <c r="T52">
        <v>0.81930387410331651</v>
      </c>
      <c r="U52">
        <v>0.80911435640496077</v>
      </c>
      <c r="V52">
        <v>0.80395463354192565</v>
      </c>
      <c r="W52">
        <v>0.80381366936750354</v>
      </c>
      <c r="X52">
        <v>0.81687018320693028</v>
      </c>
      <c r="Y52">
        <v>0.83952547844181602</v>
      </c>
      <c r="Z52">
        <v>0.86896822081414804</v>
      </c>
      <c r="AA52">
        <v>0.8769804302914519</v>
      </c>
      <c r="AB52">
        <v>0.88280220190692926</v>
      </c>
      <c r="AC52">
        <v>0.89843721467635085</v>
      </c>
      <c r="AD52">
        <v>0.92214844678930596</v>
      </c>
      <c r="AE52">
        <v>0.96519358469266958</v>
      </c>
      <c r="AF52">
        <v>1.0119476640985559</v>
      </c>
      <c r="AG52">
        <v>1.0578375694033193</v>
      </c>
      <c r="AH52">
        <v>1.100903980634671</v>
      </c>
      <c r="AI52">
        <v>1.1404639482273105</v>
      </c>
      <c r="AJ52">
        <v>1.176426130345698</v>
      </c>
      <c r="AK52">
        <v>1.2089953717765445</v>
      </c>
    </row>
    <row r="53" spans="1:37" x14ac:dyDescent="0.25">
      <c r="A53" t="s">
        <v>292</v>
      </c>
      <c r="B53">
        <v>0</v>
      </c>
      <c r="C53">
        <v>0.24884753258813674</v>
      </c>
      <c r="D53">
        <v>0.80363849296853918</v>
      </c>
      <c r="E53">
        <v>1.6330624641446079</v>
      </c>
      <c r="F53">
        <v>2.6769359614421617</v>
      </c>
      <c r="G53">
        <v>3.8739270053333108</v>
      </c>
      <c r="H53">
        <v>5.2960166923407659</v>
      </c>
      <c r="I53">
        <v>6.7935017887154503</v>
      </c>
      <c r="J53">
        <v>8.2966149286656901</v>
      </c>
      <c r="K53">
        <v>9.7748451123822022</v>
      </c>
      <c r="L53">
        <v>11.227283544442667</v>
      </c>
      <c r="M53">
        <v>12.64489164699032</v>
      </c>
      <c r="N53">
        <v>14.02419932722465</v>
      </c>
      <c r="O53">
        <v>15.370926559997455</v>
      </c>
      <c r="P53">
        <v>16.684987673994645</v>
      </c>
      <c r="Q53">
        <v>17.961137459683595</v>
      </c>
      <c r="R53">
        <v>19.180225537534735</v>
      </c>
      <c r="S53">
        <v>20.377758971491854</v>
      </c>
      <c r="T53">
        <v>21.572254604416209</v>
      </c>
      <c r="U53">
        <v>22.767325477111889</v>
      </c>
      <c r="V53">
        <v>23.951018803710799</v>
      </c>
      <c r="W53">
        <v>25.119636012339441</v>
      </c>
      <c r="X53">
        <v>26.282820678723095</v>
      </c>
      <c r="Y53">
        <v>27.436896494437967</v>
      </c>
      <c r="Z53">
        <v>28.577815907811832</v>
      </c>
      <c r="AA53">
        <v>29.666973843121291</v>
      </c>
      <c r="AB53">
        <v>30.727419494235207</v>
      </c>
      <c r="AC53">
        <v>31.777436676925962</v>
      </c>
      <c r="AD53">
        <v>32.816721723645273</v>
      </c>
      <c r="AE53">
        <v>33.859638740138109</v>
      </c>
      <c r="AF53">
        <v>34.886703346658578</v>
      </c>
      <c r="AG53">
        <v>35.889286898853797</v>
      </c>
      <c r="AH53">
        <v>36.863821735248735</v>
      </c>
      <c r="AI53">
        <v>37.809125388586274</v>
      </c>
      <c r="AJ53">
        <v>38.725226061823939</v>
      </c>
      <c r="AK53">
        <v>39.612703126122838</v>
      </c>
    </row>
    <row r="54" spans="1:37" x14ac:dyDescent="0.25">
      <c r="A54" t="s">
        <v>293</v>
      </c>
      <c r="B54">
        <v>0</v>
      </c>
      <c r="C54">
        <v>2.2272599999951126E-2</v>
      </c>
      <c r="D54">
        <v>8.797709999998915E-2</v>
      </c>
      <c r="E54">
        <v>0.20822229999998854</v>
      </c>
      <c r="F54">
        <v>0.38332590000004529</v>
      </c>
      <c r="G54">
        <v>0.60531030000004193</v>
      </c>
      <c r="H54">
        <v>1.2957574000000704</v>
      </c>
      <c r="I54">
        <v>2.1655609000000595</v>
      </c>
      <c r="J54">
        <v>2.9897843999999623</v>
      </c>
      <c r="K54">
        <v>3.6360938999999917</v>
      </c>
      <c r="L54">
        <v>4.0870646000000761</v>
      </c>
      <c r="M54">
        <v>4.3298205000000962</v>
      </c>
      <c r="N54">
        <v>4.3731831999999713</v>
      </c>
      <c r="O54">
        <v>4.2613654000000452</v>
      </c>
      <c r="P54">
        <v>4.024898300000018</v>
      </c>
      <c r="Q54">
        <v>3.6752399000000651</v>
      </c>
      <c r="R54">
        <v>3.1688948999999411</v>
      </c>
      <c r="S54">
        <v>2.6217824000000292</v>
      </c>
      <c r="T54">
        <v>2.134324099999958</v>
      </c>
      <c r="U54">
        <v>1.7573137000000543</v>
      </c>
      <c r="V54">
        <v>1.4720724000000018</v>
      </c>
      <c r="W54">
        <v>1.2679279000000179</v>
      </c>
      <c r="X54">
        <v>1.1684013000000277</v>
      </c>
      <c r="Y54">
        <v>1.162512700000093</v>
      </c>
      <c r="Z54">
        <v>1.231145799999922</v>
      </c>
      <c r="AA54">
        <v>1.2465909000000011</v>
      </c>
      <c r="AB54">
        <v>1.2399578000000702</v>
      </c>
      <c r="AC54">
        <v>1.2688988000001018</v>
      </c>
      <c r="AD54">
        <v>1.34910160000004</v>
      </c>
      <c r="AE54">
        <v>1.529806600000029</v>
      </c>
      <c r="AF54">
        <v>1.7651369999999815</v>
      </c>
      <c r="AG54">
        <v>2.0175766999999496</v>
      </c>
      <c r="AH54">
        <v>2.2607107999999698</v>
      </c>
      <c r="AI54">
        <v>2.4789448999999877</v>
      </c>
      <c r="AJ54">
        <v>2.6651004999999941</v>
      </c>
      <c r="AK54">
        <v>2.8177987000000257</v>
      </c>
    </row>
    <row r="55" spans="1:37" x14ac:dyDescent="0.25">
      <c r="A55" t="s">
        <v>294</v>
      </c>
      <c r="B55">
        <v>0</v>
      </c>
      <c r="C55">
        <v>3.3140399999922465E-3</v>
      </c>
      <c r="D55">
        <v>1.2636459999995964E-2</v>
      </c>
      <c r="E55">
        <v>2.8944870000003675E-2</v>
      </c>
      <c r="F55">
        <v>5.1838170000010564E-2</v>
      </c>
      <c r="G55">
        <v>8.0116440000011835E-2</v>
      </c>
      <c r="H55">
        <v>0.675636879999999</v>
      </c>
      <c r="I55">
        <v>1.1291683099999972</v>
      </c>
      <c r="J55">
        <v>1.3903447999999941</v>
      </c>
      <c r="K55">
        <v>1.5188029500000084</v>
      </c>
      <c r="L55">
        <v>1.6088818500000031</v>
      </c>
      <c r="M55">
        <v>1.6488754100000023</v>
      </c>
      <c r="N55">
        <v>1.6398219699999999</v>
      </c>
      <c r="O55">
        <v>1.6124068700000009</v>
      </c>
      <c r="P55">
        <v>1.5555484900000067</v>
      </c>
      <c r="Q55">
        <v>1.443850850000004</v>
      </c>
      <c r="R55">
        <v>1.2079238000000032</v>
      </c>
      <c r="S55">
        <v>1.0217156599999981</v>
      </c>
      <c r="T55">
        <v>0.91589381000000003</v>
      </c>
      <c r="U55">
        <v>0.86711001999999837</v>
      </c>
      <c r="V55">
        <v>0.80895988999999702</v>
      </c>
      <c r="W55">
        <v>0.75243641000000139</v>
      </c>
      <c r="X55">
        <v>0.74545851999999968</v>
      </c>
      <c r="Y55">
        <v>0.76110586000000069</v>
      </c>
      <c r="Z55">
        <v>0.78740483999999356</v>
      </c>
      <c r="AA55">
        <v>0.68600600000000611</v>
      </c>
      <c r="AB55">
        <v>0.59884636999998975</v>
      </c>
      <c r="AC55">
        <v>0.57621109000000104</v>
      </c>
      <c r="AD55">
        <v>0.5857957099999993</v>
      </c>
      <c r="AE55">
        <v>0.68325957000000415</v>
      </c>
      <c r="AF55">
        <v>0.76726105000000189</v>
      </c>
      <c r="AG55">
        <v>0.83001219000000503</v>
      </c>
      <c r="AH55">
        <v>0.87533268999999336</v>
      </c>
      <c r="AI55">
        <v>0.90855225999999334</v>
      </c>
      <c r="AJ55">
        <v>0.93361233999999627</v>
      </c>
      <c r="AK55">
        <v>0.95311390999999901</v>
      </c>
    </row>
    <row r="56" spans="1:37" x14ac:dyDescent="0.25">
      <c r="A56" t="s">
        <v>295</v>
      </c>
      <c r="B56">
        <v>0</v>
      </c>
      <c r="C56">
        <v>5.7773000000054253E-3</v>
      </c>
      <c r="D56">
        <v>2.1285400000010668E-2</v>
      </c>
      <c r="E56">
        <v>4.7404300000010835E-2</v>
      </c>
      <c r="F56">
        <v>8.2698799999974426E-2</v>
      </c>
      <c r="G56">
        <v>0.1244429999999852</v>
      </c>
      <c r="H56">
        <v>0.21407099999998991</v>
      </c>
      <c r="I56">
        <v>0.31529689999999277</v>
      </c>
      <c r="J56">
        <v>0.39862420000000043</v>
      </c>
      <c r="K56">
        <v>0.44814419999997313</v>
      </c>
      <c r="L56">
        <v>0.4630077000000199</v>
      </c>
      <c r="M56">
        <v>0.44446930000000862</v>
      </c>
      <c r="N56">
        <v>0.39693379999999934</v>
      </c>
      <c r="O56">
        <v>0.32914470000000051</v>
      </c>
      <c r="P56">
        <v>0.24781569999998965</v>
      </c>
      <c r="Q56">
        <v>0.15780560000001742</v>
      </c>
      <c r="R56">
        <v>5.6651999999985492E-2</v>
      </c>
      <c r="S56">
        <v>-3.9200499999992644E-2</v>
      </c>
      <c r="T56">
        <v>-0.11662129999999138</v>
      </c>
      <c r="U56">
        <v>-0.17006380000000831</v>
      </c>
      <c r="V56">
        <v>-0.20269100000001572</v>
      </c>
      <c r="W56">
        <v>-0.21704960000002416</v>
      </c>
      <c r="X56">
        <v>-0.21226800000002299</v>
      </c>
      <c r="Y56">
        <v>-0.19162019999998847</v>
      </c>
      <c r="Z56">
        <v>-0.15921470000000681</v>
      </c>
      <c r="AA56">
        <v>-0.12991420000000176</v>
      </c>
      <c r="AB56">
        <v>-0.10085250000000201</v>
      </c>
      <c r="AC56">
        <v>-6.5863800000016681E-2</v>
      </c>
      <c r="AD56">
        <v>-2.3864099999997279E-2</v>
      </c>
      <c r="AE56">
        <v>2.9523000000011734E-2</v>
      </c>
      <c r="AF56">
        <v>8.7770699999992985E-2</v>
      </c>
      <c r="AG56">
        <v>0.14533059999999409</v>
      </c>
      <c r="AH56">
        <v>0.19847179999999298</v>
      </c>
      <c r="AI56">
        <v>0.24512780000000589</v>
      </c>
      <c r="AJ56">
        <v>0.2845499000000018</v>
      </c>
      <c r="AK56">
        <v>0.31690380000000573</v>
      </c>
    </row>
    <row r="57" spans="1:37" x14ac:dyDescent="0.25">
      <c r="A57" t="s">
        <v>296</v>
      </c>
      <c r="B57">
        <v>0</v>
      </c>
      <c r="C57">
        <v>8.3837500000072396E-3</v>
      </c>
      <c r="D57">
        <v>3.0175130000003492E-2</v>
      </c>
      <c r="E57">
        <v>6.6426160000006007E-2</v>
      </c>
      <c r="F57">
        <v>0.11564550000001361</v>
      </c>
      <c r="G57">
        <v>0.17513961000000222</v>
      </c>
      <c r="H57">
        <v>1.39383930999999</v>
      </c>
      <c r="I57">
        <v>2.270686100000006</v>
      </c>
      <c r="J57">
        <v>2.751119899999992</v>
      </c>
      <c r="K57">
        <v>2.9771939999999972</v>
      </c>
      <c r="L57">
        <v>3.1468737999999945</v>
      </c>
      <c r="M57">
        <v>3.2305539999999979</v>
      </c>
      <c r="N57">
        <v>3.2302071000000012</v>
      </c>
      <c r="O57">
        <v>3.2073479999999961</v>
      </c>
      <c r="P57">
        <v>3.1340427999999889</v>
      </c>
      <c r="Q57">
        <v>2.955916000000002</v>
      </c>
      <c r="R57">
        <v>2.5311782999999934</v>
      </c>
      <c r="S57">
        <v>2.2230404000000021</v>
      </c>
      <c r="T57">
        <v>2.0767239999999987</v>
      </c>
      <c r="U57">
        <v>2.0352981999999997</v>
      </c>
      <c r="V57">
        <v>1.961095499999999</v>
      </c>
      <c r="W57">
        <v>1.8828423000000072</v>
      </c>
      <c r="X57">
        <v>1.8997664999999984</v>
      </c>
      <c r="Y57">
        <v>1.9526473000000095</v>
      </c>
      <c r="Z57">
        <v>2.019201300000006</v>
      </c>
      <c r="AA57">
        <v>1.8181828999999965</v>
      </c>
      <c r="AB57">
        <v>1.6565840999999892</v>
      </c>
      <c r="AC57">
        <v>1.6275377999999989</v>
      </c>
      <c r="AD57">
        <v>1.6571102000000053</v>
      </c>
      <c r="AE57">
        <v>1.8610464000000064</v>
      </c>
      <c r="AF57">
        <v>2.0254113000000018</v>
      </c>
      <c r="AG57">
        <v>2.1430972999999938</v>
      </c>
      <c r="AH57">
        <v>2.2255016999999953</v>
      </c>
      <c r="AI57">
        <v>2.2849786999999964</v>
      </c>
      <c r="AJ57">
        <v>2.3300545999999969</v>
      </c>
      <c r="AK57">
        <v>2.3660539000000114</v>
      </c>
    </row>
    <row r="58" spans="1:37" x14ac:dyDescent="0.25">
      <c r="A58" t="s">
        <v>297</v>
      </c>
      <c r="B58">
        <v>0</v>
      </c>
      <c r="C58">
        <v>1.9141200000021286E-3</v>
      </c>
      <c r="D58">
        <v>7.254729999999654E-3</v>
      </c>
      <c r="E58">
        <v>1.6592530000004047E-2</v>
      </c>
      <c r="F58">
        <v>2.9662449999996454E-2</v>
      </c>
      <c r="G58">
        <v>4.5642749999998955E-2</v>
      </c>
      <c r="H58">
        <v>0.11796537000000029</v>
      </c>
      <c r="I58">
        <v>0.1900490700000006</v>
      </c>
      <c r="J58">
        <v>0.24485264999999856</v>
      </c>
      <c r="K58">
        <v>0.27896399999999488</v>
      </c>
      <c r="L58">
        <v>0.29799193000000201</v>
      </c>
      <c r="M58">
        <v>0.30182183000000151</v>
      </c>
      <c r="N58">
        <v>0.29186025999999998</v>
      </c>
      <c r="O58">
        <v>0.27288177999999874</v>
      </c>
      <c r="P58">
        <v>0.24638906999999932</v>
      </c>
      <c r="Q58">
        <v>0.21186158999999805</v>
      </c>
      <c r="R58">
        <v>0.16341936999999973</v>
      </c>
      <c r="S58">
        <v>0.11742227999999955</v>
      </c>
      <c r="T58">
        <v>8.1271490000005997E-2</v>
      </c>
      <c r="U58">
        <v>5.5985919999997691E-2</v>
      </c>
      <c r="V58">
        <v>3.6202670000001547E-2</v>
      </c>
      <c r="W58">
        <v>2.1461909999999307E-2</v>
      </c>
      <c r="X58">
        <v>1.5465179999999634E-2</v>
      </c>
      <c r="Y58">
        <v>1.5875190000002704E-2</v>
      </c>
      <c r="Z58">
        <v>2.0673580000000413E-2</v>
      </c>
      <c r="AA58">
        <v>1.5174720000004527E-2</v>
      </c>
      <c r="AB58">
        <v>9.200840000005428E-3</v>
      </c>
      <c r="AC58">
        <v>9.1041900000021769E-3</v>
      </c>
      <c r="AD58">
        <v>1.3851529999996615E-2</v>
      </c>
      <c r="AE58">
        <v>2.885512999999662E-2</v>
      </c>
      <c r="AF58">
        <v>4.5581630000000928E-2</v>
      </c>
      <c r="AG58">
        <v>6.1197690000000193E-2</v>
      </c>
      <c r="AH58">
        <v>7.4501179999998612E-2</v>
      </c>
      <c r="AI58">
        <v>8.5113780000000361E-2</v>
      </c>
      <c r="AJ58">
        <v>9.3068990000006124E-2</v>
      </c>
      <c r="AK58">
        <v>9.861884999999404E-2</v>
      </c>
    </row>
    <row r="59" spans="1:37" x14ac:dyDescent="0.25">
      <c r="A59" t="s">
        <v>298</v>
      </c>
      <c r="B59">
        <v>0</v>
      </c>
      <c r="C59">
        <v>1.1829099999999926E-2</v>
      </c>
      <c r="D59">
        <v>4.0909999999996671E-2</v>
      </c>
      <c r="E59">
        <v>8.706760000001168E-2</v>
      </c>
      <c r="F59">
        <v>0.14718210000000909</v>
      </c>
      <c r="G59">
        <v>0.21706330000000662</v>
      </c>
      <c r="H59">
        <v>0.71990929999998343</v>
      </c>
      <c r="I59">
        <v>1.1128606000000048</v>
      </c>
      <c r="J59">
        <v>1.3551898000000051</v>
      </c>
      <c r="K59">
        <v>1.48522269999998</v>
      </c>
      <c r="L59">
        <v>1.5713654999999846</v>
      </c>
      <c r="M59">
        <v>1.60530270000001</v>
      </c>
      <c r="N59">
        <v>1.59098019999999</v>
      </c>
      <c r="O59">
        <v>1.5553285000000017</v>
      </c>
      <c r="P59">
        <v>1.4934048000000075</v>
      </c>
      <c r="Q59">
        <v>1.3893577999999991</v>
      </c>
      <c r="R59">
        <v>1.1932275000000061</v>
      </c>
      <c r="S59">
        <v>1.0397855999999877</v>
      </c>
      <c r="T59">
        <v>0.95406090000000177</v>
      </c>
      <c r="U59">
        <v>0.92035430000001384</v>
      </c>
      <c r="V59">
        <v>0.88892479999998386</v>
      </c>
      <c r="W59">
        <v>0.86736949999999524</v>
      </c>
      <c r="X59">
        <v>0.89046099999998773</v>
      </c>
      <c r="Y59">
        <v>0.93611119999999914</v>
      </c>
      <c r="Z59">
        <v>0.99393179999998438</v>
      </c>
      <c r="AA59">
        <v>0.95719639999998662</v>
      </c>
      <c r="AB59">
        <v>0.93311839999998369</v>
      </c>
      <c r="AC59">
        <v>0.95890649999998345</v>
      </c>
      <c r="AD59">
        <v>1.010374000000013</v>
      </c>
      <c r="AE59">
        <v>1.1298917000000017</v>
      </c>
      <c r="AF59">
        <v>1.2395019999999874</v>
      </c>
      <c r="AG59">
        <v>1.3325087999999994</v>
      </c>
      <c r="AH59">
        <v>1.4103075999999817</v>
      </c>
      <c r="AI59">
        <v>1.4759518999999841</v>
      </c>
      <c r="AJ59">
        <v>1.532074300000005</v>
      </c>
      <c r="AK59">
        <v>1.5807503000000054</v>
      </c>
    </row>
    <row r="60" spans="1:37" x14ac:dyDescent="0.25">
      <c r="A60" t="s">
        <v>299</v>
      </c>
      <c r="B60">
        <v>0</v>
      </c>
      <c r="C60">
        <v>2.315830000003416E-2</v>
      </c>
      <c r="D60">
        <v>8.2310000000006767E-2</v>
      </c>
      <c r="E60">
        <v>0.17867079999996349</v>
      </c>
      <c r="F60">
        <v>0.30629070000003367</v>
      </c>
      <c r="G60">
        <v>0.45604439999999613</v>
      </c>
      <c r="H60">
        <v>2.2964037000000417</v>
      </c>
      <c r="I60">
        <v>3.6645146999999838</v>
      </c>
      <c r="J60">
        <v>4.43276800000001</v>
      </c>
      <c r="K60">
        <v>4.784658200000024</v>
      </c>
      <c r="L60">
        <v>5.0035818000000063</v>
      </c>
      <c r="M60">
        <v>5.0549801999999886</v>
      </c>
      <c r="N60">
        <v>4.9491818000000194</v>
      </c>
      <c r="O60">
        <v>4.7851215999999681</v>
      </c>
      <c r="P60">
        <v>4.5341799000000265</v>
      </c>
      <c r="Q60">
        <v>4.1267758999999842</v>
      </c>
      <c r="R60">
        <v>3.362995900000044</v>
      </c>
      <c r="S60">
        <v>2.7729489000000171</v>
      </c>
      <c r="T60">
        <v>2.4413723000000118</v>
      </c>
      <c r="U60">
        <v>2.2949839000000338</v>
      </c>
      <c r="V60">
        <v>2.1341023999999607</v>
      </c>
      <c r="W60">
        <v>1.993368299999986</v>
      </c>
      <c r="X60">
        <v>2.013072099999988</v>
      </c>
      <c r="Y60">
        <v>2.1063568999999802</v>
      </c>
      <c r="Z60">
        <v>2.2352209000000016</v>
      </c>
      <c r="AA60">
        <v>1.9855258000000049</v>
      </c>
      <c r="AB60">
        <v>1.7901014999999916</v>
      </c>
      <c r="AC60">
        <v>1.7915110000000141</v>
      </c>
      <c r="AD60">
        <v>1.8877765999999951</v>
      </c>
      <c r="AE60">
        <v>2.2446745000000305</v>
      </c>
      <c r="AF60">
        <v>2.5525910999999724</v>
      </c>
      <c r="AG60">
        <v>2.7915249999999787</v>
      </c>
      <c r="AH60">
        <v>2.9727935999999886</v>
      </c>
      <c r="AI60">
        <v>3.1118673000000285</v>
      </c>
      <c r="AJ60">
        <v>3.2204566999999997</v>
      </c>
      <c r="AK60">
        <v>3.3067193999999631</v>
      </c>
    </row>
    <row r="61" spans="1:37" x14ac:dyDescent="0.25">
      <c r="A61" t="s">
        <v>300</v>
      </c>
      <c r="B61">
        <v>0</v>
      </c>
      <c r="C61">
        <v>5.4082999999991443E-2</v>
      </c>
      <c r="D61">
        <v>0.20137499999987085</v>
      </c>
      <c r="E61">
        <v>0.45592099999998936</v>
      </c>
      <c r="F61">
        <v>0.81151900000008936</v>
      </c>
      <c r="G61">
        <v>1.2491339999999127</v>
      </c>
      <c r="H61">
        <v>2.6519109999999273</v>
      </c>
      <c r="I61">
        <v>4.2181470000000445</v>
      </c>
      <c r="J61">
        <v>5.5753119999999399</v>
      </c>
      <c r="K61">
        <v>6.5665389999999206</v>
      </c>
      <c r="L61">
        <v>7.2362339999999676</v>
      </c>
      <c r="M61">
        <v>7.581559999999854</v>
      </c>
      <c r="N61">
        <v>7.6315910000000713</v>
      </c>
      <c r="O61">
        <v>7.4758420000000569</v>
      </c>
      <c r="P61">
        <v>7.1564260000000104</v>
      </c>
      <c r="Q61">
        <v>6.6781349999998838</v>
      </c>
      <c r="R61">
        <v>5.9410719999998491</v>
      </c>
      <c r="S61">
        <v>5.2042730000000574</v>
      </c>
      <c r="T61">
        <v>4.626830999999811</v>
      </c>
      <c r="U61">
        <v>4.2599719999998342</v>
      </c>
      <c r="V61">
        <v>4.0298880000000281</v>
      </c>
      <c r="W61">
        <v>3.9163189999999304</v>
      </c>
      <c r="X61">
        <v>3.9721220000001267</v>
      </c>
      <c r="Y61">
        <v>4.1633079999999154</v>
      </c>
      <c r="Z61">
        <v>4.4524549999998726</v>
      </c>
      <c r="AA61">
        <v>4.5838939999998729</v>
      </c>
      <c r="AB61">
        <v>4.6811250000000655</v>
      </c>
      <c r="AC61">
        <v>4.8598890000000665</v>
      </c>
      <c r="AD61">
        <v>5.1264329999999063</v>
      </c>
      <c r="AE61">
        <v>5.5750219999999899</v>
      </c>
      <c r="AF61">
        <v>6.08237999999983</v>
      </c>
      <c r="AG61">
        <v>6.5860639999998511</v>
      </c>
      <c r="AH61">
        <v>7.05041099999994</v>
      </c>
      <c r="AI61">
        <v>7.4590339999999742</v>
      </c>
      <c r="AJ61">
        <v>7.8078100000000177</v>
      </c>
      <c r="AK61">
        <v>8.0998320000001058</v>
      </c>
    </row>
    <row r="62" spans="1:37" x14ac:dyDescent="0.25">
      <c r="A62" t="s">
        <v>301</v>
      </c>
      <c r="B62">
        <v>0</v>
      </c>
      <c r="C62">
        <v>0.10643600000003062</v>
      </c>
      <c r="D62">
        <v>0.39052599999990889</v>
      </c>
      <c r="E62">
        <v>0.87292899999988549</v>
      </c>
      <c r="F62">
        <v>1.541070000000218</v>
      </c>
      <c r="G62">
        <v>2.3670869999998558</v>
      </c>
      <c r="H62">
        <v>4.4219270000000961</v>
      </c>
      <c r="I62">
        <v>6.8374989999999798</v>
      </c>
      <c r="J62">
        <v>9.0466389999999137</v>
      </c>
      <c r="K62">
        <v>10.877070999999887</v>
      </c>
      <c r="L62">
        <v>12.448799000000008</v>
      </c>
      <c r="M62">
        <v>13.819682999999941</v>
      </c>
      <c r="N62">
        <v>15.034053999999969</v>
      </c>
      <c r="O62">
        <v>16.180532999999969</v>
      </c>
      <c r="P62">
        <v>17.279410999999982</v>
      </c>
      <c r="Q62">
        <v>18.285923000000139</v>
      </c>
      <c r="R62">
        <v>19.02844099999993</v>
      </c>
      <c r="S62">
        <v>19.761657000000014</v>
      </c>
      <c r="T62">
        <v>20.670065000000022</v>
      </c>
      <c r="U62">
        <v>21.786233999999922</v>
      </c>
      <c r="V62">
        <v>22.979874999999993</v>
      </c>
      <c r="W62">
        <v>24.192231999999876</v>
      </c>
      <c r="X62">
        <v>25.483956000000035</v>
      </c>
      <c r="Y62">
        <v>26.829341999999997</v>
      </c>
      <c r="Z62">
        <v>28.189208000000008</v>
      </c>
      <c r="AA62">
        <v>29.264190999999983</v>
      </c>
      <c r="AB62">
        <v>30.19630600000005</v>
      </c>
      <c r="AC62">
        <v>31.168285000000196</v>
      </c>
      <c r="AD62">
        <v>32.207979999999907</v>
      </c>
      <c r="AE62">
        <v>33.431315999999924</v>
      </c>
      <c r="AF62">
        <v>34.691651000000093</v>
      </c>
      <c r="AG62">
        <v>35.895301999999901</v>
      </c>
      <c r="AH62">
        <v>37.004849000000149</v>
      </c>
      <c r="AI62">
        <v>38.016595000000052</v>
      </c>
      <c r="AJ62">
        <v>38.941534999999931</v>
      </c>
      <c r="AK62">
        <v>39.794399999999996</v>
      </c>
    </row>
    <row r="63" spans="1:37" x14ac:dyDescent="0.25">
      <c r="A63" t="s">
        <v>302</v>
      </c>
      <c r="B63">
        <v>0</v>
      </c>
      <c r="C63">
        <v>3.2039000000025908E-3</v>
      </c>
      <c r="D63">
        <v>1.2461599999994633E-2</v>
      </c>
      <c r="E63">
        <v>2.9004499999999211E-2</v>
      </c>
      <c r="F63">
        <v>5.2698300000002973E-2</v>
      </c>
      <c r="G63">
        <v>8.2660200000006512E-2</v>
      </c>
      <c r="H63">
        <v>19.655556900000008</v>
      </c>
      <c r="I63">
        <v>31.100079600000001</v>
      </c>
      <c r="J63">
        <v>36.561435199999991</v>
      </c>
      <c r="K63">
        <v>38.477323600000005</v>
      </c>
      <c r="L63">
        <v>40.365635899999987</v>
      </c>
      <c r="M63">
        <v>41.027795699999984</v>
      </c>
      <c r="N63">
        <v>40.711878000000013</v>
      </c>
      <c r="O63">
        <v>40.001222400000017</v>
      </c>
      <c r="P63">
        <v>39.197457700000001</v>
      </c>
      <c r="Q63">
        <v>34.895941699999995</v>
      </c>
      <c r="R63">
        <v>29.015250100000003</v>
      </c>
      <c r="S63">
        <v>25.951577900000018</v>
      </c>
      <c r="T63">
        <v>24.470604100000003</v>
      </c>
      <c r="U63">
        <v>23.824175099999991</v>
      </c>
      <c r="V63">
        <v>18.978549000000015</v>
      </c>
      <c r="W63">
        <v>14.375389699999999</v>
      </c>
      <c r="X63">
        <v>12.236121299999994</v>
      </c>
      <c r="Y63">
        <v>11.405531500000009</v>
      </c>
      <c r="Z63">
        <v>11.214363400000011</v>
      </c>
      <c r="AA63">
        <v>6.0657415999999955</v>
      </c>
      <c r="AB63">
        <v>1.8455471000000045</v>
      </c>
      <c r="AC63">
        <v>-2.844139999999129E-2</v>
      </c>
      <c r="AD63">
        <v>-0.66922750000000519</v>
      </c>
      <c r="AE63">
        <v>-0.70469409999998334</v>
      </c>
      <c r="AF63">
        <v>-0.48738629999999716</v>
      </c>
      <c r="AG63">
        <v>-0.19842099999999618</v>
      </c>
      <c r="AH63">
        <v>7.8281500000002779E-2</v>
      </c>
      <c r="AI63">
        <v>0.31092940000002045</v>
      </c>
      <c r="AJ63">
        <v>0.49359580000000847</v>
      </c>
      <c r="AK63">
        <v>0.63164310000001933</v>
      </c>
    </row>
    <row r="64" spans="1:37" x14ac:dyDescent="0.25">
      <c r="A64" t="s">
        <v>303</v>
      </c>
      <c r="B64">
        <v>0</v>
      </c>
      <c r="C64">
        <v>1.1514099999931915E-4</v>
      </c>
      <c r="D64">
        <v>4.4890199999958469E-4</v>
      </c>
      <c r="E64">
        <v>1.0469720000001459E-3</v>
      </c>
      <c r="F64">
        <v>1.9054849999999846E-3</v>
      </c>
      <c r="G64">
        <v>2.9927650000001194E-3</v>
      </c>
      <c r="H64">
        <v>4.5883542309999994</v>
      </c>
      <c r="I64">
        <v>8.6921357490000002</v>
      </c>
      <c r="J64">
        <v>11.138438166</v>
      </c>
      <c r="K64">
        <v>12.108049777000002</v>
      </c>
      <c r="L64">
        <v>12.204068470999999</v>
      </c>
      <c r="M64">
        <v>11.908211800000002</v>
      </c>
      <c r="N64">
        <v>11.005822418000001</v>
      </c>
      <c r="O64">
        <v>10.366888116999998</v>
      </c>
      <c r="P64">
        <v>8.914003189999999</v>
      </c>
      <c r="Q64">
        <v>8.1306674060000006</v>
      </c>
      <c r="R64">
        <v>4.189769644000001</v>
      </c>
      <c r="S64">
        <v>1.3949681250000001</v>
      </c>
      <c r="T64">
        <v>0.36500277100000034</v>
      </c>
      <c r="U64">
        <v>-1.3498485000000393E-2</v>
      </c>
      <c r="V64">
        <v>-0.11908433999999968</v>
      </c>
      <c r="W64">
        <v>-0.10733853699999951</v>
      </c>
      <c r="X64">
        <v>0.47841665799999955</v>
      </c>
      <c r="Y64">
        <v>0.85671075300000066</v>
      </c>
      <c r="Z64">
        <v>1.072021178</v>
      </c>
      <c r="AA64">
        <v>1.1798927099999998</v>
      </c>
      <c r="AB64">
        <v>1.2242198210000002</v>
      </c>
      <c r="AC64">
        <v>1.8086472910000007</v>
      </c>
      <c r="AD64">
        <v>2.1212137860000002</v>
      </c>
      <c r="AE64">
        <v>2.2535821380000005</v>
      </c>
      <c r="AF64">
        <v>2.2855672130000002</v>
      </c>
      <c r="AG64">
        <v>2.2686821459999997</v>
      </c>
      <c r="AH64">
        <v>2.2319778509999999</v>
      </c>
      <c r="AI64">
        <v>2.1902694680000003</v>
      </c>
      <c r="AJ64">
        <v>2.1502682719999999</v>
      </c>
      <c r="AK64">
        <v>2.1144197199999999</v>
      </c>
    </row>
    <row r="65" spans="1:37" x14ac:dyDescent="0.25">
      <c r="A65" t="s">
        <v>304</v>
      </c>
      <c r="B65">
        <v>0</v>
      </c>
      <c r="C65">
        <v>1.874600000002502E-4</v>
      </c>
      <c r="D65">
        <v>7.307409999999237E-4</v>
      </c>
      <c r="E65">
        <v>1.7040079999999236E-3</v>
      </c>
      <c r="F65">
        <v>3.1007789999994984E-3</v>
      </c>
      <c r="G65">
        <v>4.8694380000000592E-3</v>
      </c>
      <c r="H65">
        <v>2.8785359449999994</v>
      </c>
      <c r="I65">
        <v>4.8263691769999992</v>
      </c>
      <c r="J65">
        <v>5.8301481610000003</v>
      </c>
      <c r="K65">
        <v>6.1982176870000005</v>
      </c>
      <c r="L65">
        <v>6.615964205</v>
      </c>
      <c r="M65">
        <v>6.6967301759999991</v>
      </c>
      <c r="N65">
        <v>6.5782112420000001</v>
      </c>
      <c r="O65">
        <v>6.4160071300000006</v>
      </c>
      <c r="P65">
        <v>6.1907546549999992</v>
      </c>
      <c r="Q65">
        <v>5.5020642360000007</v>
      </c>
      <c r="R65">
        <v>4.6048440639999999</v>
      </c>
      <c r="S65">
        <v>4.0605925039999988</v>
      </c>
      <c r="T65">
        <v>3.7941779190000009</v>
      </c>
      <c r="U65">
        <v>3.6719143320000001</v>
      </c>
      <c r="V65">
        <v>2.904666229</v>
      </c>
      <c r="W65">
        <v>2.5298617810000001</v>
      </c>
      <c r="X65">
        <v>2.408817921999999</v>
      </c>
      <c r="Y65">
        <v>2.3704152700000005</v>
      </c>
      <c r="Z65">
        <v>2.3669459179999999</v>
      </c>
      <c r="AA65">
        <v>1.8146907880000009</v>
      </c>
      <c r="AB65">
        <v>1.5411621980000003</v>
      </c>
      <c r="AC65">
        <v>1.4648072870000002</v>
      </c>
      <c r="AD65">
        <v>1.4437657470000005</v>
      </c>
      <c r="AE65">
        <v>1.446046271000001</v>
      </c>
      <c r="AF65">
        <v>1.4552174349999998</v>
      </c>
      <c r="AG65">
        <v>1.4636418340000006</v>
      </c>
      <c r="AH65">
        <v>1.4683941190000001</v>
      </c>
      <c r="AI65">
        <v>1.4689048540000007</v>
      </c>
      <c r="AJ65">
        <v>1.4656418109999994</v>
      </c>
      <c r="AK65">
        <v>1.4594166980000001</v>
      </c>
    </row>
    <row r="66" spans="1:37" x14ac:dyDescent="0.25">
      <c r="A66" t="s">
        <v>305</v>
      </c>
      <c r="B66">
        <v>0</v>
      </c>
      <c r="C66">
        <v>8.2805999999990831E-4</v>
      </c>
      <c r="D66">
        <v>3.2348000000013144E-3</v>
      </c>
      <c r="E66">
        <v>7.5570900000023755E-3</v>
      </c>
      <c r="F66">
        <v>1.377244000000033E-2</v>
      </c>
      <c r="G66">
        <v>2.1653690000000836E-2</v>
      </c>
      <c r="H66">
        <v>-1.1004454599999995</v>
      </c>
      <c r="I66">
        <v>-1.5715267600000011</v>
      </c>
      <c r="J66">
        <v>-1.681220279999998</v>
      </c>
      <c r="K66">
        <v>-1.6067779099999981</v>
      </c>
      <c r="L66">
        <v>-0.70014108999999891</v>
      </c>
      <c r="M66">
        <v>-0.10196790999999905</v>
      </c>
      <c r="N66">
        <v>0.28739896000000087</v>
      </c>
      <c r="O66">
        <v>0.55219442999999657</v>
      </c>
      <c r="P66">
        <v>0.4058108799999971</v>
      </c>
      <c r="Q66">
        <v>1.0920227600000025</v>
      </c>
      <c r="R66">
        <v>0.14355080000000342</v>
      </c>
      <c r="S66">
        <v>-0.37326331999999951</v>
      </c>
      <c r="T66">
        <v>-0.62030127000000235</v>
      </c>
      <c r="U66">
        <v>-0.715121749999998</v>
      </c>
      <c r="V66">
        <v>-0.35034442999999982</v>
      </c>
      <c r="W66">
        <v>-0.12723031000000162</v>
      </c>
      <c r="X66">
        <v>3.3115700000010406E-3</v>
      </c>
      <c r="Y66">
        <v>7.8652319999996223E-2</v>
      </c>
      <c r="Z66">
        <v>0.1233385099999964</v>
      </c>
      <c r="AA66">
        <v>0.84571385999999649</v>
      </c>
      <c r="AB66">
        <v>1.2265186899999989</v>
      </c>
      <c r="AC66">
        <v>1.4033688099999964</v>
      </c>
      <c r="AD66">
        <v>1.4699710199999956</v>
      </c>
      <c r="AE66">
        <v>1.4853060400000047</v>
      </c>
      <c r="AF66">
        <v>1.5962412400000048</v>
      </c>
      <c r="AG66">
        <v>1.2467775500000045</v>
      </c>
      <c r="AH66">
        <v>1.0434242299999994</v>
      </c>
      <c r="AI66">
        <v>0.93225335000000342</v>
      </c>
      <c r="AJ66">
        <v>0.87327830999999634</v>
      </c>
      <c r="AK66">
        <v>0.84219566000000157</v>
      </c>
    </row>
    <row r="67" spans="1:37" x14ac:dyDescent="0.25">
      <c r="A67" t="s">
        <v>306</v>
      </c>
      <c r="B67">
        <v>0</v>
      </c>
      <c r="C67">
        <v>8.3432000000271955E-4</v>
      </c>
      <c r="D67">
        <v>3.2432799999995154E-3</v>
      </c>
      <c r="E67">
        <v>7.5453000000003101E-3</v>
      </c>
      <c r="F67">
        <v>1.3704259999997248E-2</v>
      </c>
      <c r="G67">
        <v>2.1490249999999378E-2</v>
      </c>
      <c r="H67">
        <v>1.9989195500000001</v>
      </c>
      <c r="I67">
        <v>3.0935483900000023</v>
      </c>
      <c r="J67">
        <v>3.6121821300000008</v>
      </c>
      <c r="K67">
        <v>3.8041165999999969</v>
      </c>
      <c r="L67">
        <v>4.4632940499999982</v>
      </c>
      <c r="M67">
        <v>4.7473586899999987</v>
      </c>
      <c r="N67">
        <v>4.6892958699999987</v>
      </c>
      <c r="O67">
        <v>4.5968410000000013</v>
      </c>
      <c r="P67">
        <v>4.421181329999996</v>
      </c>
      <c r="Q67">
        <v>4.862088159999999</v>
      </c>
      <c r="R67">
        <v>5.393667139999998</v>
      </c>
      <c r="S67">
        <v>5.2478130499999978</v>
      </c>
      <c r="T67">
        <v>5.0789668599999942</v>
      </c>
      <c r="U67">
        <v>4.9183281500000007</v>
      </c>
      <c r="V67">
        <v>7.041832890000002</v>
      </c>
      <c r="W67">
        <v>8.1270154300000002</v>
      </c>
      <c r="X67">
        <v>8.7371442399999992</v>
      </c>
      <c r="Y67">
        <v>8.9040548299999998</v>
      </c>
      <c r="Z67">
        <v>8.8443777800000021</v>
      </c>
      <c r="AA67">
        <v>5.525669580000006</v>
      </c>
      <c r="AB67">
        <v>3.8070281299999991</v>
      </c>
      <c r="AC67">
        <v>3.1446092799999974</v>
      </c>
      <c r="AD67">
        <v>2.8499035299999989</v>
      </c>
      <c r="AE67">
        <v>3.7919920500000046</v>
      </c>
      <c r="AF67">
        <v>4.3108659900000035</v>
      </c>
      <c r="AG67">
        <v>4.5485890300000023</v>
      </c>
      <c r="AH67">
        <v>4.620255819999997</v>
      </c>
      <c r="AI67">
        <v>4.600139089999999</v>
      </c>
      <c r="AJ67">
        <v>4.5327613299999996</v>
      </c>
      <c r="AK67">
        <v>4.4434354400000018</v>
      </c>
    </row>
    <row r="68" spans="1:37" x14ac:dyDescent="0.25">
      <c r="A68" t="s">
        <v>307</v>
      </c>
      <c r="B68">
        <v>0</v>
      </c>
      <c r="C68">
        <v>2.0798699999957648E-4</v>
      </c>
      <c r="D68">
        <v>8.0893700000039814E-4</v>
      </c>
      <c r="E68">
        <v>1.8825309999996875E-3</v>
      </c>
      <c r="F68">
        <v>3.4197760000003186E-3</v>
      </c>
      <c r="G68">
        <v>5.3631970000003193E-3</v>
      </c>
      <c r="H68">
        <v>1.2684293000000402E-2</v>
      </c>
      <c r="I68">
        <v>2.1411130999999806E-2</v>
      </c>
      <c r="J68">
        <v>2.8884320999999602E-2</v>
      </c>
      <c r="K68">
        <v>3.4382702000000265E-2</v>
      </c>
      <c r="L68">
        <v>3.8582122000000219E-2</v>
      </c>
      <c r="M68">
        <v>4.1870173999999594E-2</v>
      </c>
      <c r="N68">
        <v>4.4527844000000094E-2</v>
      </c>
      <c r="O68">
        <v>4.700202500000028E-2</v>
      </c>
      <c r="P68">
        <v>4.9398411000000308E-2</v>
      </c>
      <c r="Q68">
        <v>5.1501449999999949E-2</v>
      </c>
      <c r="R68">
        <v>5.2516524000001397E-2</v>
      </c>
      <c r="S68">
        <v>5.360068499999926E-2</v>
      </c>
      <c r="T68">
        <v>5.5595145999999929E-2</v>
      </c>
      <c r="U68">
        <v>5.8613346999999649E-2</v>
      </c>
      <c r="V68">
        <v>6.2006035999999654E-2</v>
      </c>
      <c r="W68">
        <v>6.5468836000000863E-2</v>
      </c>
      <c r="X68">
        <v>6.9265131999999952E-2</v>
      </c>
      <c r="Y68">
        <v>7.3274137000000295E-2</v>
      </c>
      <c r="Z68">
        <v>7.7313301000000223E-2</v>
      </c>
      <c r="AA68">
        <v>8.0032082999998977E-2</v>
      </c>
      <c r="AB68">
        <v>8.2101417000000509E-2</v>
      </c>
      <c r="AC68">
        <v>8.4394946999999831E-2</v>
      </c>
      <c r="AD68">
        <v>8.7050920999999448E-2</v>
      </c>
      <c r="AE68">
        <v>9.0591957999999195E-2</v>
      </c>
      <c r="AF68">
        <v>9.4324208999999826E-2</v>
      </c>
      <c r="AG68">
        <v>9.7797534999999769E-2</v>
      </c>
      <c r="AH68">
        <v>0.10084295200000071</v>
      </c>
      <c r="AI68">
        <v>0.10346116200000033</v>
      </c>
      <c r="AJ68">
        <v>0.10572396200000078</v>
      </c>
      <c r="AK68">
        <v>0.10771710600000084</v>
      </c>
    </row>
    <row r="69" spans="1:37" x14ac:dyDescent="0.25">
      <c r="A69" t="s">
        <v>308</v>
      </c>
      <c r="B69">
        <v>0</v>
      </c>
      <c r="C69">
        <v>3.0484000000008393E-4</v>
      </c>
      <c r="D69">
        <v>1.1986099999994337E-3</v>
      </c>
      <c r="E69">
        <v>2.8156199999997966E-3</v>
      </c>
      <c r="F69">
        <v>5.1538299999993598E-3</v>
      </c>
      <c r="G69">
        <v>8.1287300000010276E-3</v>
      </c>
      <c r="H69">
        <v>1.5817698700000005</v>
      </c>
      <c r="I69">
        <v>2.5147751599999992</v>
      </c>
      <c r="J69">
        <v>2.9667623699999996</v>
      </c>
      <c r="K69">
        <v>3.1317170700000005</v>
      </c>
      <c r="L69">
        <v>2.8683408400000001</v>
      </c>
      <c r="M69">
        <v>2.6745407300000004</v>
      </c>
      <c r="N69">
        <v>2.5394628600000004</v>
      </c>
      <c r="O69">
        <v>2.4461223499999996</v>
      </c>
      <c r="P69">
        <v>2.3807463900000005</v>
      </c>
      <c r="Q69">
        <v>1.9370340299999995</v>
      </c>
      <c r="R69">
        <v>1.3979789</v>
      </c>
      <c r="S69">
        <v>1.1122891199999998</v>
      </c>
      <c r="T69">
        <v>0.98012520999999886</v>
      </c>
      <c r="U69">
        <v>0.92819410999999974</v>
      </c>
      <c r="V69">
        <v>0.69538456000000082</v>
      </c>
      <c r="W69">
        <v>0.58257535000000082</v>
      </c>
      <c r="X69">
        <v>0.53704289000000038</v>
      </c>
      <c r="Y69">
        <v>0.52481140000000082</v>
      </c>
      <c r="Z69">
        <v>0.52680624000000087</v>
      </c>
      <c r="AA69">
        <v>0.39701344000000027</v>
      </c>
      <c r="AB69">
        <v>0.33203308000000042</v>
      </c>
      <c r="AC69">
        <v>0.30338146999999971</v>
      </c>
      <c r="AD69">
        <v>0.29344382000000024</v>
      </c>
      <c r="AE69">
        <v>1.5223954200000005</v>
      </c>
      <c r="AF69">
        <v>2.1755695500000005</v>
      </c>
      <c r="AG69">
        <v>2.6446172599999986</v>
      </c>
      <c r="AH69">
        <v>2.8421701000000006</v>
      </c>
      <c r="AI69">
        <v>2.8909677299999998</v>
      </c>
      <c r="AJ69">
        <v>2.8687907599999996</v>
      </c>
      <c r="AK69">
        <v>2.8187397899999986</v>
      </c>
    </row>
    <row r="70" spans="1:37" x14ac:dyDescent="0.25">
      <c r="A70" t="s">
        <v>309</v>
      </c>
      <c r="B70">
        <v>0</v>
      </c>
      <c r="C70">
        <v>1.4490000000044745E-4</v>
      </c>
      <c r="D70">
        <v>5.6504700000026276E-4</v>
      </c>
      <c r="E70">
        <v>1.3180689999998663E-3</v>
      </c>
      <c r="F70">
        <v>2.3991389999995505E-3</v>
      </c>
      <c r="G70">
        <v>3.7683150000002996E-3</v>
      </c>
      <c r="H70">
        <v>8.8785570000000646E-3</v>
      </c>
      <c r="I70">
        <v>1.5010581999999495E-2</v>
      </c>
      <c r="J70">
        <v>2.031451800000017E-2</v>
      </c>
      <c r="K70">
        <v>2.4257557000000318E-2</v>
      </c>
      <c r="L70">
        <v>2.7275873999999867E-2</v>
      </c>
      <c r="M70">
        <v>2.9620419000000453E-2</v>
      </c>
      <c r="N70">
        <v>3.1479941999999816E-2</v>
      </c>
      <c r="O70">
        <v>3.3166791000000195E-2</v>
      </c>
      <c r="P70">
        <v>3.4763399000000028E-2</v>
      </c>
      <c r="Q70">
        <v>3.6130906999999546E-2</v>
      </c>
      <c r="R70">
        <v>3.6725388999999886E-2</v>
      </c>
      <c r="S70">
        <v>3.735215000000025E-2</v>
      </c>
      <c r="T70">
        <v>3.8607387999999965E-2</v>
      </c>
      <c r="U70">
        <v>4.0587537000000395E-2</v>
      </c>
      <c r="V70">
        <v>4.2855918999999965E-2</v>
      </c>
      <c r="W70">
        <v>4.5204842000000411E-2</v>
      </c>
      <c r="X70">
        <v>4.7815346000000147E-2</v>
      </c>
      <c r="Y70">
        <v>5.0602480000000227E-2</v>
      </c>
      <c r="Z70">
        <v>5.3436501000000192E-2</v>
      </c>
      <c r="AA70">
        <v>5.5372985000000874E-2</v>
      </c>
      <c r="AB70">
        <v>5.686150000000012E-2</v>
      </c>
      <c r="AC70">
        <v>5.8501717999999592E-2</v>
      </c>
      <c r="AD70">
        <v>6.0392968999999574E-2</v>
      </c>
      <c r="AE70">
        <v>6.2902554999999971E-2</v>
      </c>
      <c r="AF70">
        <v>6.5555776000000066E-2</v>
      </c>
      <c r="AG70">
        <v>6.8039108000000681E-2</v>
      </c>
      <c r="AH70">
        <v>7.0229231999999975E-2</v>
      </c>
      <c r="AI70">
        <v>7.2119782999999771E-2</v>
      </c>
      <c r="AJ70">
        <v>7.3755273999999815E-2</v>
      </c>
      <c r="AK70">
        <v>7.5192162999999645E-2</v>
      </c>
    </row>
    <row r="71" spans="1:37" x14ac:dyDescent="0.25">
      <c r="A71" t="s">
        <v>310</v>
      </c>
      <c r="B71">
        <v>0</v>
      </c>
      <c r="C71">
        <v>2.2570599999909291E-3</v>
      </c>
      <c r="D71">
        <v>8.830700000004299E-3</v>
      </c>
      <c r="E71">
        <v>2.0657040000003235E-2</v>
      </c>
      <c r="F71">
        <v>3.7684530000007044E-2</v>
      </c>
      <c r="G71">
        <v>5.9290090000004625E-2</v>
      </c>
      <c r="H71">
        <v>8.9350216499999959</v>
      </c>
      <c r="I71">
        <v>13.991182789999996</v>
      </c>
      <c r="J71">
        <v>16.404691760000006</v>
      </c>
      <c r="K71">
        <v>17.280164009999993</v>
      </c>
      <c r="L71">
        <v>18.279870520000003</v>
      </c>
      <c r="M71">
        <v>18.611745960000007</v>
      </c>
      <c r="N71">
        <v>18.412235050000007</v>
      </c>
      <c r="O71">
        <v>18.078947459999995</v>
      </c>
      <c r="P71">
        <v>17.549328009999996</v>
      </c>
      <c r="Q71">
        <v>16.150746939999991</v>
      </c>
      <c r="R71">
        <v>12.646117060000009</v>
      </c>
      <c r="S71">
        <v>10.567174420000001</v>
      </c>
      <c r="T71">
        <v>9.5654942299999988</v>
      </c>
      <c r="U71">
        <v>9.1449961099999939</v>
      </c>
      <c r="V71">
        <v>9.0239215099999939</v>
      </c>
      <c r="W71">
        <v>8.4386028100000061</v>
      </c>
      <c r="X71">
        <v>8.304484869999996</v>
      </c>
      <c r="Y71">
        <v>8.2828120799999994</v>
      </c>
      <c r="Z71">
        <v>8.3032344900000083</v>
      </c>
      <c r="AA71">
        <v>5.6264337499999897</v>
      </c>
      <c r="AB71">
        <v>3.784085740000009</v>
      </c>
      <c r="AC71">
        <v>3.0530424399999987</v>
      </c>
      <c r="AD71">
        <v>2.7915978900000056</v>
      </c>
      <c r="AE71">
        <v>3.3331619899999936</v>
      </c>
      <c r="AF71">
        <v>3.7016023499999875</v>
      </c>
      <c r="AG71">
        <v>3.9325493199999926</v>
      </c>
      <c r="AH71">
        <v>4.0681641400000075</v>
      </c>
      <c r="AI71">
        <v>4.1412398300000035</v>
      </c>
      <c r="AJ71">
        <v>4.1748433399999954</v>
      </c>
      <c r="AK71">
        <v>4.1844135999999992</v>
      </c>
    </row>
    <row r="72" spans="1:37" x14ac:dyDescent="0.25">
      <c r="A72" t="s">
        <v>311</v>
      </c>
      <c r="B72">
        <v>0</v>
      </c>
      <c r="C72">
        <v>6.8510000000188143E-5</v>
      </c>
      <c r="D72">
        <v>2.6761600000035912E-4</v>
      </c>
      <c r="E72">
        <v>6.2515299999965634E-4</v>
      </c>
      <c r="F72">
        <v>1.1391970000000917E-3</v>
      </c>
      <c r="G72">
        <v>1.7908640000001697E-3</v>
      </c>
      <c r="H72">
        <v>-4.554977200000021E-2</v>
      </c>
      <c r="I72">
        <v>-6.830081099999985E-2</v>
      </c>
      <c r="J72">
        <v>-7.7250100000000099E-2</v>
      </c>
      <c r="K72">
        <v>-7.9242859999999915E-2</v>
      </c>
      <c r="L72">
        <v>-7.7926688000000244E-2</v>
      </c>
      <c r="M72">
        <v>-7.5303734999999872E-2</v>
      </c>
      <c r="N72">
        <v>-7.2384002000000169E-2</v>
      </c>
      <c r="O72">
        <v>-6.9542349000000225E-2</v>
      </c>
      <c r="P72">
        <v>-6.6949973999999912E-2</v>
      </c>
      <c r="Q72">
        <v>-6.4725157999999894E-2</v>
      </c>
      <c r="R72">
        <v>-1.6015173999999632E-2</v>
      </c>
      <c r="S72">
        <v>1.0397291999999947E-2</v>
      </c>
      <c r="T72">
        <v>2.3291629999999675E-2</v>
      </c>
      <c r="U72">
        <v>2.8948905999999663E-2</v>
      </c>
      <c r="V72">
        <v>3.0958427999999927E-2</v>
      </c>
      <c r="W72">
        <v>3.1346604999999972E-2</v>
      </c>
      <c r="X72">
        <v>3.1307454999999873E-2</v>
      </c>
      <c r="Y72">
        <v>3.1329931999999783E-2</v>
      </c>
      <c r="Z72">
        <v>3.1568118000000034E-2</v>
      </c>
      <c r="AA72">
        <v>3.163362199999975E-2</v>
      </c>
      <c r="AB72">
        <v>3.0863757999999741E-2</v>
      </c>
      <c r="AC72">
        <v>3.0764891000000016E-2</v>
      </c>
      <c r="AD72">
        <v>3.1175278999999723E-2</v>
      </c>
      <c r="AE72">
        <v>3.2113639000000305E-2</v>
      </c>
      <c r="AF72">
        <v>5.4406784000000208E-2</v>
      </c>
      <c r="AG72">
        <v>-7.3623000000000438E-3</v>
      </c>
      <c r="AH72">
        <v>-3.9389694000000031E-2</v>
      </c>
      <c r="AI72">
        <v>-5.3708030000000129E-2</v>
      </c>
      <c r="AJ72">
        <v>-5.8506058999999944E-2</v>
      </c>
      <c r="AK72">
        <v>-5.8580583999999991E-2</v>
      </c>
    </row>
    <row r="73" spans="1:37" x14ac:dyDescent="0.25">
      <c r="A73" t="s">
        <v>312</v>
      </c>
      <c r="B73">
        <v>0</v>
      </c>
      <c r="C73">
        <v>3.4450200000037512E-2</v>
      </c>
      <c r="D73">
        <v>0.1263058000000683</v>
      </c>
      <c r="E73">
        <v>0.28269380000006095</v>
      </c>
      <c r="F73">
        <v>0.49860799999999017</v>
      </c>
      <c r="G73">
        <v>0.76164049999999861</v>
      </c>
      <c r="H73">
        <v>1.7563542999999981</v>
      </c>
      <c r="I73">
        <v>2.8182123000000274</v>
      </c>
      <c r="J73">
        <v>3.6946825999999646</v>
      </c>
      <c r="K73">
        <v>4.3041812000000164</v>
      </c>
      <c r="L73">
        <v>4.7002597999999125</v>
      </c>
      <c r="M73">
        <v>4.8810813999999709</v>
      </c>
      <c r="N73">
        <v>4.8657445999999709</v>
      </c>
      <c r="O73">
        <v>4.7175006000001076</v>
      </c>
      <c r="P73">
        <v>4.4606750000000375</v>
      </c>
      <c r="Q73">
        <v>4.0915730000000394</v>
      </c>
      <c r="R73">
        <v>3.5324985999999399</v>
      </c>
      <c r="S73">
        <v>2.9853896000000759</v>
      </c>
      <c r="T73">
        <v>2.5581336999999849</v>
      </c>
      <c r="U73">
        <v>2.2769126000000597</v>
      </c>
      <c r="V73">
        <v>2.079133699999943</v>
      </c>
      <c r="W73">
        <v>1.9540841999998975</v>
      </c>
      <c r="X73">
        <v>1.9466036999999687</v>
      </c>
      <c r="Y73">
        <v>2.0299396000000343</v>
      </c>
      <c r="Z73">
        <v>2.1776751999999533</v>
      </c>
      <c r="AA73">
        <v>2.1972571999999673</v>
      </c>
      <c r="AB73">
        <v>2.1987808999999743</v>
      </c>
      <c r="AC73">
        <v>2.2682342000000517</v>
      </c>
      <c r="AD73">
        <v>2.402205800000047</v>
      </c>
      <c r="AE73">
        <v>2.6725989999999911</v>
      </c>
      <c r="AF73">
        <v>2.9780230999999731</v>
      </c>
      <c r="AG73">
        <v>3.2763862000000472</v>
      </c>
      <c r="AH73">
        <v>3.5464775000000373</v>
      </c>
      <c r="AI73">
        <v>3.7797188000000688</v>
      </c>
      <c r="AJ73">
        <v>3.9747471000000587</v>
      </c>
      <c r="AK73">
        <v>4.1342315000000553</v>
      </c>
    </row>
    <row r="74" spans="1:37" x14ac:dyDescent="0.25">
      <c r="A74" t="s">
        <v>313</v>
      </c>
      <c r="B74">
        <v>0</v>
      </c>
      <c r="C74">
        <v>1.0560399999994843</v>
      </c>
      <c r="D74">
        <v>3.8774900000025809</v>
      </c>
      <c r="E74">
        <v>8.7214400000011665</v>
      </c>
      <c r="F74">
        <v>15.516780000001745</v>
      </c>
      <c r="G74">
        <v>23.997540000000299</v>
      </c>
      <c r="H74">
        <v>59.094740000000456</v>
      </c>
      <c r="I74">
        <v>95.883620000000519</v>
      </c>
      <c r="J74">
        <v>127.53122000000076</v>
      </c>
      <c r="K74">
        <v>152.49499999999898</v>
      </c>
      <c r="L74">
        <v>172.96247999999832</v>
      </c>
      <c r="M74">
        <v>188.3457699999999</v>
      </c>
      <c r="N74">
        <v>198.70618000000104</v>
      </c>
      <c r="O74">
        <v>205.62089999999807</v>
      </c>
      <c r="P74">
        <v>209.2160100000001</v>
      </c>
      <c r="Q74">
        <v>208.76803000000291</v>
      </c>
      <c r="R74">
        <v>201.05992999999944</v>
      </c>
      <c r="S74">
        <v>193.12274000000252</v>
      </c>
      <c r="T74">
        <v>188.05360000000292</v>
      </c>
      <c r="U74">
        <v>186.36525999999867</v>
      </c>
      <c r="V74">
        <v>185.80851000000257</v>
      </c>
      <c r="W74">
        <v>186.39068000000043</v>
      </c>
      <c r="X74">
        <v>190.02375000000029</v>
      </c>
      <c r="Y74">
        <v>195.89428000000044</v>
      </c>
      <c r="Z74">
        <v>203.36112000000139</v>
      </c>
      <c r="AA74">
        <v>205.81198999999833</v>
      </c>
      <c r="AB74">
        <v>207.7306000000026</v>
      </c>
      <c r="AC74">
        <v>211.94368000000031</v>
      </c>
      <c r="AD74">
        <v>218.05743000000075</v>
      </c>
      <c r="AE74">
        <v>228.75310000000172</v>
      </c>
      <c r="AF74">
        <v>240.34957000000213</v>
      </c>
      <c r="AG74">
        <v>251.76359999999841</v>
      </c>
      <c r="AH74">
        <v>262.52697999999873</v>
      </c>
      <c r="AI74">
        <v>272.47379000000001</v>
      </c>
      <c r="AJ74">
        <v>281.57926000000225</v>
      </c>
      <c r="AK74">
        <v>289.88977000000159</v>
      </c>
    </row>
    <row r="75" spans="1:37" x14ac:dyDescent="0.25">
      <c r="A75" t="s">
        <v>314</v>
      </c>
      <c r="B75">
        <v>0</v>
      </c>
      <c r="C75">
        <v>0.39851900000002161</v>
      </c>
      <c r="D75">
        <v>1.2883465999999828</v>
      </c>
      <c r="E75">
        <v>2.6217170999999837</v>
      </c>
      <c r="F75">
        <v>4.3058620999999846</v>
      </c>
      <c r="G75">
        <v>6.2464793000000043</v>
      </c>
      <c r="H75">
        <v>8.5640616000000023</v>
      </c>
      <c r="I75">
        <v>11.02072560000002</v>
      </c>
      <c r="J75">
        <v>13.505199099999999</v>
      </c>
      <c r="K75">
        <v>15.968249299999997</v>
      </c>
      <c r="L75">
        <v>18.408051199999989</v>
      </c>
      <c r="M75">
        <v>20.809139999999985</v>
      </c>
      <c r="N75">
        <v>23.164898500000021</v>
      </c>
      <c r="O75">
        <v>25.483819299999993</v>
      </c>
      <c r="P75">
        <v>27.764830799999999</v>
      </c>
      <c r="Q75">
        <v>29.998197799999986</v>
      </c>
      <c r="R75">
        <v>32.150683599999979</v>
      </c>
      <c r="S75">
        <v>34.280428400000005</v>
      </c>
      <c r="T75">
        <v>36.417652599999997</v>
      </c>
      <c r="U75">
        <v>38.567666400000007</v>
      </c>
      <c r="V75">
        <v>40.709271199999989</v>
      </c>
      <c r="W75">
        <v>42.834947499999998</v>
      </c>
      <c r="X75">
        <v>44.959859099999989</v>
      </c>
      <c r="Y75">
        <v>47.076458599999995</v>
      </c>
      <c r="Z75">
        <v>49.176450499999987</v>
      </c>
      <c r="AA75">
        <v>51.191911300000015</v>
      </c>
      <c r="AB75">
        <v>53.161037600000014</v>
      </c>
      <c r="AC75">
        <v>55.114332200000007</v>
      </c>
      <c r="AD75">
        <v>57.05062460000002</v>
      </c>
      <c r="AE75">
        <v>58.994548600000002</v>
      </c>
      <c r="AF75">
        <v>60.912140399999998</v>
      </c>
      <c r="AG75">
        <v>62.788358499999987</v>
      </c>
      <c r="AH75">
        <v>64.617085500000002</v>
      </c>
      <c r="AI75">
        <v>66.396509399999985</v>
      </c>
      <c r="AJ75">
        <v>68.127030400000024</v>
      </c>
      <c r="AK75">
        <v>69.810016899999994</v>
      </c>
    </row>
    <row r="76" spans="1:37" x14ac:dyDescent="0.25">
      <c r="A76" t="s">
        <v>315</v>
      </c>
      <c r="B76">
        <v>0</v>
      </c>
      <c r="C76">
        <v>3.997231546226665E-3</v>
      </c>
      <c r="D76">
        <v>1.3118759753227849E-2</v>
      </c>
      <c r="E76">
        <v>2.6971730866920396E-2</v>
      </c>
      <c r="F76">
        <v>4.4542190745255894E-2</v>
      </c>
      <c r="G76">
        <v>6.4637123277511144E-2</v>
      </c>
      <c r="H76">
        <v>0.17242626783602333</v>
      </c>
      <c r="I76">
        <v>0.25686238567468322</v>
      </c>
      <c r="J76">
        <v>0.31081365700094121</v>
      </c>
      <c r="K76">
        <v>0.33827495435974075</v>
      </c>
      <c r="L76">
        <v>0.35308511149383381</v>
      </c>
      <c r="M76">
        <v>0.35451124079530771</v>
      </c>
      <c r="N76">
        <v>0.34491015786957124</v>
      </c>
      <c r="O76">
        <v>0.33068448512454385</v>
      </c>
      <c r="P76">
        <v>0.31127097483441002</v>
      </c>
      <c r="Q76">
        <v>0.2843744819824412</v>
      </c>
      <c r="R76">
        <v>0.23987533392240135</v>
      </c>
      <c r="S76">
        <v>0.20497481538930273</v>
      </c>
      <c r="T76">
        <v>0.18433891849443107</v>
      </c>
      <c r="U76">
        <v>0.1751167728370584</v>
      </c>
      <c r="V76">
        <v>0.16771084103113232</v>
      </c>
      <c r="W76">
        <v>0.16289089589403005</v>
      </c>
      <c r="X76">
        <v>0.16694680456381672</v>
      </c>
      <c r="Y76">
        <v>0.17542269867958371</v>
      </c>
      <c r="Z76">
        <v>0.18641363146854051</v>
      </c>
      <c r="AA76">
        <v>0.17893478682950992</v>
      </c>
      <c r="AB76">
        <v>0.17433488893170423</v>
      </c>
      <c r="AC76">
        <v>0.17961664826737778</v>
      </c>
      <c r="AD76">
        <v>0.19053433115732155</v>
      </c>
      <c r="AE76">
        <v>0.21424419581115295</v>
      </c>
      <c r="AF76">
        <v>0.23641905848155176</v>
      </c>
      <c r="AG76">
        <v>0.25573751967056246</v>
      </c>
      <c r="AH76">
        <v>0.27204485575860193</v>
      </c>
      <c r="AI76">
        <v>0.28575223842757236</v>
      </c>
      <c r="AJ76">
        <v>0.29738580009073257</v>
      </c>
      <c r="AK76">
        <v>0.3074304631243141</v>
      </c>
    </row>
    <row r="77" spans="1:37" x14ac:dyDescent="0.25">
      <c r="A77" t="s">
        <v>316</v>
      </c>
      <c r="B77">
        <v>0</v>
      </c>
      <c r="C77">
        <v>5.6215313259055932E-3</v>
      </c>
      <c r="D77">
        <v>1.8538269753598513E-2</v>
      </c>
      <c r="E77">
        <v>3.8227849668914793E-2</v>
      </c>
      <c r="F77">
        <v>6.3308113668258947E-2</v>
      </c>
      <c r="G77">
        <v>9.2200518486063032E-2</v>
      </c>
      <c r="H77">
        <v>1.2159861686684481</v>
      </c>
      <c r="I77">
        <v>1.5048648377143259</v>
      </c>
      <c r="J77">
        <v>1.5803515476190189</v>
      </c>
      <c r="K77">
        <v>1.6000288343623659</v>
      </c>
      <c r="L77">
        <v>1.679454677108061</v>
      </c>
      <c r="M77">
        <v>1.6981606958007323</v>
      </c>
      <c r="N77">
        <v>1.6697686621799823</v>
      </c>
      <c r="O77">
        <v>1.6514011273463858</v>
      </c>
      <c r="P77">
        <v>1.5904979970065458</v>
      </c>
      <c r="Q77">
        <v>1.449772872473587</v>
      </c>
      <c r="R77">
        <v>1.1222202062007636</v>
      </c>
      <c r="S77">
        <v>1.0052538360350471</v>
      </c>
      <c r="T77">
        <v>0.98330254764438241</v>
      </c>
      <c r="U77">
        <v>0.98527220835566975</v>
      </c>
      <c r="V77">
        <v>0.91205802511482581</v>
      </c>
      <c r="W77">
        <v>0.85095911937584923</v>
      </c>
      <c r="X77">
        <v>0.88045443303303994</v>
      </c>
      <c r="Y77">
        <v>0.90387901995718778</v>
      </c>
      <c r="Z77">
        <v>0.92654558603337822</v>
      </c>
      <c r="AA77">
        <v>0.70399372992477893</v>
      </c>
      <c r="AB77">
        <v>0.63170050762246799</v>
      </c>
      <c r="AC77">
        <v>0.66233587168214036</v>
      </c>
      <c r="AD77">
        <v>0.68953048490763003</v>
      </c>
      <c r="AE77">
        <v>0.84873853928579823</v>
      </c>
      <c r="AF77">
        <v>0.90178663610176457</v>
      </c>
      <c r="AG77">
        <v>0.9328723159415464</v>
      </c>
      <c r="AH77">
        <v>0.95500833968653609</v>
      </c>
      <c r="AI77">
        <v>0.97315630881673609</v>
      </c>
      <c r="AJ77">
        <v>0.98874200609926355</v>
      </c>
      <c r="AK77">
        <v>1.0023734623024749</v>
      </c>
    </row>
    <row r="78" spans="1:37" x14ac:dyDescent="0.25">
      <c r="A78" t="s">
        <v>317</v>
      </c>
      <c r="B78">
        <v>0</v>
      </c>
      <c r="C78">
        <v>4.7147042650852455E-3</v>
      </c>
      <c r="D78">
        <v>1.456903521814823E-2</v>
      </c>
      <c r="E78">
        <v>2.8418013608555448E-2</v>
      </c>
      <c r="F78">
        <v>4.4774345227538426E-2</v>
      </c>
      <c r="G78">
        <v>6.2244481783224614E-2</v>
      </c>
      <c r="H78">
        <v>0.11252832076491526</v>
      </c>
      <c r="I78">
        <v>0.14651632761804034</v>
      </c>
      <c r="J78">
        <v>0.16006515430186941</v>
      </c>
      <c r="K78">
        <v>0.15664154530268259</v>
      </c>
      <c r="L78">
        <v>0.14382164251456331</v>
      </c>
      <c r="M78">
        <v>0.1229179851660378</v>
      </c>
      <c r="N78">
        <v>9.6370494589392841E-2</v>
      </c>
      <c r="O78">
        <v>6.8305355794673339E-2</v>
      </c>
      <c r="P78">
        <v>3.929735704504278E-2</v>
      </c>
      <c r="Q78">
        <v>9.7870232024899195E-3</v>
      </c>
      <c r="R78">
        <v>-2.4047432655249779E-2</v>
      </c>
      <c r="S78">
        <v>-4.8668620356862036E-2</v>
      </c>
      <c r="T78">
        <v>-6.2269909795875655E-2</v>
      </c>
      <c r="U78">
        <v>-6.7160196736859579E-2</v>
      </c>
      <c r="V78">
        <v>-6.8184025228634759E-2</v>
      </c>
      <c r="W78">
        <v>-6.540473456542184E-2</v>
      </c>
      <c r="X78">
        <v>-5.6817182637725061E-2</v>
      </c>
      <c r="Y78">
        <v>-4.5153647278228792E-2</v>
      </c>
      <c r="Z78">
        <v>-3.1842425530193008E-2</v>
      </c>
      <c r="AA78">
        <v>-2.5220288810934299E-2</v>
      </c>
      <c r="AB78">
        <v>-1.618747180971436E-2</v>
      </c>
      <c r="AC78">
        <v>-1.8847052016046639E-3</v>
      </c>
      <c r="AD78">
        <v>1.521862166786736E-2</v>
      </c>
      <c r="AE78">
        <v>3.7390681682292204E-2</v>
      </c>
      <c r="AF78">
        <v>5.7769120213713165E-2</v>
      </c>
      <c r="AG78">
        <v>7.5401532332985965E-2</v>
      </c>
      <c r="AH78">
        <v>9.0262488492354187E-2</v>
      </c>
      <c r="AI78">
        <v>0.10262795122493173</v>
      </c>
      <c r="AJ78">
        <v>0.11287611400867537</v>
      </c>
      <c r="AK78">
        <v>0.12138526686396034</v>
      </c>
    </row>
    <row r="79" spans="1:37" x14ac:dyDescent="0.25">
      <c r="A79" t="s">
        <v>318</v>
      </c>
      <c r="B79">
        <v>0</v>
      </c>
      <c r="C79">
        <v>1.3265456372191231E-2</v>
      </c>
      <c r="D79">
        <v>4.011499350762282E-2</v>
      </c>
      <c r="E79">
        <v>7.7802123247017185E-2</v>
      </c>
      <c r="F79">
        <v>0.12330386908958602</v>
      </c>
      <c r="G79">
        <v>0.17405725888701706</v>
      </c>
      <c r="H79">
        <v>2.1545529903274296</v>
      </c>
      <c r="I79">
        <v>2.5655496457663629</v>
      </c>
      <c r="J79">
        <v>2.6536309549102688</v>
      </c>
      <c r="K79">
        <v>2.678092732316939</v>
      </c>
      <c r="L79">
        <v>2.8244275018426412</v>
      </c>
      <c r="M79">
        <v>2.86992952884213</v>
      </c>
      <c r="N79">
        <v>2.8433147200600972</v>
      </c>
      <c r="O79">
        <v>2.8416015306413689</v>
      </c>
      <c r="P79">
        <v>2.7682539156496544</v>
      </c>
      <c r="Q79">
        <v>2.5606826773417746</v>
      </c>
      <c r="R79">
        <v>2.0377243084308327</v>
      </c>
      <c r="S79">
        <v>1.8910479503111421</v>
      </c>
      <c r="T79">
        <v>1.8920548975225104</v>
      </c>
      <c r="U79">
        <v>1.9210446012901672</v>
      </c>
      <c r="V79">
        <v>1.8133480142819236</v>
      </c>
      <c r="W79">
        <v>1.7285543117745217</v>
      </c>
      <c r="X79">
        <v>1.7971991856963632</v>
      </c>
      <c r="Y79">
        <v>1.8468629785972857</v>
      </c>
      <c r="Z79">
        <v>1.8930406012296119</v>
      </c>
      <c r="AA79">
        <v>1.517714760344524</v>
      </c>
      <c r="AB79">
        <v>1.4182161124323578</v>
      </c>
      <c r="AC79">
        <v>1.4868587398841226</v>
      </c>
      <c r="AD79">
        <v>1.5394075289147935</v>
      </c>
      <c r="AE79">
        <v>1.8167312488342802</v>
      </c>
      <c r="AF79">
        <v>1.9010431169404596</v>
      </c>
      <c r="AG79">
        <v>1.9536457822473707</v>
      </c>
      <c r="AH79">
        <v>1.9941719666795032</v>
      </c>
      <c r="AI79">
        <v>2.0299460351901999</v>
      </c>
      <c r="AJ79">
        <v>2.0627683619759196</v>
      </c>
      <c r="AK79">
        <v>2.0933133667705217</v>
      </c>
    </row>
    <row r="80" spans="1:37" x14ac:dyDescent="0.25">
      <c r="A80" t="s">
        <v>319</v>
      </c>
      <c r="B80">
        <v>0</v>
      </c>
      <c r="C80">
        <v>4.4649651090633569E-3</v>
      </c>
      <c r="D80">
        <v>1.3953839731839501E-2</v>
      </c>
      <c r="E80">
        <v>2.7530937861541815E-2</v>
      </c>
      <c r="F80">
        <v>4.3833794621161992E-2</v>
      </c>
      <c r="G80">
        <v>6.1495630598673579E-2</v>
      </c>
      <c r="H80">
        <v>0.22736963550009648</v>
      </c>
      <c r="I80">
        <v>0.30921719639918077</v>
      </c>
      <c r="J80">
        <v>0.34638451486006527</v>
      </c>
      <c r="K80">
        <v>0.35565008926949915</v>
      </c>
      <c r="L80">
        <v>0.3570987541099413</v>
      </c>
      <c r="M80">
        <v>0.34181185551562798</v>
      </c>
      <c r="N80">
        <v>0.31310891687943432</v>
      </c>
      <c r="O80">
        <v>0.28089848482146795</v>
      </c>
      <c r="P80">
        <v>0.24165087600778179</v>
      </c>
      <c r="Q80">
        <v>0.1914439338824625</v>
      </c>
      <c r="R80">
        <v>0.11547465519889943</v>
      </c>
      <c r="S80">
        <v>6.4537787709473271E-2</v>
      </c>
      <c r="T80">
        <v>3.433366022882467E-2</v>
      </c>
      <c r="U80">
        <v>1.7071091204790001E-2</v>
      </c>
      <c r="V80">
        <v>-2.2243652952003146E-3</v>
      </c>
      <c r="W80">
        <v>-1.6745609965462815E-2</v>
      </c>
      <c r="X80">
        <v>-1.6003659324292929E-2</v>
      </c>
      <c r="Y80">
        <v>-1.0853520450382348E-2</v>
      </c>
      <c r="Z80">
        <v>-2.8887580967640325E-3</v>
      </c>
      <c r="AA80">
        <v>-2.6298169069605137E-2</v>
      </c>
      <c r="AB80">
        <v>-3.5705651488138201E-2</v>
      </c>
      <c r="AC80">
        <v>-2.8845154886403268E-2</v>
      </c>
      <c r="AD80">
        <v>-1.7227197471869626E-2</v>
      </c>
      <c r="AE80">
        <v>1.4203568599735483E-2</v>
      </c>
      <c r="AF80">
        <v>3.6622357640858638E-2</v>
      </c>
      <c r="AG80">
        <v>5.4759534783244135E-2</v>
      </c>
      <c r="AH80">
        <v>6.9532816891704208E-2</v>
      </c>
      <c r="AI80">
        <v>8.1619298001500695E-2</v>
      </c>
      <c r="AJ80">
        <v>9.1532955074913325E-2</v>
      </c>
      <c r="AK80">
        <v>9.9726900766605731E-2</v>
      </c>
    </row>
    <row r="81" spans="1:37" x14ac:dyDescent="0.25">
      <c r="A81" t="s">
        <v>320</v>
      </c>
      <c r="B81">
        <v>0</v>
      </c>
      <c r="C81">
        <v>1.2530790938614089E-2</v>
      </c>
      <c r="D81">
        <v>3.6652011681614916E-2</v>
      </c>
      <c r="E81">
        <v>6.9288924727572976E-2</v>
      </c>
      <c r="F81">
        <v>0.10746048430538835</v>
      </c>
      <c r="G81">
        <v>0.14868624712158773</v>
      </c>
      <c r="H81">
        <v>0.64450585476487632</v>
      </c>
      <c r="I81">
        <v>0.78523242591108655</v>
      </c>
      <c r="J81">
        <v>0.83542317227889296</v>
      </c>
      <c r="K81">
        <v>0.85467525201232686</v>
      </c>
      <c r="L81">
        <v>0.89046888356552056</v>
      </c>
      <c r="M81">
        <v>0.89517976900186369</v>
      </c>
      <c r="N81">
        <v>0.87704686862992709</v>
      </c>
      <c r="O81">
        <v>0.86110658290083908</v>
      </c>
      <c r="P81">
        <v>0.82729651563244744</v>
      </c>
      <c r="Q81">
        <v>0.76205206259312153</v>
      </c>
      <c r="R81">
        <v>0.62289355770204224</v>
      </c>
      <c r="S81">
        <v>0.57303070907803733</v>
      </c>
      <c r="T81">
        <v>0.56545446355746876</v>
      </c>
      <c r="U81">
        <v>0.57237690664293517</v>
      </c>
      <c r="V81">
        <v>0.55332824856224594</v>
      </c>
      <c r="W81">
        <v>0.54293188239074031</v>
      </c>
      <c r="X81">
        <v>0.57200328084849872</v>
      </c>
      <c r="Y81">
        <v>0.6005442212746015</v>
      </c>
      <c r="Z81">
        <v>0.63036828941596124</v>
      </c>
      <c r="AA81">
        <v>0.56128455025497015</v>
      </c>
      <c r="AB81">
        <v>0.55443171384039758</v>
      </c>
      <c r="AC81">
        <v>0.58970633485968538</v>
      </c>
      <c r="AD81">
        <v>0.62455076264367193</v>
      </c>
      <c r="AE81">
        <v>0.71381960074110573</v>
      </c>
      <c r="AF81">
        <v>0.75967748593395168</v>
      </c>
      <c r="AG81">
        <v>0.79612526378498583</v>
      </c>
      <c r="AH81">
        <v>0.82740637003408946</v>
      </c>
      <c r="AI81">
        <v>0.85532275617123954</v>
      </c>
      <c r="AJ81">
        <v>0.88055125192361139</v>
      </c>
      <c r="AK81">
        <v>0.90354225805455712</v>
      </c>
    </row>
    <row r="82" spans="1:37" x14ac:dyDescent="0.25">
      <c r="A82" t="s">
        <v>321</v>
      </c>
      <c r="B82">
        <v>0</v>
      </c>
      <c r="C82">
        <v>9.4052621974594075E-3</v>
      </c>
      <c r="D82">
        <v>2.8115060322253527E-2</v>
      </c>
      <c r="E82">
        <v>5.3773674482693323E-2</v>
      </c>
      <c r="F82">
        <v>8.3837114251128497E-2</v>
      </c>
      <c r="G82">
        <v>0.11612594987204794</v>
      </c>
      <c r="H82">
        <v>0.8595918705034844</v>
      </c>
      <c r="I82">
        <v>1.0337025672991995</v>
      </c>
      <c r="J82">
        <v>1.0717984272742287</v>
      </c>
      <c r="K82">
        <v>1.0726223884554908</v>
      </c>
      <c r="L82">
        <v>1.10907649515124</v>
      </c>
      <c r="M82">
        <v>1.1030530952077955</v>
      </c>
      <c r="N82">
        <v>1.0660938757980132</v>
      </c>
      <c r="O82">
        <v>1.0360432112824558</v>
      </c>
      <c r="P82">
        <v>0.97956036390356438</v>
      </c>
      <c r="Q82">
        <v>0.8745248311912146</v>
      </c>
      <c r="R82">
        <v>0.65437172644413621</v>
      </c>
      <c r="S82">
        <v>0.57532816258176744</v>
      </c>
      <c r="T82">
        <v>0.5588513806128681</v>
      </c>
      <c r="U82">
        <v>0.55996809841196704</v>
      </c>
      <c r="V82">
        <v>0.51596836668421631</v>
      </c>
      <c r="W82">
        <v>0.48346278192465952</v>
      </c>
      <c r="X82">
        <v>0.51096192435304832</v>
      </c>
      <c r="Y82">
        <v>0.53508103189772172</v>
      </c>
      <c r="Z82">
        <v>0.55967086316064396</v>
      </c>
      <c r="AA82">
        <v>0.42910983892592292</v>
      </c>
      <c r="AB82">
        <v>0.39859486412319178</v>
      </c>
      <c r="AC82">
        <v>0.43327493631657443</v>
      </c>
      <c r="AD82">
        <v>0.46498183131225002</v>
      </c>
      <c r="AE82">
        <v>0.58082771827310253</v>
      </c>
      <c r="AF82">
        <v>0.62670380010170224</v>
      </c>
      <c r="AG82">
        <v>0.65867038668410149</v>
      </c>
      <c r="AH82">
        <v>0.68417266534752663</v>
      </c>
      <c r="AI82">
        <v>0.70613495436253615</v>
      </c>
      <c r="AJ82">
        <v>0.72547112076486453</v>
      </c>
      <c r="AK82">
        <v>0.74267939199552657</v>
      </c>
    </row>
    <row r="83" spans="1:37" x14ac:dyDescent="0.25">
      <c r="A83" t="s">
        <v>322</v>
      </c>
      <c r="B83">
        <v>0</v>
      </c>
      <c r="C83">
        <v>5.9357480346911018E-3</v>
      </c>
      <c r="D83">
        <v>1.8618257076763456E-2</v>
      </c>
      <c r="E83">
        <v>3.7188492768747139E-2</v>
      </c>
      <c r="F83">
        <v>6.0277955574750131E-2</v>
      </c>
      <c r="G83">
        <v>8.6436555961988404E-2</v>
      </c>
      <c r="H83">
        <v>0.21800477576687793</v>
      </c>
      <c r="I83">
        <v>0.30792335662450654</v>
      </c>
      <c r="J83">
        <v>0.36591253763420539</v>
      </c>
      <c r="K83">
        <v>0.39843464150428609</v>
      </c>
      <c r="L83">
        <v>0.42015667889916397</v>
      </c>
      <c r="M83">
        <v>0.42727186004816176</v>
      </c>
      <c r="N83">
        <v>0.42233919414373933</v>
      </c>
      <c r="O83">
        <v>0.4126517340147684</v>
      </c>
      <c r="P83">
        <v>0.3966442604068865</v>
      </c>
      <c r="Q83">
        <v>0.37180218466932313</v>
      </c>
      <c r="R83">
        <v>0.32663426391204009</v>
      </c>
      <c r="S83">
        <v>0.29539030422163215</v>
      </c>
      <c r="T83">
        <v>0.2794711642172043</v>
      </c>
      <c r="U83">
        <v>0.27489267307043708</v>
      </c>
      <c r="V83">
        <v>0.27093908850357451</v>
      </c>
      <c r="W83">
        <v>0.27040323775957553</v>
      </c>
      <c r="X83">
        <v>0.28065015073248656</v>
      </c>
      <c r="Y83">
        <v>0.29523507821715977</v>
      </c>
      <c r="Z83">
        <v>0.31251672536694031</v>
      </c>
      <c r="AA83">
        <v>0.30777872024205788</v>
      </c>
      <c r="AB83">
        <v>0.30945998663569618</v>
      </c>
      <c r="AC83">
        <v>0.32236888113850171</v>
      </c>
      <c r="AD83">
        <v>0.3401790939687066</v>
      </c>
      <c r="AE83">
        <v>0.37250525486134389</v>
      </c>
      <c r="AF83">
        <v>0.40089662841964468</v>
      </c>
      <c r="AG83">
        <v>0.4261881492676034</v>
      </c>
      <c r="AH83">
        <v>0.44838833902844932</v>
      </c>
      <c r="AI83">
        <v>0.4678528006117455</v>
      </c>
      <c r="AJ83">
        <v>0.48500387124195132</v>
      </c>
      <c r="AK83">
        <v>0.50025136273381676</v>
      </c>
    </row>
    <row r="84" spans="1:37" x14ac:dyDescent="0.25">
      <c r="A84" t="s">
        <v>323</v>
      </c>
      <c r="B84">
        <v>0</v>
      </c>
      <c r="C84">
        <v>1.1790229258656915E-2</v>
      </c>
      <c r="D84">
        <v>3.7072300287954718E-2</v>
      </c>
      <c r="E84">
        <v>7.4206926269670959E-2</v>
      </c>
      <c r="F84">
        <v>0.12090904099739674</v>
      </c>
      <c r="G84">
        <v>0.1751117471276098</v>
      </c>
      <c r="H84">
        <v>0.35565204328582567</v>
      </c>
      <c r="I84">
        <v>0.50666343052945262</v>
      </c>
      <c r="J84">
        <v>0.61822803992863662</v>
      </c>
      <c r="K84">
        <v>0.70405689030799135</v>
      </c>
      <c r="L84">
        <v>0.78574044864760939</v>
      </c>
      <c r="M84">
        <v>0.86152122215747973</v>
      </c>
      <c r="N84">
        <v>0.93211727809419109</v>
      </c>
      <c r="O84">
        <v>1.0039102603324634</v>
      </c>
      <c r="P84">
        <v>1.0737330666001244</v>
      </c>
      <c r="Q84">
        <v>1.1355812034305579</v>
      </c>
      <c r="R84">
        <v>1.173835682043034</v>
      </c>
      <c r="S84">
        <v>1.2243101922331467</v>
      </c>
      <c r="T84">
        <v>1.2918115469384706</v>
      </c>
      <c r="U84">
        <v>1.3697806062220375</v>
      </c>
      <c r="V84">
        <v>1.4434415780844922</v>
      </c>
      <c r="W84">
        <v>1.5142283285714875</v>
      </c>
      <c r="X84">
        <v>1.5916541037938936</v>
      </c>
      <c r="Y84">
        <v>1.6698874955187959</v>
      </c>
      <c r="Z84">
        <v>1.7464906095498778</v>
      </c>
      <c r="AA84">
        <v>1.7933532738259261</v>
      </c>
      <c r="AB84">
        <v>1.8407173661261433</v>
      </c>
      <c r="AC84">
        <v>1.8989986564962091</v>
      </c>
      <c r="AD84">
        <v>1.9612605234806901</v>
      </c>
      <c r="AE84">
        <v>2.0379178603213921</v>
      </c>
      <c r="AF84">
        <v>2.1085129451169804</v>
      </c>
      <c r="AG84">
        <v>2.1717478893705344</v>
      </c>
      <c r="AH84">
        <v>2.2288234618900393</v>
      </c>
      <c r="AI84">
        <v>2.2811893861351518</v>
      </c>
      <c r="AJ84">
        <v>2.3299619598162069</v>
      </c>
      <c r="AK84">
        <v>2.3758932287144985</v>
      </c>
    </row>
    <row r="85" spans="1:37" x14ac:dyDescent="0.25">
      <c r="A85" t="s">
        <v>324</v>
      </c>
      <c r="B85">
        <v>0</v>
      </c>
      <c r="C85">
        <v>4.4627107549155554E-3</v>
      </c>
      <c r="D85">
        <v>1.4989638733076127E-2</v>
      </c>
      <c r="E85">
        <v>3.1273825223498974E-2</v>
      </c>
      <c r="F85">
        <v>5.2365138697885172E-2</v>
      </c>
      <c r="G85">
        <v>7.7289527652046885E-2</v>
      </c>
      <c r="H85">
        <v>28.980977807490071</v>
      </c>
      <c r="I85">
        <v>29.463644633341033</v>
      </c>
      <c r="J85">
        <v>29.270547159186179</v>
      </c>
      <c r="K85">
        <v>28.955282388919468</v>
      </c>
      <c r="L85">
        <v>31.031621666081911</v>
      </c>
      <c r="M85">
        <v>31.300815803348513</v>
      </c>
      <c r="N85">
        <v>30.960536297982454</v>
      </c>
      <c r="O85">
        <v>30.610029371959911</v>
      </c>
      <c r="P85">
        <v>30.261920760453553</v>
      </c>
      <c r="Q85">
        <v>25.218992108655989</v>
      </c>
      <c r="R85">
        <v>20.307476435602002</v>
      </c>
      <c r="S85">
        <v>19.954746394614386</v>
      </c>
      <c r="T85">
        <v>19.726172990814604</v>
      </c>
      <c r="U85">
        <v>19.527175488282378</v>
      </c>
      <c r="V85">
        <v>13.271900564628524</v>
      </c>
      <c r="W85">
        <v>10.117885180645381</v>
      </c>
      <c r="X85">
        <v>9.9521717883113148</v>
      </c>
      <c r="Y85">
        <v>9.8655084808654472</v>
      </c>
      <c r="Z85">
        <v>9.7910380549431899</v>
      </c>
      <c r="AA85">
        <v>2.9471023213026637</v>
      </c>
      <c r="AB85">
        <v>0.53511036980460336</v>
      </c>
      <c r="AC85">
        <v>0.48329505564947972</v>
      </c>
      <c r="AD85">
        <v>0.50094986732460711</v>
      </c>
      <c r="AE85">
        <v>0.54191821822813235</v>
      </c>
      <c r="AF85">
        <v>0.5787296272080189</v>
      </c>
      <c r="AG85">
        <v>0.60877432303747536</v>
      </c>
      <c r="AH85">
        <v>0.63340212669038554</v>
      </c>
      <c r="AI85">
        <v>0.65442950838674463</v>
      </c>
      <c r="AJ85">
        <v>0.67327957240588265</v>
      </c>
      <c r="AK85">
        <v>0.69090421912130218</v>
      </c>
    </row>
    <row r="86" spans="1:37" x14ac:dyDescent="0.25">
      <c r="A86" t="s">
        <v>325</v>
      </c>
      <c r="B86">
        <v>0</v>
      </c>
      <c r="C86">
        <v>4.4448017121112571E-3</v>
      </c>
      <c r="D86">
        <v>1.4937286637550784E-2</v>
      </c>
      <c r="E86">
        <v>3.1177283700478675E-2</v>
      </c>
      <c r="F86">
        <v>5.22207688330667E-2</v>
      </c>
      <c r="G86">
        <v>7.7098283546317425E-2</v>
      </c>
      <c r="H86">
        <v>238.94651109223446</v>
      </c>
      <c r="I86">
        <v>245.69166226210464</v>
      </c>
      <c r="J86">
        <v>244.53609520322175</v>
      </c>
      <c r="K86">
        <v>241.88955903728302</v>
      </c>
      <c r="L86">
        <v>238.9925110261868</v>
      </c>
      <c r="M86">
        <v>236.08215724353792</v>
      </c>
      <c r="N86">
        <v>216.2896153955345</v>
      </c>
      <c r="O86">
        <v>213.1904101055143</v>
      </c>
      <c r="P86">
        <v>174.93214565066179</v>
      </c>
      <c r="Q86">
        <v>171.80367356155983</v>
      </c>
      <c r="R86">
        <v>52.256746282702359</v>
      </c>
      <c r="S86">
        <v>8.2218561246182311</v>
      </c>
      <c r="T86">
        <v>6.7424009052085676</v>
      </c>
      <c r="U86">
        <v>6.3869804688188703</v>
      </c>
      <c r="V86">
        <v>6.2268784975831437</v>
      </c>
      <c r="W86">
        <v>6.1027210792063524</v>
      </c>
      <c r="X86">
        <v>27.653609294073188</v>
      </c>
      <c r="Y86">
        <v>27.879707971243416</v>
      </c>
      <c r="Z86">
        <v>27.609077596534746</v>
      </c>
      <c r="AA86">
        <v>27.236237452326463</v>
      </c>
      <c r="AB86">
        <v>26.862533787679823</v>
      </c>
      <c r="AC86">
        <v>47.914825414855834</v>
      </c>
      <c r="AD86">
        <v>47.90882222478028</v>
      </c>
      <c r="AE86">
        <v>47.455625477997287</v>
      </c>
      <c r="AF86">
        <v>46.936114984600266</v>
      </c>
      <c r="AG86">
        <v>46.415832424464895</v>
      </c>
      <c r="AH86">
        <v>45.907080825897872</v>
      </c>
      <c r="AI86">
        <v>45.412037852410656</v>
      </c>
      <c r="AJ86">
        <v>44.930550140638601</v>
      </c>
      <c r="AK86">
        <v>44.461883526384959</v>
      </c>
    </row>
    <row r="87" spans="1:37" x14ac:dyDescent="0.25">
      <c r="A87" t="s">
        <v>326</v>
      </c>
      <c r="B87">
        <v>0</v>
      </c>
      <c r="C87">
        <v>4.4436238682665774E-3</v>
      </c>
      <c r="D87">
        <v>1.4935793996406765E-2</v>
      </c>
      <c r="E87">
        <v>3.1177316316766124E-2</v>
      </c>
      <c r="F87">
        <v>5.2223976497067781E-2</v>
      </c>
      <c r="G87">
        <v>7.7105624989437516E-2</v>
      </c>
      <c r="H87">
        <v>78.406449735206493</v>
      </c>
      <c r="I87">
        <v>80.111284326717097</v>
      </c>
      <c r="J87">
        <v>79.634798096092425</v>
      </c>
      <c r="K87">
        <v>78.762479928765373</v>
      </c>
      <c r="L87">
        <v>86.644262584695838</v>
      </c>
      <c r="M87">
        <v>85.847318390681409</v>
      </c>
      <c r="N87">
        <v>84.074937166674871</v>
      </c>
      <c r="O87">
        <v>83.05657107969347</v>
      </c>
      <c r="P87">
        <v>80.618504139283999</v>
      </c>
      <c r="Q87">
        <v>68.145106458272849</v>
      </c>
      <c r="R87">
        <v>55.711032796978735</v>
      </c>
      <c r="S87">
        <v>52.789951535970928</v>
      </c>
      <c r="T87">
        <v>52.044361908243665</v>
      </c>
      <c r="U87">
        <v>51.409665544289432</v>
      </c>
      <c r="V87">
        <v>34.752734649252524</v>
      </c>
      <c r="W87">
        <v>33.922350471673532</v>
      </c>
      <c r="X87">
        <v>34.46721869846823</v>
      </c>
      <c r="Y87">
        <v>34.082433157456251</v>
      </c>
      <c r="Z87">
        <v>33.691925214135551</v>
      </c>
      <c r="AA87">
        <v>20.911805465166534</v>
      </c>
      <c r="AB87">
        <v>20.334204471087691</v>
      </c>
      <c r="AC87">
        <v>21.042760640381776</v>
      </c>
      <c r="AD87">
        <v>20.822887481285068</v>
      </c>
      <c r="AE87">
        <v>20.608958790626698</v>
      </c>
      <c r="AF87">
        <v>20.393926758220982</v>
      </c>
      <c r="AG87">
        <v>20.178299711357404</v>
      </c>
      <c r="AH87">
        <v>19.963785256646304</v>
      </c>
      <c r="AI87">
        <v>19.752025716292</v>
      </c>
      <c r="AJ87">
        <v>19.544150791797655</v>
      </c>
      <c r="AK87">
        <v>19.340808307308354</v>
      </c>
    </row>
    <row r="88" spans="1:37" x14ac:dyDescent="0.25">
      <c r="A88" t="s">
        <v>327</v>
      </c>
      <c r="B88">
        <v>0</v>
      </c>
      <c r="C88">
        <v>4.4114657535843094E-3</v>
      </c>
      <c r="D88">
        <v>1.4839747718586871E-2</v>
      </c>
      <c r="E88">
        <v>3.0996737180699618E-2</v>
      </c>
      <c r="F88">
        <v>5.1949052909328053E-2</v>
      </c>
      <c r="G88">
        <v>7.6735734836086422E-2</v>
      </c>
      <c r="H88">
        <v>-5.9961787246265441</v>
      </c>
      <c r="I88">
        <v>-5.5555113951606394</v>
      </c>
      <c r="J88">
        <v>-5.0053389256810021</v>
      </c>
      <c r="K88">
        <v>-4.4566128360621571</v>
      </c>
      <c r="L88">
        <v>0.14708883815777174</v>
      </c>
      <c r="M88">
        <v>0.7543586766857624</v>
      </c>
      <c r="N88">
        <v>1.2497259686465867</v>
      </c>
      <c r="O88">
        <v>1.7197913205758697</v>
      </c>
      <c r="P88">
        <v>0.3869312345021747</v>
      </c>
      <c r="Q88">
        <v>4.52582032879425</v>
      </c>
      <c r="R88">
        <v>-2.1074270991219168</v>
      </c>
      <c r="S88">
        <v>-2.206706666453051</v>
      </c>
      <c r="T88">
        <v>-2.1501709913480327</v>
      </c>
      <c r="U88">
        <v>-2.0594426393143017</v>
      </c>
      <c r="V88">
        <v>3.789152440658583E-3</v>
      </c>
      <c r="W88">
        <v>0.12624282921267493</v>
      </c>
      <c r="X88">
        <v>0.20759448927998303</v>
      </c>
      <c r="Y88">
        <v>0.27571741134975181</v>
      </c>
      <c r="Z88">
        <v>0.33956455704606814</v>
      </c>
      <c r="AA88">
        <v>3.9300040254941493</v>
      </c>
      <c r="AB88">
        <v>4.0087067801449994</v>
      </c>
      <c r="AC88">
        <v>4.0307091228701575</v>
      </c>
      <c r="AD88">
        <v>4.0389819161056328</v>
      </c>
      <c r="AE88">
        <v>4.0573153108936832</v>
      </c>
      <c r="AF88">
        <v>4.6567422355213273</v>
      </c>
      <c r="AG88">
        <v>2.7158992574227936</v>
      </c>
      <c r="AH88">
        <v>2.6313294974527723</v>
      </c>
      <c r="AI88">
        <v>2.5854663229225361</v>
      </c>
      <c r="AJ88">
        <v>2.5444294373178966</v>
      </c>
      <c r="AK88">
        <v>2.5041499724680838</v>
      </c>
    </row>
    <row r="89" spans="1:37" x14ac:dyDescent="0.25">
      <c r="A89" t="s">
        <v>328</v>
      </c>
      <c r="B89">
        <v>0</v>
      </c>
      <c r="C89">
        <v>4.469003458429377E-3</v>
      </c>
      <c r="D89">
        <v>1.5005691428671142E-2</v>
      </c>
      <c r="E89">
        <v>3.1300115766064174E-2</v>
      </c>
      <c r="F89">
        <v>5.2400889709680598E-2</v>
      </c>
      <c r="G89">
        <v>7.7333429405235243E-2</v>
      </c>
      <c r="H89">
        <v>10.927727830945223</v>
      </c>
      <c r="I89">
        <v>11.17059822633928</v>
      </c>
      <c r="J89">
        <v>11.165193670011808</v>
      </c>
      <c r="K89">
        <v>11.100488089798045</v>
      </c>
      <c r="L89">
        <v>14.35751621323984</v>
      </c>
      <c r="M89">
        <v>14.314179874722011</v>
      </c>
      <c r="N89">
        <v>13.510277510568169</v>
      </c>
      <c r="O89">
        <v>13.39000382520279</v>
      </c>
      <c r="P89">
        <v>12.857822206419044</v>
      </c>
      <c r="Q89">
        <v>15.677639079382555</v>
      </c>
      <c r="R89">
        <v>17.287851759805719</v>
      </c>
      <c r="S89">
        <v>15.21190540251871</v>
      </c>
      <c r="T89">
        <v>14.820315301477095</v>
      </c>
      <c r="U89">
        <v>14.474535626783624</v>
      </c>
      <c r="V89">
        <v>25.856366765927064</v>
      </c>
      <c r="W89">
        <v>25.651156724057</v>
      </c>
      <c r="X89">
        <v>26.131825396752827</v>
      </c>
      <c r="Y89">
        <v>25.694202790666409</v>
      </c>
      <c r="Z89">
        <v>25.243564123485427</v>
      </c>
      <c r="AA89">
        <v>9.5827258489115774</v>
      </c>
      <c r="AB89">
        <v>8.9840950738156788</v>
      </c>
      <c r="AC89">
        <v>9.5713234454157146</v>
      </c>
      <c r="AD89">
        <v>9.3297008382277724</v>
      </c>
      <c r="AE89">
        <v>14.412029442215957</v>
      </c>
      <c r="AF89">
        <v>14.238518252618992</v>
      </c>
      <c r="AG89">
        <v>13.958878768782746</v>
      </c>
      <c r="AH89">
        <v>13.66567313174909</v>
      </c>
      <c r="AI89">
        <v>13.372798482124558</v>
      </c>
      <c r="AJ89">
        <v>13.0837097640089</v>
      </c>
      <c r="AK89">
        <v>12.799406403026703</v>
      </c>
    </row>
    <row r="90" spans="1:37" x14ac:dyDescent="0.25">
      <c r="A90" t="s">
        <v>329</v>
      </c>
      <c r="B90">
        <v>0</v>
      </c>
      <c r="C90">
        <v>4.4742123532115485E-3</v>
      </c>
      <c r="D90">
        <v>1.5032308361995206E-2</v>
      </c>
      <c r="E90">
        <v>3.1365892728540956E-2</v>
      </c>
      <c r="F90">
        <v>5.2518910126297946E-2</v>
      </c>
      <c r="G90">
        <v>7.7510208643527534E-2</v>
      </c>
      <c r="H90">
        <v>0.21386362645241519</v>
      </c>
      <c r="I90">
        <v>0.32090766142174321</v>
      </c>
      <c r="J90">
        <v>0.3882213854258687</v>
      </c>
      <c r="K90">
        <v>0.43009609996196296</v>
      </c>
      <c r="L90">
        <v>0.4677739172309181</v>
      </c>
      <c r="M90">
        <v>0.50091837104055958</v>
      </c>
      <c r="N90">
        <v>0.53060081803673054</v>
      </c>
      <c r="O90">
        <v>0.5627501550205416</v>
      </c>
      <c r="P90">
        <v>0.59454064887869418</v>
      </c>
      <c r="Q90">
        <v>0.62038800288348739</v>
      </c>
      <c r="R90">
        <v>0.62630629064710508</v>
      </c>
      <c r="S90">
        <v>0.64445239237596041</v>
      </c>
      <c r="T90">
        <v>0.6792930355613791</v>
      </c>
      <c r="U90">
        <v>0.72434078119596457</v>
      </c>
      <c r="V90">
        <v>0.76566252590200001</v>
      </c>
      <c r="W90">
        <v>0.80434256122838832</v>
      </c>
      <c r="X90">
        <v>0.84894039989922288</v>
      </c>
      <c r="Y90">
        <v>0.89424447536354812</v>
      </c>
      <c r="Z90">
        <v>0.9379591249593533</v>
      </c>
      <c r="AA90">
        <v>0.95518623275843151</v>
      </c>
      <c r="AB90">
        <v>0.97316645023111104</v>
      </c>
      <c r="AC90">
        <v>1.0017591596087172</v>
      </c>
      <c r="AD90">
        <v>1.0346004257756336</v>
      </c>
      <c r="AE90">
        <v>1.0807954972102962</v>
      </c>
      <c r="AF90">
        <v>1.1216507105992646</v>
      </c>
      <c r="AG90">
        <v>1.1557772486802786</v>
      </c>
      <c r="AH90">
        <v>1.1844643770017482</v>
      </c>
      <c r="AI90">
        <v>1.2092911326687883</v>
      </c>
      <c r="AJ90">
        <v>1.2314778440426943</v>
      </c>
      <c r="AK90">
        <v>1.2518393860708965</v>
      </c>
    </row>
    <row r="91" spans="1:37" x14ac:dyDescent="0.25">
      <c r="A91" t="s">
        <v>330</v>
      </c>
      <c r="B91">
        <v>0</v>
      </c>
      <c r="C91">
        <v>4.4108924958319307E-3</v>
      </c>
      <c r="D91">
        <v>1.4853259803571106E-2</v>
      </c>
      <c r="E91">
        <v>3.1046711597415566E-2</v>
      </c>
      <c r="F91">
        <v>5.205722627232845E-2</v>
      </c>
      <c r="G91">
        <v>7.6918684380311575E-2</v>
      </c>
      <c r="H91">
        <v>25.309005085784818</v>
      </c>
      <c r="I91">
        <v>26.072801624312714</v>
      </c>
      <c r="J91">
        <v>25.973779310014635</v>
      </c>
      <c r="K91">
        <v>25.712071708683105</v>
      </c>
      <c r="L91">
        <v>21.329487712064797</v>
      </c>
      <c r="M91">
        <v>20.95209683394912</v>
      </c>
      <c r="N91">
        <v>20.682733276368115</v>
      </c>
      <c r="O91">
        <v>20.439541693938533</v>
      </c>
      <c r="P91">
        <v>20.204952140949793</v>
      </c>
      <c r="Q91">
        <v>14.21809787975814</v>
      </c>
      <c r="R91">
        <v>9.5499318975888379</v>
      </c>
      <c r="S91">
        <v>9.0619797246636491</v>
      </c>
      <c r="T91">
        <v>8.8962450956391557</v>
      </c>
      <c r="U91">
        <v>8.7756406884435645</v>
      </c>
      <c r="V91">
        <v>5.4930117199811335</v>
      </c>
      <c r="W91">
        <v>5.3082306551853975</v>
      </c>
      <c r="X91">
        <v>5.216627146139885</v>
      </c>
      <c r="Y91">
        <v>5.1434602362528281</v>
      </c>
      <c r="Z91">
        <v>5.0739535088116794</v>
      </c>
      <c r="AA91">
        <v>3.0724545084125587</v>
      </c>
      <c r="AB91">
        <v>2.9696807834318939</v>
      </c>
      <c r="AC91">
        <v>2.9069537260237199</v>
      </c>
      <c r="AD91">
        <v>2.8595144802784578</v>
      </c>
      <c r="AE91">
        <v>20.718010228613572</v>
      </c>
      <c r="AF91">
        <v>20.441527033747022</v>
      </c>
      <c r="AG91">
        <v>22.607063891731705</v>
      </c>
      <c r="AH91">
        <v>22.49702595058638</v>
      </c>
      <c r="AI91">
        <v>22.311440685580507</v>
      </c>
      <c r="AJ91">
        <v>22.114244371719806</v>
      </c>
      <c r="AK91">
        <v>21.917559409358311</v>
      </c>
    </row>
    <row r="92" spans="1:37" x14ac:dyDescent="0.25">
      <c r="A92" t="s">
        <v>331</v>
      </c>
      <c r="B92">
        <v>0</v>
      </c>
      <c r="C92">
        <v>4.4434656640168768E-3</v>
      </c>
      <c r="D92">
        <v>1.4931783935812071E-2</v>
      </c>
      <c r="E92">
        <v>3.1164326336274861E-2</v>
      </c>
      <c r="F92">
        <v>5.2197474106452368E-2</v>
      </c>
      <c r="G92">
        <v>7.7062667936034224E-2</v>
      </c>
      <c r="H92">
        <v>0.21263152035317923</v>
      </c>
      <c r="I92">
        <v>0.31916325655581002</v>
      </c>
      <c r="J92">
        <v>0.38627813842138092</v>
      </c>
      <c r="K92">
        <v>0.42813362784956954</v>
      </c>
      <c r="L92">
        <v>0.46586140299389456</v>
      </c>
      <c r="M92">
        <v>0.49917604448359576</v>
      </c>
      <c r="N92">
        <v>0.52917057099590714</v>
      </c>
      <c r="O92">
        <v>0.56173910803762883</v>
      </c>
      <c r="P92">
        <v>0.59406331122626721</v>
      </c>
      <c r="Q92">
        <v>0.62057234858217125</v>
      </c>
      <c r="R92">
        <v>0.62733828680754389</v>
      </c>
      <c r="S92">
        <v>0.64628141558407126</v>
      </c>
      <c r="T92">
        <v>0.68182784995041157</v>
      </c>
      <c r="U92">
        <v>0.72752246278531274</v>
      </c>
      <c r="V92">
        <v>0.76949424563081958</v>
      </c>
      <c r="W92">
        <v>0.8087900144782445</v>
      </c>
      <c r="X92">
        <v>0.85389710142285136</v>
      </c>
      <c r="Y92">
        <v>0.89963547526117349</v>
      </c>
      <c r="Z92">
        <v>0.94372400361311115</v>
      </c>
      <c r="AA92">
        <v>0.96142189485246554</v>
      </c>
      <c r="AB92">
        <v>0.97978890593271029</v>
      </c>
      <c r="AC92">
        <v>1.0086332848799451</v>
      </c>
      <c r="AD92">
        <v>1.0416511395521022</v>
      </c>
      <c r="AE92">
        <v>1.0878978646234438</v>
      </c>
      <c r="AF92">
        <v>1.1287975522557003</v>
      </c>
      <c r="AG92">
        <v>1.1629614742035832</v>
      </c>
      <c r="AH92">
        <v>1.1916651185137184</v>
      </c>
      <c r="AI92">
        <v>1.2164844377736905</v>
      </c>
      <c r="AJ92">
        <v>1.2386430747683308</v>
      </c>
      <c r="AK92">
        <v>1.2589608483635217</v>
      </c>
    </row>
    <row r="93" spans="1:37" x14ac:dyDescent="0.25">
      <c r="A93" t="s">
        <v>332</v>
      </c>
      <c r="B93">
        <v>0</v>
      </c>
      <c r="C93">
        <v>4.424549955239776E-3</v>
      </c>
      <c r="D93">
        <v>1.4876009637032617E-2</v>
      </c>
      <c r="E93">
        <v>3.1060709795460717E-2</v>
      </c>
      <c r="F93">
        <v>5.2040670035857772E-2</v>
      </c>
      <c r="G93">
        <v>7.6852121360460046E-2</v>
      </c>
      <c r="H93">
        <v>18.771881377570686</v>
      </c>
      <c r="I93">
        <v>19.172872677486129</v>
      </c>
      <c r="J93">
        <v>19.117650692599785</v>
      </c>
      <c r="K93">
        <v>18.954808777104091</v>
      </c>
      <c r="L93">
        <v>20.566972738689483</v>
      </c>
      <c r="M93">
        <v>20.63154980677826</v>
      </c>
      <c r="N93">
        <v>20.247439041906958</v>
      </c>
      <c r="O93">
        <v>20.039475101188042</v>
      </c>
      <c r="P93">
        <v>19.490572798773908</v>
      </c>
      <c r="Q93">
        <v>17.377451717660698</v>
      </c>
      <c r="R93">
        <v>12.007595077195422</v>
      </c>
      <c r="S93">
        <v>11.268664512239557</v>
      </c>
      <c r="T93">
        <v>11.125358694663445</v>
      </c>
      <c r="U93">
        <v>11.02733092441628</v>
      </c>
      <c r="V93">
        <v>10.956585017533893</v>
      </c>
      <c r="W93">
        <v>9.7400242842591958</v>
      </c>
      <c r="X93">
        <v>9.8769730533764033</v>
      </c>
      <c r="Y93">
        <v>9.8039639027216019</v>
      </c>
      <c r="Z93">
        <v>9.7304907610992188</v>
      </c>
      <c r="AA93">
        <v>4.5922636453889165</v>
      </c>
      <c r="AB93">
        <v>3.5418615766220851</v>
      </c>
      <c r="AC93">
        <v>3.7139431264591849</v>
      </c>
      <c r="AD93">
        <v>3.697540877502159</v>
      </c>
      <c r="AE93">
        <v>4.768174337215747</v>
      </c>
      <c r="AF93">
        <v>4.7844260877874634</v>
      </c>
      <c r="AG93">
        <v>4.7707628722696738</v>
      </c>
      <c r="AH93">
        <v>4.7485738370462549</v>
      </c>
      <c r="AI93">
        <v>4.7231675385309924</v>
      </c>
      <c r="AJ93">
        <v>4.696555775949629</v>
      </c>
      <c r="AK93">
        <v>4.6697150662555531</v>
      </c>
    </row>
    <row r="94" spans="1:37" x14ac:dyDescent="0.25">
      <c r="A94" t="s">
        <v>333</v>
      </c>
      <c r="B94">
        <v>0</v>
      </c>
      <c r="C94">
        <v>4.4281130241685673E-3</v>
      </c>
      <c r="D94">
        <v>1.4888934260071096E-2</v>
      </c>
      <c r="E94">
        <v>3.1088026529024759E-2</v>
      </c>
      <c r="F94">
        <v>5.208594574721559E-2</v>
      </c>
      <c r="G94">
        <v>7.6916904171175915E-2</v>
      </c>
      <c r="H94">
        <v>-3.0727366055371741</v>
      </c>
      <c r="I94">
        <v>-3.0165112543223738</v>
      </c>
      <c r="J94">
        <v>-2.9247905335314628</v>
      </c>
      <c r="K94">
        <v>-2.845265733882163</v>
      </c>
      <c r="L94">
        <v>-2.7678319074650126</v>
      </c>
      <c r="M94">
        <v>-2.6948680197610653</v>
      </c>
      <c r="N94">
        <v>-2.6256577801750947</v>
      </c>
      <c r="O94">
        <v>-2.554325185145867</v>
      </c>
      <c r="P94">
        <v>-2.4836084984713791</v>
      </c>
      <c r="Q94">
        <v>-2.4190169943394957</v>
      </c>
      <c r="R94">
        <v>0.64234933382389947</v>
      </c>
      <c r="S94">
        <v>0.74763255719900723</v>
      </c>
      <c r="T94">
        <v>0.79897251570322236</v>
      </c>
      <c r="U94">
        <v>0.8478600346596199</v>
      </c>
      <c r="V94">
        <v>0.890782108830801</v>
      </c>
      <c r="W94">
        <v>0.93076790069253068</v>
      </c>
      <c r="X94">
        <v>0.97663223045221237</v>
      </c>
      <c r="Y94">
        <v>1.0232303114543706</v>
      </c>
      <c r="Z94">
        <v>1.0682160972475208</v>
      </c>
      <c r="AA94">
        <v>1.0868593377435953</v>
      </c>
      <c r="AB94">
        <v>1.0535182824024547</v>
      </c>
      <c r="AC94">
        <v>1.0821210997038033</v>
      </c>
      <c r="AD94">
        <v>1.1159845787902523</v>
      </c>
      <c r="AE94">
        <v>1.1631201318555551</v>
      </c>
      <c r="AF94">
        <v>2.4911010723687843</v>
      </c>
      <c r="AG94">
        <v>-1.8970670148481306</v>
      </c>
      <c r="AH94">
        <v>-1.9521055792323216</v>
      </c>
      <c r="AI94">
        <v>-1.9155395338260384</v>
      </c>
      <c r="AJ94">
        <v>-1.865037665306768</v>
      </c>
      <c r="AK94">
        <v>-1.8137108210697583</v>
      </c>
    </row>
    <row r="95" spans="1:37" x14ac:dyDescent="0.25">
      <c r="A95" t="s">
        <v>334</v>
      </c>
      <c r="B95">
        <v>0</v>
      </c>
      <c r="C95">
        <v>5.9766864587196267E-3</v>
      </c>
      <c r="D95">
        <v>1.8342634800783131E-2</v>
      </c>
      <c r="E95">
        <v>3.6069970985108668E-2</v>
      </c>
      <c r="F95">
        <v>5.7771066554157535E-2</v>
      </c>
      <c r="G95">
        <v>8.2061463435345594E-2</v>
      </c>
      <c r="H95">
        <v>0.23465771594064488</v>
      </c>
      <c r="I95">
        <v>0.32645829601660736</v>
      </c>
      <c r="J95">
        <v>0.38036471084914592</v>
      </c>
      <c r="K95">
        <v>0.40813691963095255</v>
      </c>
      <c r="L95">
        <v>0.42752159857701866</v>
      </c>
      <c r="M95">
        <v>0.43216306133644355</v>
      </c>
      <c r="N95">
        <v>0.42461926378434267</v>
      </c>
      <c r="O95">
        <v>0.41311325524233666</v>
      </c>
      <c r="P95">
        <v>0.39479077225987869</v>
      </c>
      <c r="Q95">
        <v>0.36598023928058332</v>
      </c>
      <c r="R95">
        <v>0.31313535005075277</v>
      </c>
      <c r="S95">
        <v>0.27862987974516251</v>
      </c>
      <c r="T95">
        <v>0.26136626530204321</v>
      </c>
      <c r="U95">
        <v>0.25547239555259171</v>
      </c>
      <c r="V95">
        <v>0.24800114951639696</v>
      </c>
      <c r="W95">
        <v>0.24369985418386531</v>
      </c>
      <c r="X95">
        <v>0.25180272010567606</v>
      </c>
      <c r="Y95">
        <v>0.26393687917087849</v>
      </c>
      <c r="Z95">
        <v>0.27856813366073929</v>
      </c>
      <c r="AA95">
        <v>0.26605178057825807</v>
      </c>
      <c r="AB95">
        <v>0.2633926173147616</v>
      </c>
      <c r="AC95">
        <v>0.27457848385852301</v>
      </c>
      <c r="AD95">
        <v>0.29074704093039472</v>
      </c>
      <c r="AE95">
        <v>0.324232300602878</v>
      </c>
      <c r="AF95">
        <v>0.35140391729167053</v>
      </c>
      <c r="AG95">
        <v>0.37489129825760692</v>
      </c>
      <c r="AH95">
        <v>0.39525856382447433</v>
      </c>
      <c r="AI95">
        <v>0.41311716034997392</v>
      </c>
      <c r="AJ95">
        <v>0.42898470496466334</v>
      </c>
      <c r="AK95">
        <v>0.44329457145977358</v>
      </c>
    </row>
    <row r="96" spans="1:37" x14ac:dyDescent="0.25">
      <c r="A96" t="s">
        <v>335</v>
      </c>
      <c r="B96">
        <v>0</v>
      </c>
      <c r="C96">
        <v>7.681996484443232E-3</v>
      </c>
      <c r="D96">
        <v>2.3810760986098245E-2</v>
      </c>
      <c r="E96">
        <v>4.7395031033192758E-2</v>
      </c>
      <c r="F96">
        <v>7.7034344861304227E-2</v>
      </c>
      <c r="G96">
        <v>0.11132586446791493</v>
      </c>
      <c r="H96">
        <v>0.33254918116352172</v>
      </c>
      <c r="I96">
        <v>0.45623580250795381</v>
      </c>
      <c r="J96">
        <v>0.53679241713027182</v>
      </c>
      <c r="K96">
        <v>0.59319999744673613</v>
      </c>
      <c r="L96">
        <v>0.64832138320209953</v>
      </c>
      <c r="M96">
        <v>0.68893372313578727</v>
      </c>
      <c r="N96">
        <v>0.71711953282322938</v>
      </c>
      <c r="O96">
        <v>0.74280434290205921</v>
      </c>
      <c r="P96">
        <v>0.75953117822091798</v>
      </c>
      <c r="Q96">
        <v>0.76085861673147459</v>
      </c>
      <c r="R96">
        <v>0.72668754542262182</v>
      </c>
      <c r="S96">
        <v>0.71825003018595179</v>
      </c>
      <c r="T96">
        <v>0.72859871882424709</v>
      </c>
      <c r="U96">
        <v>0.74849928078357664</v>
      </c>
      <c r="V96">
        <v>0.76028622157624515</v>
      </c>
      <c r="W96">
        <v>0.77317192507273536</v>
      </c>
      <c r="X96">
        <v>0.80067063771085412</v>
      </c>
      <c r="Y96">
        <v>0.83014621653001441</v>
      </c>
      <c r="Z96">
        <v>0.86073791828056301</v>
      </c>
      <c r="AA96">
        <v>0.85066697269651215</v>
      </c>
      <c r="AB96">
        <v>0.85618682422863301</v>
      </c>
      <c r="AC96">
        <v>0.87916967711290095</v>
      </c>
      <c r="AD96">
        <v>0.90584193716636285</v>
      </c>
      <c r="AE96">
        <v>0.95570040541490542</v>
      </c>
      <c r="AF96">
        <v>0.99382509015872866</v>
      </c>
      <c r="AG96">
        <v>1.0271910832256204</v>
      </c>
      <c r="AH96">
        <v>1.0571276045435951</v>
      </c>
      <c r="AI96">
        <v>1.0845401697263668</v>
      </c>
      <c r="AJ96">
        <v>1.1099824778874501</v>
      </c>
      <c r="AK96">
        <v>1.1338302498352437</v>
      </c>
    </row>
    <row r="97" spans="1:37" x14ac:dyDescent="0.25">
      <c r="A97" t="s">
        <v>336</v>
      </c>
      <c r="B97">
        <v>0</v>
      </c>
      <c r="C97">
        <v>0.41340981904698371</v>
      </c>
      <c r="D97">
        <v>1.1265254009018122</v>
      </c>
      <c r="E97">
        <v>2.0479033539260394</v>
      </c>
      <c r="F97">
        <v>3.1124014430691682</v>
      </c>
      <c r="G97">
        <v>4.2746218621619203</v>
      </c>
      <c r="H97">
        <v>5.7080266465081575</v>
      </c>
      <c r="I97">
        <v>7.1019971883149902</v>
      </c>
      <c r="J97">
        <v>8.473306520820568</v>
      </c>
      <c r="K97">
        <v>9.8295838649884448</v>
      </c>
      <c r="L97">
        <v>11.190945395229646</v>
      </c>
      <c r="M97">
        <v>12.537560291761096</v>
      </c>
      <c r="N97">
        <v>13.866087554984663</v>
      </c>
      <c r="O97">
        <v>15.183721092149671</v>
      </c>
      <c r="P97">
        <v>16.480778229262238</v>
      </c>
      <c r="Q97">
        <v>17.745040958061999</v>
      </c>
      <c r="R97">
        <v>18.94656517311455</v>
      </c>
      <c r="S97">
        <v>20.157522271341222</v>
      </c>
      <c r="T97">
        <v>21.375055178141157</v>
      </c>
      <c r="U97">
        <v>22.588190204877435</v>
      </c>
      <c r="V97">
        <v>23.774405270925957</v>
      </c>
      <c r="W97">
        <v>24.938707959247285</v>
      </c>
      <c r="X97">
        <v>26.100803395552209</v>
      </c>
      <c r="Y97">
        <v>27.247075737249315</v>
      </c>
      <c r="Z97">
        <v>28.375149125345402</v>
      </c>
      <c r="AA97">
        <v>29.426233403488645</v>
      </c>
      <c r="AB97">
        <v>30.472208088171925</v>
      </c>
      <c r="AC97">
        <v>31.522560805299182</v>
      </c>
      <c r="AD97">
        <v>32.560963906547194</v>
      </c>
      <c r="AE97">
        <v>33.611656071814352</v>
      </c>
      <c r="AF97">
        <v>34.630916347120412</v>
      </c>
      <c r="AG97">
        <v>35.622519634009308</v>
      </c>
      <c r="AH97">
        <v>36.588624303386005</v>
      </c>
      <c r="AI97">
        <v>37.530584023750357</v>
      </c>
      <c r="AJ97">
        <v>38.449414436111653</v>
      </c>
      <c r="AK97">
        <v>39.345796493965345</v>
      </c>
    </row>
    <row r="98" spans="1:37" x14ac:dyDescent="0.25">
      <c r="A98" t="s">
        <v>337</v>
      </c>
      <c r="B98">
        <v>0</v>
      </c>
      <c r="C98">
        <v>2.4679020504958515E-3</v>
      </c>
      <c r="D98">
        <v>8.8152230021787403E-3</v>
      </c>
      <c r="E98">
        <v>1.9201021244352745E-2</v>
      </c>
      <c r="F98">
        <v>3.3079473337527254E-2</v>
      </c>
      <c r="G98">
        <v>4.9633067068288739E-2</v>
      </c>
      <c r="H98">
        <v>0.12205006205510127</v>
      </c>
      <c r="I98">
        <v>0.19512086874562407</v>
      </c>
      <c r="J98">
        <v>0.24819691942941091</v>
      </c>
      <c r="K98">
        <v>0.27932165991497726</v>
      </c>
      <c r="L98">
        <v>0.2975928267053618</v>
      </c>
      <c r="M98">
        <v>0.30555724523428918</v>
      </c>
      <c r="N98">
        <v>0.30535064386580935</v>
      </c>
      <c r="O98">
        <v>0.30139331423142401</v>
      </c>
      <c r="P98">
        <v>0.29424810173785954</v>
      </c>
      <c r="Q98">
        <v>0.28224084357557633</v>
      </c>
      <c r="R98">
        <v>0.25828025794907283</v>
      </c>
      <c r="S98">
        <v>0.2372588431120537</v>
      </c>
      <c r="T98">
        <v>0.22609780878497521</v>
      </c>
      <c r="U98">
        <v>0.22436659139883908</v>
      </c>
      <c r="V98">
        <v>0.22546857534708753</v>
      </c>
      <c r="W98">
        <v>0.22791426569352957</v>
      </c>
      <c r="X98">
        <v>0.2353186421523823</v>
      </c>
      <c r="Y98">
        <v>0.24594508443822605</v>
      </c>
      <c r="Z98">
        <v>0.25811255313461512</v>
      </c>
      <c r="AA98">
        <v>0.25840653345572395</v>
      </c>
      <c r="AB98">
        <v>0.25672015425539652</v>
      </c>
      <c r="AC98">
        <v>0.26055555013826392</v>
      </c>
      <c r="AD98">
        <v>0.26919907712552593</v>
      </c>
      <c r="AE98">
        <v>0.28682853994161928</v>
      </c>
      <c r="AF98">
        <v>0.30548140314092809</v>
      </c>
      <c r="AG98">
        <v>0.32206203396010213</v>
      </c>
      <c r="AH98">
        <v>0.33583565487602662</v>
      </c>
      <c r="AI98">
        <v>0.34706708177558721</v>
      </c>
      <c r="AJ98">
        <v>0.35630855633448366</v>
      </c>
      <c r="AK98">
        <v>0.36409951713805011</v>
      </c>
    </row>
    <row r="99" spans="1:37" x14ac:dyDescent="0.25">
      <c r="A99" t="s">
        <v>338</v>
      </c>
      <c r="B99">
        <v>0</v>
      </c>
      <c r="C99">
        <v>3.3596543451919203E-3</v>
      </c>
      <c r="D99">
        <v>1.2001699871033722E-2</v>
      </c>
      <c r="E99">
        <v>2.6115191577069652E-2</v>
      </c>
      <c r="F99">
        <v>4.496273578884491E-2</v>
      </c>
      <c r="G99">
        <v>6.7514858581962933E-2</v>
      </c>
      <c r="H99">
        <v>0.84587566500067268</v>
      </c>
      <c r="I99">
        <v>1.3148822890861833</v>
      </c>
      <c r="J99">
        <v>1.5338424913029725</v>
      </c>
      <c r="K99">
        <v>1.6371424153605485</v>
      </c>
      <c r="L99">
        <v>1.7481717908746752</v>
      </c>
      <c r="M99">
        <v>1.8243314678253464</v>
      </c>
      <c r="N99">
        <v>1.8587701456306061</v>
      </c>
      <c r="O99">
        <v>1.8875914802020111</v>
      </c>
      <c r="P99">
        <v>1.8855696815426315</v>
      </c>
      <c r="Q99">
        <v>1.8167272011281543</v>
      </c>
      <c r="R99">
        <v>1.5932143633671014</v>
      </c>
      <c r="S99">
        <v>1.4586359842067909</v>
      </c>
      <c r="T99">
        <v>1.4158749355271283</v>
      </c>
      <c r="U99">
        <v>1.4157824674110531</v>
      </c>
      <c r="V99">
        <v>1.3736002492128252</v>
      </c>
      <c r="W99">
        <v>1.3213866780465544</v>
      </c>
      <c r="X99">
        <v>1.3251467715846177</v>
      </c>
      <c r="Y99">
        <v>1.3408931177252947</v>
      </c>
      <c r="Z99">
        <v>1.3576516621611745</v>
      </c>
      <c r="AA99">
        <v>1.2030853723738355</v>
      </c>
      <c r="AB99">
        <v>1.0917885476759093</v>
      </c>
      <c r="AC99">
        <v>1.0649248771836817</v>
      </c>
      <c r="AD99">
        <v>1.0622286807277836</v>
      </c>
      <c r="AE99">
        <v>1.1578052491682866</v>
      </c>
      <c r="AF99">
        <v>1.2134463795244743</v>
      </c>
      <c r="AG99">
        <v>1.2402308124347394</v>
      </c>
      <c r="AH99">
        <v>1.2518120662952992</v>
      </c>
      <c r="AI99">
        <v>1.2561674690492852</v>
      </c>
      <c r="AJ99">
        <v>1.2569545486282419</v>
      </c>
      <c r="AK99">
        <v>1.2558109358979497</v>
      </c>
    </row>
    <row r="100" spans="1:37" x14ac:dyDescent="0.25">
      <c r="A100" t="s">
        <v>339</v>
      </c>
      <c r="B100">
        <v>0</v>
      </c>
      <c r="C100">
        <v>3.0343668754984066E-3</v>
      </c>
      <c r="D100">
        <v>1.0298215941961786E-2</v>
      </c>
      <c r="E100">
        <v>2.139935206086907E-2</v>
      </c>
      <c r="F100">
        <v>3.5283672153996193E-2</v>
      </c>
      <c r="G100">
        <v>5.0791976358710578E-2</v>
      </c>
      <c r="H100">
        <v>8.5358659899847922E-2</v>
      </c>
      <c r="I100">
        <v>0.11316809717742959</v>
      </c>
      <c r="J100">
        <v>0.1249140853841757</v>
      </c>
      <c r="K100">
        <v>0.12150703257463036</v>
      </c>
      <c r="L100">
        <v>0.10868505642298576</v>
      </c>
      <c r="M100">
        <v>8.9270424219112243E-2</v>
      </c>
      <c r="N100">
        <v>6.5644361121286465E-2</v>
      </c>
      <c r="O100">
        <v>4.0918774646692135E-2</v>
      </c>
      <c r="P100">
        <v>1.6135690556207116E-2</v>
      </c>
      <c r="Q100">
        <v>-8.219285926069908E-3</v>
      </c>
      <c r="R100">
        <v>-3.4197614061659554E-2</v>
      </c>
      <c r="S100">
        <v>-5.4136752071420879E-2</v>
      </c>
      <c r="T100">
        <v>-6.5164062211431339E-2</v>
      </c>
      <c r="U100">
        <v>-6.8463311496447243E-2</v>
      </c>
      <c r="V100">
        <v>-6.7606058292513094E-2</v>
      </c>
      <c r="W100">
        <v>-6.3618395495168567E-2</v>
      </c>
      <c r="X100">
        <v>-5.557927489803216E-2</v>
      </c>
      <c r="Y100">
        <v>-4.4951376216328942E-2</v>
      </c>
      <c r="Z100">
        <v>-3.3022506390223416E-2</v>
      </c>
      <c r="AA100">
        <v>-2.4723862712461298E-2</v>
      </c>
      <c r="AB100">
        <v>-1.5585065112500018E-2</v>
      </c>
      <c r="AC100">
        <v>-2.6549700103406515E-3</v>
      </c>
      <c r="AD100">
        <v>1.3088946264838697E-2</v>
      </c>
      <c r="AE100">
        <v>3.2432803931392584E-2</v>
      </c>
      <c r="AF100">
        <v>5.1218918061013419E-2</v>
      </c>
      <c r="AG100">
        <v>6.7743654871343928E-2</v>
      </c>
      <c r="AH100">
        <v>8.1695969988127004E-2</v>
      </c>
      <c r="AI100">
        <v>9.3310156713721781E-2</v>
      </c>
      <c r="AJ100">
        <v>0.10297386481543658</v>
      </c>
      <c r="AK100">
        <v>0.11106204180586499</v>
      </c>
    </row>
    <row r="101" spans="1:37" x14ac:dyDescent="0.25">
      <c r="A101" t="s">
        <v>340</v>
      </c>
      <c r="B101">
        <v>0</v>
      </c>
      <c r="C101">
        <v>8.8229972978970395E-3</v>
      </c>
      <c r="D101">
        <v>2.9564627548794853E-2</v>
      </c>
      <c r="E101">
        <v>6.1445716162111808E-2</v>
      </c>
      <c r="F101">
        <v>0.10236234342908546</v>
      </c>
      <c r="G101">
        <v>0.15014587297026427</v>
      </c>
      <c r="H101">
        <v>1.5415316639012522</v>
      </c>
      <c r="I101">
        <v>2.3328138994447301</v>
      </c>
      <c r="J101">
        <v>2.6979877388281226</v>
      </c>
      <c r="K101">
        <v>2.8819055039619679</v>
      </c>
      <c r="L101">
        <v>3.0917075957469065</v>
      </c>
      <c r="M101">
        <v>3.241010793317356</v>
      </c>
      <c r="N101">
        <v>3.3173947697252126</v>
      </c>
      <c r="O101">
        <v>3.3833242240367323</v>
      </c>
      <c r="P101">
        <v>3.3920256547529393</v>
      </c>
      <c r="Q101">
        <v>3.2818092967505486</v>
      </c>
      <c r="R101">
        <v>2.9022343575261234</v>
      </c>
      <c r="S101">
        <v>2.6833861554403704</v>
      </c>
      <c r="T101">
        <v>2.6155643526774686</v>
      </c>
      <c r="U101">
        <v>2.612453812104909</v>
      </c>
      <c r="V101">
        <v>2.5313430769085432</v>
      </c>
      <c r="W101">
        <v>2.435195810817925</v>
      </c>
      <c r="X101">
        <v>2.4381403146058522</v>
      </c>
      <c r="Y101">
        <v>2.4601094915163824</v>
      </c>
      <c r="Z101">
        <v>2.4848455870552399</v>
      </c>
      <c r="AA101">
        <v>2.2147558673657475</v>
      </c>
      <c r="AB101">
        <v>2.0321665318522308</v>
      </c>
      <c r="AC101">
        <v>1.9954744268142033</v>
      </c>
      <c r="AD101">
        <v>1.9962041719743251</v>
      </c>
      <c r="AE101">
        <v>2.1669547305622539</v>
      </c>
      <c r="AF101">
        <v>2.2649371646464855</v>
      </c>
      <c r="AG101">
        <v>2.3178100503530308</v>
      </c>
      <c r="AH101">
        <v>2.3493595521222765</v>
      </c>
      <c r="AI101">
        <v>2.3720194046602305</v>
      </c>
      <c r="AJ101">
        <v>2.3908961775230386</v>
      </c>
      <c r="AK101">
        <v>2.407999043777953</v>
      </c>
    </row>
    <row r="102" spans="1:37" x14ac:dyDescent="0.25">
      <c r="A102" t="s">
        <v>341</v>
      </c>
      <c r="B102">
        <v>0</v>
      </c>
      <c r="C102">
        <v>2.5170809009322781E-3</v>
      </c>
      <c r="D102">
        <v>8.379240583589187E-3</v>
      </c>
      <c r="E102">
        <v>1.7081712167321683E-2</v>
      </c>
      <c r="F102">
        <v>2.7621261041765877E-2</v>
      </c>
      <c r="G102">
        <v>3.896963608720494E-2</v>
      </c>
      <c r="H102">
        <v>0.14684518146559356</v>
      </c>
      <c r="I102">
        <v>0.22722091426767843</v>
      </c>
      <c r="J102">
        <v>0.26789427842295321</v>
      </c>
      <c r="K102">
        <v>0.27909512621961952</v>
      </c>
      <c r="L102">
        <v>0.27836740762257062</v>
      </c>
      <c r="M102">
        <v>0.2654750795802574</v>
      </c>
      <c r="N102">
        <v>0.24221979639207358</v>
      </c>
      <c r="O102">
        <v>0.21528852359093964</v>
      </c>
      <c r="P102">
        <v>0.183905782347904</v>
      </c>
      <c r="Q102">
        <v>0.14474181930292929</v>
      </c>
      <c r="R102">
        <v>8.6875723866430832E-2</v>
      </c>
      <c r="S102">
        <v>4.0113236205652214E-2</v>
      </c>
      <c r="T102">
        <v>1.0281600081119002E-2</v>
      </c>
      <c r="U102">
        <v>-6.891879369053111E-3</v>
      </c>
      <c r="V102">
        <v>-2.2965504831173877E-2</v>
      </c>
      <c r="W102">
        <v>-3.6882644909053131E-2</v>
      </c>
      <c r="X102">
        <v>-4.1174839408197883E-2</v>
      </c>
      <c r="Y102">
        <v>-4.0609514669220914E-2</v>
      </c>
      <c r="Z102">
        <v>-3.7625148906605954E-2</v>
      </c>
      <c r="AA102">
        <v>-5.4876635932077367E-2</v>
      </c>
      <c r="AB102">
        <v>-6.9019671789627424E-2</v>
      </c>
      <c r="AC102">
        <v>-7.1154316273536189E-2</v>
      </c>
      <c r="AD102">
        <v>-6.6574413995501569E-2</v>
      </c>
      <c r="AE102">
        <v>-4.719975074041205E-2</v>
      </c>
      <c r="AF102">
        <v>-2.9594374036767679E-2</v>
      </c>
      <c r="AG102">
        <v>-1.5622948314830687E-2</v>
      </c>
      <c r="AH102">
        <v>-4.7995978727954913E-3</v>
      </c>
      <c r="AI102">
        <v>3.7397213346501701E-3</v>
      </c>
      <c r="AJ102">
        <v>1.0741597108432366E-2</v>
      </c>
      <c r="AK102">
        <v>1.678145304977452E-2</v>
      </c>
    </row>
    <row r="103" spans="1:37" x14ac:dyDescent="0.25">
      <c r="A103" t="s">
        <v>342</v>
      </c>
      <c r="B103">
        <v>0</v>
      </c>
      <c r="C103">
        <v>8.2608404680550862E-3</v>
      </c>
      <c r="D103">
        <v>2.6740012232706611E-2</v>
      </c>
      <c r="E103">
        <v>5.3977710117458777E-2</v>
      </c>
      <c r="F103">
        <v>8.7627136825019214E-2</v>
      </c>
      <c r="G103">
        <v>0.12547937650415619</v>
      </c>
      <c r="H103">
        <v>0.47502722036956158</v>
      </c>
      <c r="I103">
        <v>0.68679219812564085</v>
      </c>
      <c r="J103">
        <v>0.79019043611185946</v>
      </c>
      <c r="K103">
        <v>0.84008308835261669</v>
      </c>
      <c r="L103">
        <v>0.88725250049503934</v>
      </c>
      <c r="M103">
        <v>0.91556905735727945</v>
      </c>
      <c r="N103">
        <v>0.92437608928321868</v>
      </c>
      <c r="O103">
        <v>0.92988759368528573</v>
      </c>
      <c r="P103">
        <v>0.92295509835333966</v>
      </c>
      <c r="Q103">
        <v>0.89035533878014661</v>
      </c>
      <c r="R103">
        <v>0.79810907924899865</v>
      </c>
      <c r="S103">
        <v>0.74596446581312037</v>
      </c>
      <c r="T103">
        <v>0.73454502752103856</v>
      </c>
      <c r="U103">
        <v>0.74395373332123427</v>
      </c>
      <c r="V103">
        <v>0.73980411370375698</v>
      </c>
      <c r="W103">
        <v>0.73469443460765227</v>
      </c>
      <c r="X103">
        <v>0.75439796761576083</v>
      </c>
      <c r="Y103">
        <v>0.78032600090589543</v>
      </c>
      <c r="Z103">
        <v>0.80769640230515805</v>
      </c>
      <c r="AA103">
        <v>0.76706343880477146</v>
      </c>
      <c r="AB103">
        <v>0.74583609265737039</v>
      </c>
      <c r="AC103">
        <v>0.75980204839958265</v>
      </c>
      <c r="AD103">
        <v>0.78441518849545755</v>
      </c>
      <c r="AE103">
        <v>0.84912677304993522</v>
      </c>
      <c r="AF103">
        <v>0.89711025809118272</v>
      </c>
      <c r="AG103">
        <v>0.93276701036399956</v>
      </c>
      <c r="AH103">
        <v>0.96113060607427858</v>
      </c>
      <c r="AI103">
        <v>0.98525931373023568</v>
      </c>
      <c r="AJ103">
        <v>1.0066974469605805</v>
      </c>
      <c r="AK103">
        <v>1.0262590077339873</v>
      </c>
    </row>
    <row r="104" spans="1:37" x14ac:dyDescent="0.25">
      <c r="A104" t="s">
        <v>343</v>
      </c>
      <c r="B104">
        <v>0</v>
      </c>
      <c r="C104">
        <v>6.0183204416253133E-3</v>
      </c>
      <c r="D104">
        <v>1.9744677364652574E-2</v>
      </c>
      <c r="E104">
        <v>4.0078469579896137E-2</v>
      </c>
      <c r="F104">
        <v>6.506689529715004E-2</v>
      </c>
      <c r="G104">
        <v>9.2831927469561037E-2</v>
      </c>
      <c r="H104">
        <v>0.61139786193136203</v>
      </c>
      <c r="I104">
        <v>0.9090442749106753</v>
      </c>
      <c r="J104">
        <v>1.0388841562111617</v>
      </c>
      <c r="K104">
        <v>1.0910956677089967</v>
      </c>
      <c r="L104">
        <v>1.1452825991874915</v>
      </c>
      <c r="M104">
        <v>1.1736687554024572</v>
      </c>
      <c r="N104">
        <v>1.1736089344355216</v>
      </c>
      <c r="O104">
        <v>1.1695932532383102</v>
      </c>
      <c r="P104">
        <v>1.146102822068551</v>
      </c>
      <c r="Q104">
        <v>1.08157967518836</v>
      </c>
      <c r="R104">
        <v>0.92192157631481031</v>
      </c>
      <c r="S104">
        <v>0.82473885037948058</v>
      </c>
      <c r="T104">
        <v>0.78926983041891496</v>
      </c>
      <c r="U104">
        <v>0.78350123884736167</v>
      </c>
      <c r="V104">
        <v>0.7536628482835761</v>
      </c>
      <c r="W104">
        <v>0.7210047406686515</v>
      </c>
      <c r="X104">
        <v>0.72681748234437737</v>
      </c>
      <c r="Y104">
        <v>0.7417271091963995</v>
      </c>
      <c r="Z104">
        <v>0.75867790203647534</v>
      </c>
      <c r="AA104">
        <v>0.66848293659700353</v>
      </c>
      <c r="AB104">
        <v>0.60999134252708309</v>
      </c>
      <c r="AC104">
        <v>0.60691217656769769</v>
      </c>
      <c r="AD104">
        <v>0.61973462172946192</v>
      </c>
      <c r="AE104">
        <v>0.69561295955580249</v>
      </c>
      <c r="AF104">
        <v>0.74502658539932209</v>
      </c>
      <c r="AG104">
        <v>0.77617480979119691</v>
      </c>
      <c r="AH104">
        <v>0.79760158193216135</v>
      </c>
      <c r="AI104">
        <v>0.81417991462984229</v>
      </c>
      <c r="AJ104">
        <v>0.828162482865058</v>
      </c>
      <c r="AK104">
        <v>0.84061151166991976</v>
      </c>
    </row>
    <row r="105" spans="1:37" x14ac:dyDescent="0.25">
      <c r="A105" t="s">
        <v>344</v>
      </c>
      <c r="B105">
        <v>0</v>
      </c>
      <c r="C105">
        <v>3.7725095803020636E-3</v>
      </c>
      <c r="D105">
        <v>1.2968060486184818E-2</v>
      </c>
      <c r="E105">
        <v>2.7544173107463266E-2</v>
      </c>
      <c r="F105">
        <v>4.6695597815338274E-2</v>
      </c>
      <c r="G105">
        <v>6.9384471327094133E-2</v>
      </c>
      <c r="H105">
        <v>0.16227875784482482</v>
      </c>
      <c r="I105">
        <v>0.24926975652226346</v>
      </c>
      <c r="J105">
        <v>0.31336452534078685</v>
      </c>
      <c r="K105">
        <v>0.35514822817050984</v>
      </c>
      <c r="L105">
        <v>0.3849817695223301</v>
      </c>
      <c r="M105">
        <v>0.40352528899205709</v>
      </c>
      <c r="N105">
        <v>0.41225493802463653</v>
      </c>
      <c r="O105">
        <v>0.41595631604880445</v>
      </c>
      <c r="P105">
        <v>0.41457030326728095</v>
      </c>
      <c r="Q105">
        <v>0.40595702502659314</v>
      </c>
      <c r="R105">
        <v>0.38164017796187277</v>
      </c>
      <c r="S105">
        <v>0.36121247266467371</v>
      </c>
      <c r="T105">
        <v>0.35129526574444458</v>
      </c>
      <c r="U105">
        <v>0.35078312819853963</v>
      </c>
      <c r="V105">
        <v>0.35211378942974214</v>
      </c>
      <c r="W105">
        <v>0.35492655781703686</v>
      </c>
      <c r="X105">
        <v>0.36416976966573422</v>
      </c>
      <c r="Y105">
        <v>0.37728113013504316</v>
      </c>
      <c r="Z105">
        <v>0.39252822896236328</v>
      </c>
      <c r="AA105">
        <v>0.39353894723026528</v>
      </c>
      <c r="AB105">
        <v>0.39422173585745846</v>
      </c>
      <c r="AC105">
        <v>0.4021829686578382</v>
      </c>
      <c r="AD105">
        <v>0.4153857392245941</v>
      </c>
      <c r="AE105">
        <v>0.43943872950049645</v>
      </c>
      <c r="AF105">
        <v>0.46395627109221405</v>
      </c>
      <c r="AG105">
        <v>0.48640167645792598</v>
      </c>
      <c r="AH105">
        <v>0.50628601903139892</v>
      </c>
      <c r="AI105">
        <v>0.5238616709922761</v>
      </c>
      <c r="AJ105">
        <v>0.53956193612654246</v>
      </c>
      <c r="AK105">
        <v>0.55379880866075482</v>
      </c>
    </row>
    <row r="106" spans="1:37" x14ac:dyDescent="0.25">
      <c r="A106" t="s">
        <v>345</v>
      </c>
      <c r="B106">
        <v>0</v>
      </c>
      <c r="C106">
        <v>7.6224191025042742E-3</v>
      </c>
      <c r="D106">
        <v>2.6363404429785575E-2</v>
      </c>
      <c r="E106">
        <v>5.6307505451735906E-2</v>
      </c>
      <c r="F106">
        <v>9.6204660986920487E-2</v>
      </c>
      <c r="G106">
        <v>0.14463728269220599</v>
      </c>
      <c r="H106">
        <v>0.27770587301512162</v>
      </c>
      <c r="I106">
        <v>0.41785960414284506</v>
      </c>
      <c r="J106">
        <v>0.53550755749702805</v>
      </c>
      <c r="K106">
        <v>0.63292562901109406</v>
      </c>
      <c r="L106">
        <v>0.72617728288097982</v>
      </c>
      <c r="M106">
        <v>0.81945475147271463</v>
      </c>
      <c r="N106">
        <v>0.91418106976506319</v>
      </c>
      <c r="O106">
        <v>1.0142933627051098</v>
      </c>
      <c r="P106">
        <v>1.1181375645072711</v>
      </c>
      <c r="Q106">
        <v>1.2204471492933466</v>
      </c>
      <c r="R106">
        <v>1.308853631814566</v>
      </c>
      <c r="S106">
        <v>1.4019490481882668</v>
      </c>
      <c r="T106">
        <v>1.5075836338803494</v>
      </c>
      <c r="U106">
        <v>1.6227137085435661</v>
      </c>
      <c r="V106">
        <v>1.7360638372975634</v>
      </c>
      <c r="W106">
        <v>1.844871605195153</v>
      </c>
      <c r="X106">
        <v>1.9544206575961898</v>
      </c>
      <c r="Y106">
        <v>2.0625030591620241</v>
      </c>
      <c r="Z106">
        <v>2.1668604813897652</v>
      </c>
      <c r="AA106">
        <v>2.2490339202563936</v>
      </c>
      <c r="AB106">
        <v>2.3233215364468984</v>
      </c>
      <c r="AC106">
        <v>2.4009820829224093</v>
      </c>
      <c r="AD106">
        <v>2.4805987737074764</v>
      </c>
      <c r="AE106">
        <v>2.5683058137113246</v>
      </c>
      <c r="AF106">
        <v>2.6526234989542985</v>
      </c>
      <c r="AG106">
        <v>2.7293822131980949</v>
      </c>
      <c r="AH106">
        <v>2.798546731394369</v>
      </c>
      <c r="AI106">
        <v>2.8614255434459945</v>
      </c>
      <c r="AJ106">
        <v>2.9193896534939423</v>
      </c>
      <c r="AK106">
        <v>2.9734776076553837</v>
      </c>
    </row>
    <row r="107" spans="1:37" x14ac:dyDescent="0.25">
      <c r="A107" t="s">
        <v>346</v>
      </c>
      <c r="B107">
        <v>0</v>
      </c>
      <c r="C107">
        <v>2.5523372940927658E-3</v>
      </c>
      <c r="D107">
        <v>9.2611217632709852E-3</v>
      </c>
      <c r="E107">
        <v>2.037830141170538E-2</v>
      </c>
      <c r="F107">
        <v>3.551038969056286E-2</v>
      </c>
      <c r="G107">
        <v>5.4183910373639677E-2</v>
      </c>
      <c r="H107">
        <v>19.457320742637375</v>
      </c>
      <c r="I107">
        <v>27.726759637954434</v>
      </c>
      <c r="J107">
        <v>31.03807402704042</v>
      </c>
      <c r="K107">
        <v>32.568451875955247</v>
      </c>
      <c r="L107">
        <v>35.181580510883137</v>
      </c>
      <c r="M107">
        <v>36.85670318527572</v>
      </c>
      <c r="N107">
        <v>37.701549557306137</v>
      </c>
      <c r="O107">
        <v>38.188780308226946</v>
      </c>
      <c r="P107">
        <v>38.486605387437713</v>
      </c>
      <c r="Q107">
        <v>35.129192562105672</v>
      </c>
      <c r="R107">
        <v>30.473153248611752</v>
      </c>
      <c r="S107">
        <v>28.689600028841067</v>
      </c>
      <c r="T107">
        <v>27.880306911879991</v>
      </c>
      <c r="U107">
        <v>27.361009351045929</v>
      </c>
      <c r="V107">
        <v>22.371326504260615</v>
      </c>
      <c r="W107">
        <v>18.115527476542859</v>
      </c>
      <c r="X107">
        <v>16.273860720414234</v>
      </c>
      <c r="Y107">
        <v>15.258370791146225</v>
      </c>
      <c r="Z107">
        <v>14.517314317141427</v>
      </c>
      <c r="AA107">
        <v>8.9216956227354807</v>
      </c>
      <c r="AB107">
        <v>4.9131098110470894</v>
      </c>
      <c r="AC107">
        <v>3.1201129792391313</v>
      </c>
      <c r="AD107">
        <v>2.101992386385021</v>
      </c>
      <c r="AE107">
        <v>1.3732370004433614</v>
      </c>
      <c r="AF107">
        <v>0.7687859987152601</v>
      </c>
      <c r="AG107">
        <v>0.23545361533747755</v>
      </c>
      <c r="AH107">
        <v>-0.24352209171222272</v>
      </c>
      <c r="AI107">
        <v>-0.67368381255130672</v>
      </c>
      <c r="AJ107">
        <v>-1.0575546709108652</v>
      </c>
      <c r="AK107">
        <v>-1.3971422943700351</v>
      </c>
    </row>
    <row r="108" spans="1:37" x14ac:dyDescent="0.25">
      <c r="A108" t="s">
        <v>347</v>
      </c>
      <c r="B108">
        <v>0</v>
      </c>
      <c r="C108">
        <v>2.5932161972441747E-3</v>
      </c>
      <c r="D108">
        <v>9.4364364495946873E-3</v>
      </c>
      <c r="E108">
        <v>2.0815350054537163E-2</v>
      </c>
      <c r="F108">
        <v>3.6341900267755634E-2</v>
      </c>
      <c r="G108">
        <v>5.5525105769094196E-2</v>
      </c>
      <c r="H108">
        <v>134.51051981829937</v>
      </c>
      <c r="I108">
        <v>223.27239077379502</v>
      </c>
      <c r="J108">
        <v>265.22937747140884</v>
      </c>
      <c r="K108">
        <v>285.54794080047554</v>
      </c>
      <c r="L108">
        <v>296.98639064950447</v>
      </c>
      <c r="M108">
        <v>304.35353541889799</v>
      </c>
      <c r="N108">
        <v>294.7165672878607</v>
      </c>
      <c r="O108">
        <v>292.31715348446295</v>
      </c>
      <c r="P108">
        <v>259.9208527876126</v>
      </c>
      <c r="Q108">
        <v>247.79009726358976</v>
      </c>
      <c r="R108">
        <v>129.56538432506503</v>
      </c>
      <c r="S108">
        <v>55.384346428636789</v>
      </c>
      <c r="T108">
        <v>32.4402947796425</v>
      </c>
      <c r="U108">
        <v>22.618759210853099</v>
      </c>
      <c r="V108">
        <v>16.733404362491513</v>
      </c>
      <c r="W108">
        <v>12.273364387618457</v>
      </c>
      <c r="X108">
        <v>23.564081432112772</v>
      </c>
      <c r="Y108">
        <v>25.864503907516891</v>
      </c>
      <c r="Z108">
        <v>24.728310343500361</v>
      </c>
      <c r="AA108">
        <v>22.639061516628225</v>
      </c>
      <c r="AB108">
        <v>20.421319676094306</v>
      </c>
      <c r="AC108">
        <v>31.98820487666967</v>
      </c>
      <c r="AD108">
        <v>35.397393737361035</v>
      </c>
      <c r="AE108">
        <v>35.636281648903356</v>
      </c>
      <c r="AF108">
        <v>34.921712148916818</v>
      </c>
      <c r="AG108">
        <v>33.981716632492208</v>
      </c>
      <c r="AH108">
        <v>33.04060530964432</v>
      </c>
      <c r="AI108">
        <v>32.163108137656749</v>
      </c>
      <c r="AJ108">
        <v>31.364442665599213</v>
      </c>
      <c r="AK108">
        <v>30.644682156032843</v>
      </c>
    </row>
    <row r="109" spans="1:37" x14ac:dyDescent="0.25">
      <c r="A109" t="s">
        <v>348</v>
      </c>
      <c r="B109">
        <v>0</v>
      </c>
      <c r="C109">
        <v>2.584632985569435E-3</v>
      </c>
      <c r="D109">
        <v>9.4038520168204798E-3</v>
      </c>
      <c r="E109">
        <v>2.0740659709206355E-2</v>
      </c>
      <c r="F109">
        <v>3.6208355010969306E-2</v>
      </c>
      <c r="G109">
        <v>5.5320478303610976E-2</v>
      </c>
      <c r="H109">
        <v>49.842885319332431</v>
      </c>
      <c r="I109">
        <v>74.627492055416141</v>
      </c>
      <c r="J109">
        <v>85.176291880001486</v>
      </c>
      <c r="K109">
        <v>90.150010272950553</v>
      </c>
      <c r="L109">
        <v>99.608792993502917</v>
      </c>
      <c r="M109">
        <v>104.15271125247818</v>
      </c>
      <c r="N109">
        <v>105.92881415830124</v>
      </c>
      <c r="O109">
        <v>107.09405049186485</v>
      </c>
      <c r="P109">
        <v>106.67422816318739</v>
      </c>
      <c r="Q109">
        <v>97.277385282049764</v>
      </c>
      <c r="R109">
        <v>84.413277940140176</v>
      </c>
      <c r="S109">
        <v>77.866704683749148</v>
      </c>
      <c r="T109">
        <v>74.888486985958608</v>
      </c>
      <c r="U109">
        <v>73.020741242897074</v>
      </c>
      <c r="V109">
        <v>58.489980093812392</v>
      </c>
      <c r="W109">
        <v>52.427837680096935</v>
      </c>
      <c r="X109">
        <v>50.087319878247413</v>
      </c>
      <c r="Y109">
        <v>48.193531232774653</v>
      </c>
      <c r="Z109">
        <v>46.450236524173903</v>
      </c>
      <c r="AA109">
        <v>35.247440737797199</v>
      </c>
      <c r="AB109">
        <v>30.301151341889089</v>
      </c>
      <c r="AC109">
        <v>28.33179510918238</v>
      </c>
      <c r="AD109">
        <v>26.662994917050863</v>
      </c>
      <c r="AE109">
        <v>25.14263788137454</v>
      </c>
      <c r="AF109">
        <v>23.732063344536456</v>
      </c>
      <c r="AG109">
        <v>22.417258702960051</v>
      </c>
      <c r="AH109">
        <v>21.192579214889395</v>
      </c>
      <c r="AI109">
        <v>20.054752304742362</v>
      </c>
      <c r="AJ109">
        <v>19.000737556737015</v>
      </c>
      <c r="AK109">
        <v>18.027150113307822</v>
      </c>
    </row>
    <row r="110" spans="1:37" x14ac:dyDescent="0.25">
      <c r="A110" t="s">
        <v>349</v>
      </c>
      <c r="B110">
        <v>0</v>
      </c>
      <c r="C110">
        <v>2.5901792056748363E-3</v>
      </c>
      <c r="D110">
        <v>9.4444301328655555E-3</v>
      </c>
      <c r="E110">
        <v>2.0869769163778251E-2</v>
      </c>
      <c r="F110">
        <v>3.6491805873128946E-2</v>
      </c>
      <c r="G110">
        <v>5.5823856111869574E-2</v>
      </c>
      <c r="H110">
        <v>-4.2325329398373963</v>
      </c>
      <c r="I110">
        <v>-5.4567534928943173</v>
      </c>
      <c r="J110">
        <v>-5.5923974025238854</v>
      </c>
      <c r="K110">
        <v>-5.3697790463329902</v>
      </c>
      <c r="L110">
        <v>-2.2232079603954458</v>
      </c>
      <c r="M110">
        <v>-0.71166989789345214</v>
      </c>
      <c r="N110">
        <v>0.17434987335163132</v>
      </c>
      <c r="O110">
        <v>0.86355579905332824</v>
      </c>
      <c r="P110">
        <v>0.24865238563556158</v>
      </c>
      <c r="Q110">
        <v>2.9647908951187407</v>
      </c>
      <c r="R110">
        <v>-0.62137347557313927</v>
      </c>
      <c r="S110">
        <v>-1.8753094822624106</v>
      </c>
      <c r="T110">
        <v>-2.2426723028786899</v>
      </c>
      <c r="U110">
        <v>-2.3146637005168502</v>
      </c>
      <c r="V110">
        <v>-0.92218020743447537</v>
      </c>
      <c r="W110">
        <v>-0.34068779521615467</v>
      </c>
      <c r="X110">
        <v>-6.5717377123220011E-2</v>
      </c>
      <c r="Y110">
        <v>0.10358660861111701</v>
      </c>
      <c r="Z110">
        <v>0.23459875175042555</v>
      </c>
      <c r="AA110">
        <v>2.8037217472766107</v>
      </c>
      <c r="AB110">
        <v>3.837539486068775</v>
      </c>
      <c r="AC110">
        <v>4.293267602293338</v>
      </c>
      <c r="AD110">
        <v>4.5485654308806467</v>
      </c>
      <c r="AE110">
        <v>4.7352846622102041</v>
      </c>
      <c r="AF110">
        <v>5.297260862445663</v>
      </c>
      <c r="AG110">
        <v>4.1934202400736087</v>
      </c>
      <c r="AH110">
        <v>3.7930888924558648</v>
      </c>
      <c r="AI110">
        <v>3.6499054424317112</v>
      </c>
      <c r="AJ110">
        <v>3.582190127434548</v>
      </c>
      <c r="AK110">
        <v>3.5328343291575415</v>
      </c>
    </row>
    <row r="111" spans="1:37" x14ac:dyDescent="0.25">
      <c r="A111" t="s">
        <v>350</v>
      </c>
      <c r="B111">
        <v>0</v>
      </c>
      <c r="C111">
        <v>2.5477169449450443E-3</v>
      </c>
      <c r="D111">
        <v>9.2373188443684029E-3</v>
      </c>
      <c r="E111">
        <v>2.0313727437626383E-2</v>
      </c>
      <c r="F111">
        <v>3.5381423656222211E-2</v>
      </c>
      <c r="G111">
        <v>5.3969051946944901E-2</v>
      </c>
      <c r="H111">
        <v>7.5106706602073192</v>
      </c>
      <c r="I111">
        <v>10.512653483249967</v>
      </c>
      <c r="J111">
        <v>11.719342691145629</v>
      </c>
      <c r="K111">
        <v>12.296735328397013</v>
      </c>
      <c r="L111">
        <v>14.998313388053774</v>
      </c>
      <c r="M111">
        <v>16.152674298229151</v>
      </c>
      <c r="N111">
        <v>16.203394084682966</v>
      </c>
      <c r="O111">
        <v>16.340252480272</v>
      </c>
      <c r="P111">
        <v>16.186538070667389</v>
      </c>
      <c r="Q111">
        <v>18.303166553338457</v>
      </c>
      <c r="R111">
        <v>20.365255583988095</v>
      </c>
      <c r="S111">
        <v>19.751137833588437</v>
      </c>
      <c r="T111">
        <v>19.385745610143456</v>
      </c>
      <c r="U111">
        <v>19.112800236677142</v>
      </c>
      <c r="V111">
        <v>27.23946122621004</v>
      </c>
      <c r="W111">
        <v>30.225938938066999</v>
      </c>
      <c r="X111">
        <v>31.818169548143093</v>
      </c>
      <c r="Y111">
        <v>32.277843694430921</v>
      </c>
      <c r="Z111">
        <v>32.300050239351407</v>
      </c>
      <c r="AA111">
        <v>20.655620719007594</v>
      </c>
      <c r="AB111">
        <v>16.327066854642446</v>
      </c>
      <c r="AC111">
        <v>15.131102110477702</v>
      </c>
      <c r="AD111">
        <v>14.294864407290596</v>
      </c>
      <c r="AE111">
        <v>17.405770254128573</v>
      </c>
      <c r="AF111">
        <v>18.168326607644115</v>
      </c>
      <c r="AG111">
        <v>18.040650008422677</v>
      </c>
      <c r="AH111">
        <v>17.624449357367489</v>
      </c>
      <c r="AI111">
        <v>17.11596181590447</v>
      </c>
      <c r="AJ111">
        <v>16.579122744536434</v>
      </c>
      <c r="AK111">
        <v>16.035628537774716</v>
      </c>
    </row>
    <row r="112" spans="1:37" x14ac:dyDescent="0.25">
      <c r="A112" t="s">
        <v>351</v>
      </c>
      <c r="B112">
        <v>0</v>
      </c>
      <c r="C112">
        <v>2.4717511786453983E-3</v>
      </c>
      <c r="D112">
        <v>8.9364196323993283E-3</v>
      </c>
      <c r="E112">
        <v>1.9595973726160842E-2</v>
      </c>
      <c r="F112">
        <v>3.4043465947752871E-2</v>
      </c>
      <c r="G112">
        <v>5.1818091595912108E-2</v>
      </c>
      <c r="H112">
        <v>0.14075957492851732</v>
      </c>
      <c r="I112">
        <v>0.23112295956839723</v>
      </c>
      <c r="J112">
        <v>0.2960031601225932</v>
      </c>
      <c r="K112">
        <v>0.3392147656557265</v>
      </c>
      <c r="L112">
        <v>0.37719345444049424</v>
      </c>
      <c r="M112">
        <v>0.41532131094341729</v>
      </c>
      <c r="N112">
        <v>0.45574601512712309</v>
      </c>
      <c r="O112">
        <v>0.50236873373952218</v>
      </c>
      <c r="P112">
        <v>0.55381359648867257</v>
      </c>
      <c r="Q112">
        <v>0.60530083641001653</v>
      </c>
      <c r="R112">
        <v>0.64596581418867594</v>
      </c>
      <c r="S112">
        <v>0.69235071635223022</v>
      </c>
      <c r="T112">
        <v>0.75130267387071292</v>
      </c>
      <c r="U112">
        <v>0.81948563111038375</v>
      </c>
      <c r="V112">
        <v>0.88620097512579488</v>
      </c>
      <c r="W112">
        <v>0.9487201482636376</v>
      </c>
      <c r="X112">
        <v>1.0116793618468956</v>
      </c>
      <c r="Y112">
        <v>1.073120791486093</v>
      </c>
      <c r="Z112">
        <v>1.1310209317481723</v>
      </c>
      <c r="AA112">
        <v>1.1694707575574004</v>
      </c>
      <c r="AB112">
        <v>1.2015427057070482</v>
      </c>
      <c r="AC112">
        <v>1.2376055956824672</v>
      </c>
      <c r="AD112">
        <v>1.2763279424524709</v>
      </c>
      <c r="AE112">
        <v>1.3228845132021716</v>
      </c>
      <c r="AF112">
        <v>1.3667507735568796</v>
      </c>
      <c r="AG112">
        <v>1.4040726568046891</v>
      </c>
      <c r="AH112">
        <v>1.4350100749143113</v>
      </c>
      <c r="AI112">
        <v>1.4610446575683778</v>
      </c>
      <c r="AJ112">
        <v>1.4836853733021904</v>
      </c>
      <c r="AK112">
        <v>1.5040613486317689</v>
      </c>
    </row>
    <row r="113" spans="1:37" x14ac:dyDescent="0.25">
      <c r="A113" t="s">
        <v>352</v>
      </c>
      <c r="B113">
        <v>0</v>
      </c>
      <c r="C113">
        <v>2.6630491943180346E-3</v>
      </c>
      <c r="D113">
        <v>9.7582248362204638E-3</v>
      </c>
      <c r="E113">
        <v>2.1655225910310882E-2</v>
      </c>
      <c r="F113">
        <v>3.7993298661431751E-2</v>
      </c>
      <c r="G113">
        <v>5.8258748453776654E-2</v>
      </c>
      <c r="H113">
        <v>17.085923456456964</v>
      </c>
      <c r="I113">
        <v>24.498921891849122</v>
      </c>
      <c r="J113">
        <v>27.513779163656938</v>
      </c>
      <c r="K113">
        <v>28.914895920880788</v>
      </c>
      <c r="L113">
        <v>26.736604237786942</v>
      </c>
      <c r="M113">
        <v>26.114204398903219</v>
      </c>
      <c r="N113">
        <v>26.032123196421008</v>
      </c>
      <c r="O113">
        <v>26.080457689375038</v>
      </c>
      <c r="P113">
        <v>26.127026362191309</v>
      </c>
      <c r="Q113">
        <v>21.870190929205968</v>
      </c>
      <c r="R113">
        <v>17.00620292943087</v>
      </c>
      <c r="S113">
        <v>14.94399690490269</v>
      </c>
      <c r="T113">
        <v>13.988021053910193</v>
      </c>
      <c r="U113">
        <v>13.399325053158172</v>
      </c>
      <c r="V113">
        <v>10.616411323261033</v>
      </c>
      <c r="W113">
        <v>9.3112716028077802</v>
      </c>
      <c r="X113">
        <v>8.5679318612658761</v>
      </c>
      <c r="Y113">
        <v>8.0210259191555444</v>
      </c>
      <c r="Z113">
        <v>7.5505243001361633</v>
      </c>
      <c r="AA113">
        <v>5.7375348763578415</v>
      </c>
      <c r="AB113">
        <v>4.8162341923572605</v>
      </c>
      <c r="AC113">
        <v>4.2354957395789539</v>
      </c>
      <c r="AD113">
        <v>3.786826125520415</v>
      </c>
      <c r="AE113">
        <v>15.67785248715634</v>
      </c>
      <c r="AF113">
        <v>19.944421852477355</v>
      </c>
      <c r="AG113">
        <v>23.068579507482468</v>
      </c>
      <c r="AH113">
        <v>24.30418078082457</v>
      </c>
      <c r="AI113">
        <v>24.825691400492179</v>
      </c>
      <c r="AJ113">
        <v>25.077876664352637</v>
      </c>
      <c r="AK113">
        <v>25.209149584642955</v>
      </c>
    </row>
    <row r="114" spans="1:37" x14ac:dyDescent="0.25">
      <c r="A114" t="s">
        <v>353</v>
      </c>
      <c r="B114">
        <v>0</v>
      </c>
      <c r="C114">
        <v>2.5660942083893801E-3</v>
      </c>
      <c r="D114">
        <v>9.330000532203897E-3</v>
      </c>
      <c r="E114">
        <v>2.0567549295136267E-2</v>
      </c>
      <c r="F114">
        <v>3.5895189593060373E-2</v>
      </c>
      <c r="G114">
        <v>5.4835437118483377E-2</v>
      </c>
      <c r="H114">
        <v>0.14447279623599485</v>
      </c>
      <c r="I114">
        <v>0.23551488037714119</v>
      </c>
      <c r="J114">
        <v>0.30129881186347074</v>
      </c>
      <c r="K114">
        <v>0.34564919224009394</v>
      </c>
      <c r="L114">
        <v>0.38490575885201661</v>
      </c>
      <c r="M114">
        <v>0.4244557716115871</v>
      </c>
      <c r="N114">
        <v>0.46647094218936758</v>
      </c>
      <c r="O114">
        <v>0.51483160814793649</v>
      </c>
      <c r="P114">
        <v>0.56816339751759593</v>
      </c>
      <c r="Q114">
        <v>0.62170744583347481</v>
      </c>
      <c r="R114">
        <v>0.66468501586416373</v>
      </c>
      <c r="S114">
        <v>0.713456603584528</v>
      </c>
      <c r="T114">
        <v>0.77473333267836786</v>
      </c>
      <c r="U114">
        <v>0.84512915532051203</v>
      </c>
      <c r="V114">
        <v>0.91397157024439846</v>
      </c>
      <c r="W114">
        <v>0.97850718570449136</v>
      </c>
      <c r="X114">
        <v>1.0432831898015804</v>
      </c>
      <c r="Y114">
        <v>1.106317912636956</v>
      </c>
      <c r="Z114">
        <v>1.1655803219397853</v>
      </c>
      <c r="AA114">
        <v>1.2053149271989083</v>
      </c>
      <c r="AB114">
        <v>1.2384936074218977</v>
      </c>
      <c r="AC114">
        <v>1.2753772502062333</v>
      </c>
      <c r="AD114">
        <v>1.3146262649154083</v>
      </c>
      <c r="AE114">
        <v>1.3613592349383641</v>
      </c>
      <c r="AF114">
        <v>1.4051234193628304</v>
      </c>
      <c r="AG114">
        <v>1.4421013784690073</v>
      </c>
      <c r="AH114">
        <v>1.4724615531727325</v>
      </c>
      <c r="AI114">
        <v>1.4976897922520438</v>
      </c>
      <c r="AJ114">
        <v>1.5193020238556842</v>
      </c>
      <c r="AK114">
        <v>1.5384370184384544</v>
      </c>
    </row>
    <row r="115" spans="1:37" x14ac:dyDescent="0.25">
      <c r="A115" t="s">
        <v>354</v>
      </c>
      <c r="B115">
        <v>0</v>
      </c>
      <c r="C115">
        <v>2.5619569800960917E-3</v>
      </c>
      <c r="D115">
        <v>9.3286411324777774E-3</v>
      </c>
      <c r="E115">
        <v>2.0590657014385449E-2</v>
      </c>
      <c r="F115">
        <v>3.5972123935645861E-2</v>
      </c>
      <c r="G115">
        <v>5.4992894857197605E-2</v>
      </c>
      <c r="H115">
        <v>12.77552834308764</v>
      </c>
      <c r="I115">
        <v>18.063914012079941</v>
      </c>
      <c r="J115">
        <v>20.202418237485944</v>
      </c>
      <c r="K115">
        <v>21.211184320016518</v>
      </c>
      <c r="L115">
        <v>23.084242614946461</v>
      </c>
      <c r="M115">
        <v>24.149132779608749</v>
      </c>
      <c r="N115">
        <v>24.571956467922252</v>
      </c>
      <c r="O115">
        <v>24.860536623573147</v>
      </c>
      <c r="P115">
        <v>24.812007755784492</v>
      </c>
      <c r="Q115">
        <v>23.450137478825095</v>
      </c>
      <c r="R115">
        <v>19.154233315603818</v>
      </c>
      <c r="S115">
        <v>17.181641724446607</v>
      </c>
      <c r="T115">
        <v>16.365227389930649</v>
      </c>
      <c r="U115">
        <v>15.924586856633294</v>
      </c>
      <c r="V115">
        <v>15.609817109504398</v>
      </c>
      <c r="W115">
        <v>14.493576699538613</v>
      </c>
      <c r="X115">
        <v>14.06700037942179</v>
      </c>
      <c r="Y115">
        <v>13.720979234433983</v>
      </c>
      <c r="Z115">
        <v>13.395813744574635</v>
      </c>
      <c r="AA115">
        <v>9.4028264806100594</v>
      </c>
      <c r="AB115">
        <v>7.0872631192595792</v>
      </c>
      <c r="AC115">
        <v>6.193777806954115</v>
      </c>
      <c r="AD115">
        <v>5.6318532663856891</v>
      </c>
      <c r="AE115">
        <v>5.9556781566164396</v>
      </c>
      <c r="AF115">
        <v>5.8652936368079223</v>
      </c>
      <c r="AG115">
        <v>5.6292831379414876</v>
      </c>
      <c r="AH115">
        <v>5.3584473435968061</v>
      </c>
      <c r="AI115">
        <v>5.0896847753407748</v>
      </c>
      <c r="AJ115">
        <v>4.8350981028105089</v>
      </c>
      <c r="AK115">
        <v>4.5984710685979646</v>
      </c>
    </row>
    <row r="116" spans="1:37" x14ac:dyDescent="0.25">
      <c r="A116" t="s">
        <v>355</v>
      </c>
      <c r="B116">
        <v>0</v>
      </c>
      <c r="C116">
        <v>2.5656719933042638E-3</v>
      </c>
      <c r="D116">
        <v>9.3396424450942206E-3</v>
      </c>
      <c r="E116">
        <v>2.0609190279086143E-2</v>
      </c>
      <c r="F116">
        <v>3.5995567128366268E-2</v>
      </c>
      <c r="G116">
        <v>5.5018873416834424E-2</v>
      </c>
      <c r="H116">
        <v>-2.1613625416785465</v>
      </c>
      <c r="I116">
        <v>-2.9332818068883881</v>
      </c>
      <c r="J116">
        <v>-3.1961907315978699</v>
      </c>
      <c r="K116">
        <v>-3.3006249667649312</v>
      </c>
      <c r="L116">
        <v>-3.3449933592320069</v>
      </c>
      <c r="M116">
        <v>-3.3606809567456652</v>
      </c>
      <c r="N116">
        <v>-3.3575147077705703</v>
      </c>
      <c r="O116">
        <v>-3.335801076813294</v>
      </c>
      <c r="P116">
        <v>-3.2985983326966561</v>
      </c>
      <c r="Q116">
        <v>-3.251582561879951</v>
      </c>
      <c r="R116">
        <v>-1.125124369365027</v>
      </c>
      <c r="S116">
        <v>-0.26174267844757404</v>
      </c>
      <c r="T116">
        <v>0.12917008571602384</v>
      </c>
      <c r="U116">
        <v>0.36790709314746817</v>
      </c>
      <c r="V116">
        <v>0.55009791646858375</v>
      </c>
      <c r="W116">
        <v>0.70682494761593606</v>
      </c>
      <c r="X116">
        <v>0.85329145325647726</v>
      </c>
      <c r="Y116">
        <v>0.99092839398229327</v>
      </c>
      <c r="Z116">
        <v>1.1188151042368144</v>
      </c>
      <c r="AA116">
        <v>1.2216001454686598</v>
      </c>
      <c r="AB116">
        <v>1.2755736031731635</v>
      </c>
      <c r="AC116">
        <v>1.350718224656644</v>
      </c>
      <c r="AD116">
        <v>1.4318587004682692</v>
      </c>
      <c r="AE116">
        <v>1.5187059153341398</v>
      </c>
      <c r="AF116">
        <v>2.5001171416135337</v>
      </c>
      <c r="AG116">
        <v>-0.22254724399733972</v>
      </c>
      <c r="AH116">
        <v>-1.2100971368795288</v>
      </c>
      <c r="AI116">
        <v>-1.55465107199243</v>
      </c>
      <c r="AJ116">
        <v>-1.6887166135369114</v>
      </c>
      <c r="AK116">
        <v>-1.7513297742858258</v>
      </c>
    </row>
    <row r="117" spans="1:37" x14ac:dyDescent="0.25">
      <c r="A117" t="s">
        <v>356</v>
      </c>
      <c r="B117">
        <v>0</v>
      </c>
      <c r="C117">
        <v>3.8117315035224308E-3</v>
      </c>
      <c r="D117">
        <v>1.2835511406428246E-2</v>
      </c>
      <c r="E117">
        <v>2.6833610824961163E-2</v>
      </c>
      <c r="F117">
        <v>4.4925892999381212E-2</v>
      </c>
      <c r="G117">
        <v>6.6096303951290736E-2</v>
      </c>
      <c r="H117">
        <v>0.1718111915849807</v>
      </c>
      <c r="I117">
        <v>0.26261768743069958</v>
      </c>
      <c r="J117">
        <v>0.32335565322991755</v>
      </c>
      <c r="K117">
        <v>0.35956617346111219</v>
      </c>
      <c r="L117">
        <v>0.38552552785997563</v>
      </c>
      <c r="M117">
        <v>0.40148276936349259</v>
      </c>
      <c r="N117">
        <v>0.40870619730137836</v>
      </c>
      <c r="O117">
        <v>0.41241702548631132</v>
      </c>
      <c r="P117">
        <v>0.41168001889766437</v>
      </c>
      <c r="Q117">
        <v>0.40319212427333273</v>
      </c>
      <c r="R117">
        <v>0.3767604112175027</v>
      </c>
      <c r="S117">
        <v>0.35677197789523163</v>
      </c>
      <c r="T117">
        <v>0.34947170423562657</v>
      </c>
      <c r="U117">
        <v>0.3520973211154077</v>
      </c>
      <c r="V117">
        <v>0.35498501536423976</v>
      </c>
      <c r="W117">
        <v>0.35846016105556266</v>
      </c>
      <c r="X117">
        <v>0.36893734719882776</v>
      </c>
      <c r="Y117">
        <v>0.3830182490237366</v>
      </c>
      <c r="Z117">
        <v>0.39879262288242678</v>
      </c>
      <c r="AA117">
        <v>0.39681298148228628</v>
      </c>
      <c r="AB117">
        <v>0.39584612645817696</v>
      </c>
      <c r="AC117">
        <v>0.40439733250343668</v>
      </c>
      <c r="AD117">
        <v>0.41882702077304934</v>
      </c>
      <c r="AE117">
        <v>0.44589283386287093</v>
      </c>
      <c r="AF117">
        <v>0.47209042783351585</v>
      </c>
      <c r="AG117">
        <v>0.49517523628839211</v>
      </c>
      <c r="AH117">
        <v>0.51526365537863938</v>
      </c>
      <c r="AI117">
        <v>0.53306087111149036</v>
      </c>
      <c r="AJ117">
        <v>0.5492592376269867</v>
      </c>
      <c r="AK117">
        <v>0.5643919483711235</v>
      </c>
    </row>
    <row r="118" spans="1:37" x14ac:dyDescent="0.25">
      <c r="A118" t="s">
        <v>357</v>
      </c>
      <c r="B118">
        <v>0</v>
      </c>
      <c r="C118">
        <v>4.6268883934441618E-3</v>
      </c>
      <c r="D118">
        <v>1.5456031051619412E-2</v>
      </c>
      <c r="E118">
        <v>3.2127973927265074E-2</v>
      </c>
      <c r="F118">
        <v>5.3672792417747139E-2</v>
      </c>
      <c r="G118">
        <v>7.913011152851368E-2</v>
      </c>
      <c r="H118">
        <v>0.22134991354958444</v>
      </c>
      <c r="I118">
        <v>0.32937819443576988</v>
      </c>
      <c r="J118">
        <v>0.39601776460418403</v>
      </c>
      <c r="K118">
        <v>0.43770872368606994</v>
      </c>
      <c r="L118">
        <v>0.47681986329661807</v>
      </c>
      <c r="M118">
        <v>0.5124510392056969</v>
      </c>
      <c r="N118">
        <v>0.54559522368538005</v>
      </c>
      <c r="O118">
        <v>0.58232938058062622</v>
      </c>
      <c r="P118">
        <v>0.61936419146511046</v>
      </c>
      <c r="Q118">
        <v>0.65072231643634737</v>
      </c>
      <c r="R118">
        <v>0.66177157184277302</v>
      </c>
      <c r="S118">
        <v>0.68656059132006231</v>
      </c>
      <c r="T118">
        <v>0.72869026984683227</v>
      </c>
      <c r="U118">
        <v>0.78081303744383934</v>
      </c>
      <c r="V118">
        <v>0.82825860580184596</v>
      </c>
      <c r="W118">
        <v>0.87254271610375245</v>
      </c>
      <c r="X118">
        <v>0.92267696534340526</v>
      </c>
      <c r="Y118">
        <v>0.97292128270030087</v>
      </c>
      <c r="Z118">
        <v>1.0209717362637205</v>
      </c>
      <c r="AA118">
        <v>1.040847739675832</v>
      </c>
      <c r="AB118">
        <v>1.0619709557199819</v>
      </c>
      <c r="AC118">
        <v>1.0940350914458996</v>
      </c>
      <c r="AD118">
        <v>1.1298923207322176</v>
      </c>
      <c r="AE118">
        <v>1.1792229741353522</v>
      </c>
      <c r="AF118">
        <v>1.2221206180216493</v>
      </c>
      <c r="AG118">
        <v>1.2576810711109498</v>
      </c>
      <c r="AH118">
        <v>1.2874776468538407</v>
      </c>
      <c r="AI118">
        <v>1.3132324053940714</v>
      </c>
      <c r="AJ118">
        <v>1.3362309614207479</v>
      </c>
      <c r="AK118">
        <v>1.3573147893949811</v>
      </c>
    </row>
    <row r="119" spans="1:37" x14ac:dyDescent="0.25">
      <c r="A119" t="s">
        <v>358</v>
      </c>
      <c r="B119">
        <v>0</v>
      </c>
      <c r="C119">
        <v>0.28902861619073406</v>
      </c>
      <c r="D119">
        <v>0.89348240735536155</v>
      </c>
      <c r="E119">
        <v>1.7646460757607674</v>
      </c>
      <c r="F119">
        <v>2.8466048837664459</v>
      </c>
      <c r="G119">
        <v>4.0929879999997976</v>
      </c>
      <c r="H119">
        <v>5.6067496500789904</v>
      </c>
      <c r="I119">
        <v>7.2136254825468926</v>
      </c>
      <c r="J119">
        <v>8.8662556708142262</v>
      </c>
      <c r="K119">
        <v>10.554474304274075</v>
      </c>
      <c r="L119">
        <v>12.287124552436612</v>
      </c>
      <c r="M119">
        <v>14.051444336831809</v>
      </c>
      <c r="N119">
        <v>15.838113214340943</v>
      </c>
      <c r="O119">
        <v>17.646074116782717</v>
      </c>
      <c r="P119">
        <v>19.465261277543465</v>
      </c>
      <c r="Q119">
        <v>21.280610101930918</v>
      </c>
      <c r="R119">
        <v>23.062948046914045</v>
      </c>
      <c r="S119">
        <v>24.849597128178779</v>
      </c>
      <c r="T119">
        <v>26.648158363130172</v>
      </c>
      <c r="U119">
        <v>28.450376887661164</v>
      </c>
      <c r="V119">
        <v>30.234985240745882</v>
      </c>
      <c r="W119">
        <v>31.996076149733966</v>
      </c>
      <c r="X119">
        <v>33.743663642989063</v>
      </c>
      <c r="Y119">
        <v>35.469402987117334</v>
      </c>
      <c r="Z119">
        <v>37.166914500715635</v>
      </c>
      <c r="AA119">
        <v>38.79000485376698</v>
      </c>
      <c r="AB119">
        <v>40.373520077813183</v>
      </c>
      <c r="AC119">
        <v>41.934716849899843</v>
      </c>
      <c r="AD119">
        <v>43.465855559124478</v>
      </c>
      <c r="AE119">
        <v>44.981034096946757</v>
      </c>
      <c r="AF119">
        <v>46.45214029813345</v>
      </c>
      <c r="AG119">
        <v>47.871820182655497</v>
      </c>
      <c r="AH119">
        <v>49.238830919115848</v>
      </c>
      <c r="AI119">
        <v>50.553280691037862</v>
      </c>
      <c r="AJ119">
        <v>51.815509722619034</v>
      </c>
      <c r="AK119">
        <v>53.025761149259921</v>
      </c>
    </row>
    <row r="120" spans="1:37" x14ac:dyDescent="0.25">
      <c r="A120" t="s">
        <v>443</v>
      </c>
      <c r="B120">
        <v>0</v>
      </c>
      <c r="C120">
        <v>7.5120176418380392E-5</v>
      </c>
      <c r="D120">
        <v>2.3830185293864537E-4</v>
      </c>
      <c r="E120">
        <v>4.8032391161665033E-4</v>
      </c>
      <c r="F120">
        <v>7.8382817013202715E-4</v>
      </c>
      <c r="G120">
        <v>1.1290370803514714E-3</v>
      </c>
      <c r="H120">
        <v>3.0575758978085782E-3</v>
      </c>
      <c r="I120">
        <v>4.3552426925481695E-3</v>
      </c>
      <c r="J120">
        <v>5.1492996100829672E-3</v>
      </c>
      <c r="K120">
        <v>5.5469230380042331E-3</v>
      </c>
      <c r="L120">
        <v>5.7830821586095631E-3</v>
      </c>
      <c r="M120">
        <v>5.8047618074297432E-3</v>
      </c>
      <c r="N120">
        <v>5.6514180163126596E-3</v>
      </c>
      <c r="O120">
        <v>5.4328804330233942E-3</v>
      </c>
      <c r="P120">
        <v>5.1242648284957676E-3</v>
      </c>
      <c r="Q120">
        <v>4.686159640749696E-3</v>
      </c>
      <c r="R120">
        <v>3.9435233641417775E-3</v>
      </c>
      <c r="S120">
        <v>3.4123723341121111E-3</v>
      </c>
      <c r="T120">
        <v>3.1141755134539931E-3</v>
      </c>
      <c r="U120">
        <v>2.9838360012815601E-3</v>
      </c>
      <c r="V120">
        <v>2.8574716081367704E-3</v>
      </c>
      <c r="W120">
        <v>2.7745375889607015E-3</v>
      </c>
      <c r="X120">
        <v>2.8485447197045492E-3</v>
      </c>
      <c r="Y120">
        <v>2.9836661066560874E-3</v>
      </c>
      <c r="Z120">
        <v>3.1548808459677499E-3</v>
      </c>
      <c r="AA120">
        <v>2.9891757706713993E-3</v>
      </c>
      <c r="AB120">
        <v>2.9200315225909636E-3</v>
      </c>
      <c r="AC120">
        <v>3.0239558194416179E-3</v>
      </c>
      <c r="AD120">
        <v>3.2033248884544385E-3</v>
      </c>
      <c r="AE120">
        <v>3.5967871273740806E-3</v>
      </c>
      <c r="AF120">
        <v>3.9312965234785096E-3</v>
      </c>
      <c r="AG120">
        <v>4.2167965363393029E-3</v>
      </c>
      <c r="AH120">
        <v>4.4556699906636863E-3</v>
      </c>
      <c r="AI120">
        <v>4.6546748873194559E-3</v>
      </c>
      <c r="AJ120">
        <v>4.821145294842546E-3</v>
      </c>
      <c r="AK120">
        <v>4.9617359022501462E-3</v>
      </c>
    </row>
    <row r="121" spans="1:37" x14ac:dyDescent="0.25">
      <c r="A121" t="s">
        <v>444</v>
      </c>
      <c r="B121">
        <v>0</v>
      </c>
      <c r="C121">
        <v>2.0097529859283058E-5</v>
      </c>
      <c r="D121">
        <v>6.2727179802830513E-5</v>
      </c>
      <c r="E121">
        <v>1.2471900322937819E-4</v>
      </c>
      <c r="F121">
        <v>2.0143794708016969E-4</v>
      </c>
      <c r="G121">
        <v>2.8821975247066373E-4</v>
      </c>
      <c r="H121">
        <v>4.0352359997287241E-3</v>
      </c>
      <c r="I121">
        <v>4.4604211804232874E-3</v>
      </c>
      <c r="J121">
        <v>4.5471898292506118E-3</v>
      </c>
      <c r="K121">
        <v>4.5899058312325542E-3</v>
      </c>
      <c r="L121">
        <v>4.8627882829790125E-3</v>
      </c>
      <c r="M121">
        <v>4.9042779514754343E-3</v>
      </c>
      <c r="N121">
        <v>4.8121311200349801E-3</v>
      </c>
      <c r="O121">
        <v>4.7724414171821184E-3</v>
      </c>
      <c r="P121">
        <v>4.5867335606051499E-3</v>
      </c>
      <c r="Q121">
        <v>4.1560914945839265E-3</v>
      </c>
      <c r="R121">
        <v>3.1502980808748916E-3</v>
      </c>
      <c r="S121">
        <v>2.9156702807437021E-3</v>
      </c>
      <c r="T121">
        <v>2.8957121022851026E-3</v>
      </c>
      <c r="U121">
        <v>2.9006888136356716E-3</v>
      </c>
      <c r="V121">
        <v>2.6477723417035757E-3</v>
      </c>
      <c r="W121">
        <v>2.4708012428270691E-3</v>
      </c>
      <c r="X121">
        <v>2.587986093528461E-3</v>
      </c>
      <c r="Y121">
        <v>2.6449657136217277E-3</v>
      </c>
      <c r="Z121">
        <v>2.7012654583681694E-3</v>
      </c>
      <c r="AA121">
        <v>1.9616571872270493E-3</v>
      </c>
      <c r="AB121">
        <v>1.8236905691987135E-3</v>
      </c>
      <c r="AC121">
        <v>1.9583972009540491E-3</v>
      </c>
      <c r="AD121">
        <v>2.0282756878620034E-3</v>
      </c>
      <c r="AE121">
        <v>2.5272213857813132E-3</v>
      </c>
      <c r="AF121">
        <v>2.6232980348391095E-3</v>
      </c>
      <c r="AG121">
        <v>2.6956554057012464E-3</v>
      </c>
      <c r="AH121">
        <v>2.7548812988892422E-3</v>
      </c>
      <c r="AI121">
        <v>2.806510967706875E-3</v>
      </c>
      <c r="AJ121">
        <v>2.8514428074773268E-3</v>
      </c>
      <c r="AK121">
        <v>2.8905814440981716E-3</v>
      </c>
    </row>
    <row r="122" spans="1:37" x14ac:dyDescent="0.25">
      <c r="A122" t="s">
        <v>445</v>
      </c>
      <c r="B122">
        <v>0</v>
      </c>
      <c r="C122">
        <v>9.0715972132190164E-5</v>
      </c>
      <c r="D122">
        <v>2.5916899622488118E-4</v>
      </c>
      <c r="E122">
        <v>4.8113551394410477E-4</v>
      </c>
      <c r="F122">
        <v>7.345187479289309E-4</v>
      </c>
      <c r="G122">
        <v>1.0005117802977029E-3</v>
      </c>
      <c r="H122">
        <v>1.8914364896504977E-3</v>
      </c>
      <c r="I122">
        <v>2.3237482171928649E-3</v>
      </c>
      <c r="J122">
        <v>2.4383894919939994E-3</v>
      </c>
      <c r="K122">
        <v>2.3345704249314535E-3</v>
      </c>
      <c r="L122">
        <v>2.1352507658468464E-3</v>
      </c>
      <c r="M122">
        <v>1.8230469960279255E-3</v>
      </c>
      <c r="N122">
        <v>1.4331188603338891E-3</v>
      </c>
      <c r="O122">
        <v>1.0320366103762882E-3</v>
      </c>
      <c r="P122">
        <v>6.1170808849803277E-4</v>
      </c>
      <c r="Q122">
        <v>1.7823910113371115E-4</v>
      </c>
      <c r="R122">
        <v>-3.4161369720612177E-4</v>
      </c>
      <c r="S122">
        <v>-6.7044664078086023E-4</v>
      </c>
      <c r="T122">
        <v>-8.3402740236431395E-4</v>
      </c>
      <c r="U122">
        <v>-8.8660030393058684E-4</v>
      </c>
      <c r="V122">
        <v>-9.0700961843353676E-4</v>
      </c>
      <c r="W122">
        <v>-8.70773476988968E-4</v>
      </c>
      <c r="X122">
        <v>-7.3700685173768528E-4</v>
      </c>
      <c r="Y122">
        <v>-5.6718649345100728E-4</v>
      </c>
      <c r="Z122">
        <v>-3.7667781742694456E-4</v>
      </c>
      <c r="AA122">
        <v>-3.1736788539367595E-4</v>
      </c>
      <c r="AB122">
        <v>-1.7797311389778289E-4</v>
      </c>
      <c r="AC122">
        <v>5.4664542328763722E-5</v>
      </c>
      <c r="AD122">
        <v>3.1644895536126974E-4</v>
      </c>
      <c r="AE122">
        <v>6.6172063372513755E-4</v>
      </c>
      <c r="AF122">
        <v>9.5088039789385348E-4</v>
      </c>
      <c r="AG122">
        <v>1.1972197790440838E-3</v>
      </c>
      <c r="AH122">
        <v>1.4062554519911684E-3</v>
      </c>
      <c r="AI122">
        <v>1.5822803641561539E-3</v>
      </c>
      <c r="AJ122">
        <v>1.7298921925140494E-3</v>
      </c>
      <c r="AK122">
        <v>1.8535365074557201E-3</v>
      </c>
    </row>
    <row r="123" spans="1:37" x14ac:dyDescent="0.25">
      <c r="A123" t="s">
        <v>446</v>
      </c>
      <c r="B123">
        <v>0</v>
      </c>
      <c r="C123">
        <v>6.225471260858201E-5</v>
      </c>
      <c r="D123">
        <v>1.8114371269891433E-4</v>
      </c>
      <c r="E123">
        <v>3.4476155801586232E-4</v>
      </c>
      <c r="F123">
        <v>5.4167528498708984E-4</v>
      </c>
      <c r="G123">
        <v>7.6189841487510563E-4</v>
      </c>
      <c r="H123">
        <v>9.7632723746695644E-3</v>
      </c>
      <c r="I123">
        <v>1.0281714787270278E-2</v>
      </c>
      <c r="J123">
        <v>1.0381133184818132E-2</v>
      </c>
      <c r="K123">
        <v>1.0521836004106827E-2</v>
      </c>
      <c r="L123">
        <v>1.1268148414066186E-2</v>
      </c>
      <c r="M123">
        <v>1.1451029488365941E-2</v>
      </c>
      <c r="N123">
        <v>1.1350066529259715E-2</v>
      </c>
      <c r="O123">
        <v>1.1401495611101502E-2</v>
      </c>
      <c r="P123">
        <v>1.1098906415862132E-2</v>
      </c>
      <c r="Q123">
        <v>1.0222099180337882E-2</v>
      </c>
      <c r="R123">
        <v>7.995825242500745E-3</v>
      </c>
      <c r="S123">
        <v>7.6941975836665073E-3</v>
      </c>
      <c r="T123">
        <v>7.8035722317703407E-3</v>
      </c>
      <c r="U123">
        <v>7.9111350836098843E-3</v>
      </c>
      <c r="V123">
        <v>7.3724756189471607E-3</v>
      </c>
      <c r="W123">
        <v>7.0391675763319863E-3</v>
      </c>
      <c r="X123">
        <v>7.399985111637343E-3</v>
      </c>
      <c r="Y123">
        <v>7.5683748833633236E-3</v>
      </c>
      <c r="Z123">
        <v>7.7306033973042919E-3</v>
      </c>
      <c r="AA123">
        <v>5.9799173879171849E-3</v>
      </c>
      <c r="AB123">
        <v>5.7802986347531716E-3</v>
      </c>
      <c r="AC123">
        <v>6.1686550076929898E-3</v>
      </c>
      <c r="AD123">
        <v>6.3463409388048626E-3</v>
      </c>
      <c r="AE123">
        <v>7.5535569747742512E-3</v>
      </c>
      <c r="AF123">
        <v>7.7302645689794197E-3</v>
      </c>
      <c r="AG123">
        <v>7.894505428191043E-3</v>
      </c>
      <c r="AH123">
        <v>8.0404783895323979E-3</v>
      </c>
      <c r="AI123">
        <v>8.1746531558253791E-3</v>
      </c>
      <c r="AJ123">
        <v>8.2965534047707064E-3</v>
      </c>
      <c r="AK123">
        <v>8.4071412062554345E-3</v>
      </c>
    </row>
    <row r="124" spans="1:37" x14ac:dyDescent="0.25">
      <c r="A124" t="s">
        <v>447</v>
      </c>
      <c r="B124">
        <v>0</v>
      </c>
      <c r="C124">
        <v>1.3340658023218589E-5</v>
      </c>
      <c r="D124">
        <v>4.03105271399845E-5</v>
      </c>
      <c r="E124">
        <v>7.8681143177357883E-5</v>
      </c>
      <c r="F124">
        <v>1.253855987566115E-4</v>
      </c>
      <c r="G124">
        <v>1.7706975342199452E-4</v>
      </c>
      <c r="H124">
        <v>6.3261685593790293E-4</v>
      </c>
      <c r="I124">
        <v>7.7830381189623258E-4</v>
      </c>
      <c r="J124">
        <v>8.4906844502475362E-4</v>
      </c>
      <c r="K124">
        <v>8.745495841477733E-4</v>
      </c>
      <c r="L124">
        <v>8.9406574732064838E-4</v>
      </c>
      <c r="M124">
        <v>8.6887072013500067E-4</v>
      </c>
      <c r="N124">
        <v>8.1172135280594803E-4</v>
      </c>
      <c r="O124">
        <v>7.4818869656057018E-4</v>
      </c>
      <c r="P124">
        <v>6.6348938643663331E-4</v>
      </c>
      <c r="Q124">
        <v>5.4942161759739306E-4</v>
      </c>
      <c r="R124">
        <v>3.6889218323810487E-4</v>
      </c>
      <c r="S124">
        <v>2.6865615046822201E-4</v>
      </c>
      <c r="T124">
        <v>2.0914672413947129E-4</v>
      </c>
      <c r="U124">
        <v>1.7106761365573431E-4</v>
      </c>
      <c r="V124">
        <v>1.1996171200209384E-4</v>
      </c>
      <c r="W124">
        <v>8.3900868144942198E-5</v>
      </c>
      <c r="X124">
        <v>8.7994739764458117E-5</v>
      </c>
      <c r="Y124">
        <v>9.6411951307622258E-5</v>
      </c>
      <c r="Z124">
        <v>1.1060584011565116E-4</v>
      </c>
      <c r="AA124">
        <v>3.8995392934345267E-5</v>
      </c>
      <c r="AB124">
        <v>2.3315357876109426E-5</v>
      </c>
      <c r="AC124">
        <v>4.4247674425163887E-5</v>
      </c>
      <c r="AD124">
        <v>6.7545754672403472E-5</v>
      </c>
      <c r="AE124">
        <v>1.4111904439448894E-4</v>
      </c>
      <c r="AF124">
        <v>1.7931413842680143E-4</v>
      </c>
      <c r="AG124">
        <v>2.1098302572069148E-4</v>
      </c>
      <c r="AH124">
        <v>2.3662198166122457E-4</v>
      </c>
      <c r="AI124">
        <v>2.5670304128270295E-4</v>
      </c>
      <c r="AJ124">
        <v>2.7171796563436293E-4</v>
      </c>
      <c r="AK124">
        <v>2.8233251611097519E-4</v>
      </c>
    </row>
    <row r="125" spans="1:37" x14ac:dyDescent="0.25">
      <c r="A125" t="s">
        <v>448</v>
      </c>
      <c r="B125">
        <v>0</v>
      </c>
      <c r="C125">
        <v>8.0289634299663009E-5</v>
      </c>
      <c r="D125">
        <v>2.2425092256414208E-4</v>
      </c>
      <c r="E125">
        <v>4.1286283960136175E-4</v>
      </c>
      <c r="F125">
        <v>6.3036758908493465E-4</v>
      </c>
      <c r="G125">
        <v>8.639396006670881E-4</v>
      </c>
      <c r="H125">
        <v>3.9939492406703535E-3</v>
      </c>
      <c r="I125">
        <v>4.4687793862404354E-3</v>
      </c>
      <c r="J125">
        <v>4.6622544465021306E-3</v>
      </c>
      <c r="K125">
        <v>4.7683717487937965E-3</v>
      </c>
      <c r="L125">
        <v>5.0103190592903201E-3</v>
      </c>
      <c r="M125">
        <v>5.0345196248740244E-3</v>
      </c>
      <c r="N125">
        <v>4.9322965895651156E-3</v>
      </c>
      <c r="O125">
        <v>4.8597744359912022E-3</v>
      </c>
      <c r="P125">
        <v>4.6673289025603287E-3</v>
      </c>
      <c r="Q125">
        <v>4.2853253815122797E-3</v>
      </c>
      <c r="R125">
        <v>3.4567798822956902E-3</v>
      </c>
      <c r="S125">
        <v>3.2586546984128941E-3</v>
      </c>
      <c r="T125">
        <v>3.2515659138260453E-3</v>
      </c>
      <c r="U125">
        <v>3.2920134408120274E-3</v>
      </c>
      <c r="V125">
        <v>3.1530973747732303E-3</v>
      </c>
      <c r="W125">
        <v>3.0938655223422392E-3</v>
      </c>
      <c r="X125">
        <v>3.2821984409653758E-3</v>
      </c>
      <c r="Y125">
        <v>3.4339353553319526E-3</v>
      </c>
      <c r="Z125">
        <v>3.5941563733885603E-3</v>
      </c>
      <c r="AA125">
        <v>3.1262261008148571E-3</v>
      </c>
      <c r="AB125">
        <v>3.1414812146217958E-3</v>
      </c>
      <c r="AC125">
        <v>3.3753524240340308E-3</v>
      </c>
      <c r="AD125">
        <v>3.5647642658417221E-3</v>
      </c>
      <c r="AE125">
        <v>4.0993090401303736E-3</v>
      </c>
      <c r="AF125">
        <v>4.3128287674567486E-3</v>
      </c>
      <c r="AG125">
        <v>4.5041765079617043E-3</v>
      </c>
      <c r="AH125">
        <v>4.6757402166157187E-3</v>
      </c>
      <c r="AI125">
        <v>4.8315165942841732E-3</v>
      </c>
      <c r="AJ125">
        <v>4.973027794432954E-3</v>
      </c>
      <c r="AK125">
        <v>5.1021250317907713E-3</v>
      </c>
    </row>
    <row r="126" spans="1:37" x14ac:dyDescent="0.25">
      <c r="A126" t="s">
        <v>449</v>
      </c>
      <c r="B126">
        <v>0</v>
      </c>
      <c r="C126">
        <v>1.4788146424146752E-4</v>
      </c>
      <c r="D126">
        <v>4.2099869907501078E-4</v>
      </c>
      <c r="E126">
        <v>7.8456689772315959E-4</v>
      </c>
      <c r="F126">
        <v>1.2068567413120496E-3</v>
      </c>
      <c r="G126">
        <v>1.6606835005262199E-3</v>
      </c>
      <c r="H126">
        <v>1.300300940502939E-2</v>
      </c>
      <c r="I126">
        <v>1.3774201130372435E-2</v>
      </c>
      <c r="J126">
        <v>1.3896661919825127E-2</v>
      </c>
      <c r="K126">
        <v>1.3948189046615305E-2</v>
      </c>
      <c r="L126">
        <v>1.4648689561997962E-2</v>
      </c>
      <c r="M126">
        <v>1.4570525744912088E-2</v>
      </c>
      <c r="N126">
        <v>1.4086096908602349E-2</v>
      </c>
      <c r="O126">
        <v>1.3764883812809017E-2</v>
      </c>
      <c r="P126">
        <v>1.2999676057054472E-2</v>
      </c>
      <c r="Q126">
        <v>1.1538315562607451E-2</v>
      </c>
      <c r="R126">
        <v>8.4306215849498396E-3</v>
      </c>
      <c r="S126">
        <v>7.7721473649847396E-3</v>
      </c>
      <c r="T126">
        <v>7.699673258660336E-3</v>
      </c>
      <c r="U126">
        <v>7.6977197411202038E-3</v>
      </c>
      <c r="V126">
        <v>6.9579591733232391E-3</v>
      </c>
      <c r="W126">
        <v>6.5258229015990902E-3</v>
      </c>
      <c r="X126">
        <v>7.0013789599434632E-3</v>
      </c>
      <c r="Y126">
        <v>7.274111414688607E-3</v>
      </c>
      <c r="Z126">
        <v>7.5626965968050531E-3</v>
      </c>
      <c r="AA126">
        <v>5.4897816977717709E-3</v>
      </c>
      <c r="AB126">
        <v>5.3565416895070134E-3</v>
      </c>
      <c r="AC126">
        <v>5.9762889812147047E-3</v>
      </c>
      <c r="AD126">
        <v>6.3528005942614825E-3</v>
      </c>
      <c r="AE126">
        <v>8.0144968132652896E-3</v>
      </c>
      <c r="AF126">
        <v>8.3965794920772968E-3</v>
      </c>
      <c r="AG126">
        <v>8.7478291927040579E-3</v>
      </c>
      <c r="AH126">
        <v>9.0573911439126298E-3</v>
      </c>
      <c r="AI126">
        <v>9.3314638868600541E-3</v>
      </c>
      <c r="AJ126">
        <v>9.5703637692036037E-3</v>
      </c>
      <c r="AK126">
        <v>9.7775010429010534E-3</v>
      </c>
    </row>
    <row r="127" spans="1:37" x14ac:dyDescent="0.25">
      <c r="A127" t="s">
        <v>450</v>
      </c>
      <c r="B127">
        <v>0</v>
      </c>
      <c r="C127">
        <v>4.4127545561575349E-4</v>
      </c>
      <c r="D127">
        <v>1.3237800357885118E-3</v>
      </c>
      <c r="E127">
        <v>2.5794732584663747E-3</v>
      </c>
      <c r="F127">
        <v>4.1221142656283826E-3</v>
      </c>
      <c r="G127">
        <v>5.8612091589893044E-3</v>
      </c>
      <c r="H127">
        <v>1.5225829623325693E-2</v>
      </c>
      <c r="I127">
        <v>2.0340605502797281E-2</v>
      </c>
      <c r="J127">
        <v>2.3607250445586012E-2</v>
      </c>
      <c r="K127">
        <v>2.5478141259956542E-2</v>
      </c>
      <c r="L127">
        <v>2.68816822300392E-2</v>
      </c>
      <c r="M127">
        <v>2.7325622714700487E-2</v>
      </c>
      <c r="N127">
        <v>2.7016903517593161E-2</v>
      </c>
      <c r="O127">
        <v>2.6457076785297223E-2</v>
      </c>
      <c r="P127">
        <v>2.5449870869767171E-2</v>
      </c>
      <c r="Q127">
        <v>2.3836234496545351E-2</v>
      </c>
      <c r="R127">
        <v>2.0824853653980291E-2</v>
      </c>
      <c r="S127">
        <v>1.904203326146673E-2</v>
      </c>
      <c r="T127">
        <v>1.8194075205082066E-2</v>
      </c>
      <c r="U127">
        <v>1.7963140960900032E-2</v>
      </c>
      <c r="V127">
        <v>1.7639800584574285E-2</v>
      </c>
      <c r="W127">
        <v>1.7569818006080005E-2</v>
      </c>
      <c r="X127">
        <v>1.8263020579883282E-2</v>
      </c>
      <c r="Y127">
        <v>1.9159941213499534E-2</v>
      </c>
      <c r="Z127">
        <v>2.0211858687996742E-2</v>
      </c>
      <c r="AA127">
        <v>1.9651065214085026E-2</v>
      </c>
      <c r="AB127">
        <v>1.9823437430059439E-2</v>
      </c>
      <c r="AC127">
        <v>2.0743942127762302E-2</v>
      </c>
      <c r="AD127">
        <v>2.1870979257788775E-2</v>
      </c>
      <c r="AE127">
        <v>2.397919432210471E-2</v>
      </c>
      <c r="AF127">
        <v>2.5631120544359412E-2</v>
      </c>
      <c r="AG127">
        <v>2.7103416318077188E-2</v>
      </c>
      <c r="AH127">
        <v>2.8397588286143118E-2</v>
      </c>
      <c r="AI127">
        <v>2.9530054991122719E-2</v>
      </c>
      <c r="AJ127">
        <v>3.0519986956872396E-2</v>
      </c>
      <c r="AK127">
        <v>3.1387548720068381E-2</v>
      </c>
    </row>
    <row r="128" spans="1:37" x14ac:dyDescent="0.25">
      <c r="A128" t="s">
        <v>451</v>
      </c>
      <c r="B128">
        <v>0</v>
      </c>
      <c r="C128">
        <v>6.0728494102736653E-4</v>
      </c>
      <c r="D128">
        <v>1.835283943246734E-3</v>
      </c>
      <c r="E128">
        <v>3.5881909880156391E-3</v>
      </c>
      <c r="F128">
        <v>5.7634439088705986E-3</v>
      </c>
      <c r="G128">
        <v>8.2732314220415153E-3</v>
      </c>
      <c r="H128">
        <v>1.7241862130007671E-2</v>
      </c>
      <c r="I128">
        <v>2.3882581938954851E-2</v>
      </c>
      <c r="J128">
        <v>2.8675751853947769E-2</v>
      </c>
      <c r="K128">
        <v>3.2457948171271331E-2</v>
      </c>
      <c r="L128">
        <v>3.6227098558804745E-2</v>
      </c>
      <c r="M128">
        <v>3.9721326702111884E-2</v>
      </c>
      <c r="N128">
        <v>4.2971226529599477E-2</v>
      </c>
      <c r="O128">
        <v>4.6301935938561301E-2</v>
      </c>
      <c r="P128">
        <v>4.9511222916485291E-2</v>
      </c>
      <c r="Q128">
        <v>5.231227308424978E-2</v>
      </c>
      <c r="R128">
        <v>5.3944278102231909E-2</v>
      </c>
      <c r="S128">
        <v>5.6360495174358968E-2</v>
      </c>
      <c r="T128">
        <v>5.9578941838869075E-2</v>
      </c>
      <c r="U128">
        <v>6.3218725196020717E-2</v>
      </c>
      <c r="V128">
        <v>6.6567962277276932E-2</v>
      </c>
      <c r="W128">
        <v>6.980750621849928E-2</v>
      </c>
      <c r="X128">
        <v>7.3425724057848848E-2</v>
      </c>
      <c r="Y128">
        <v>7.7054512737299949E-2</v>
      </c>
      <c r="Z128">
        <v>8.0600312928674187E-2</v>
      </c>
      <c r="AA128">
        <v>8.2624394930445544E-2</v>
      </c>
      <c r="AB128">
        <v>8.4873743009701588E-2</v>
      </c>
      <c r="AC128">
        <v>8.7691582539300997E-2</v>
      </c>
      <c r="AD128">
        <v>9.0632317747764271E-2</v>
      </c>
      <c r="AE128">
        <v>9.4280837174787982E-2</v>
      </c>
      <c r="AF128">
        <v>9.7515331551133497E-2</v>
      </c>
      <c r="AG128">
        <v>0.10040238815356813</v>
      </c>
      <c r="AH128">
        <v>0.10302023764031978</v>
      </c>
      <c r="AI128">
        <v>0.10543134456746034</v>
      </c>
      <c r="AJ128">
        <v>0.10767867292452681</v>
      </c>
      <c r="AK128">
        <v>0.10979047259580604</v>
      </c>
    </row>
    <row r="129" spans="1:37" x14ac:dyDescent="0.25">
      <c r="A129" t="s">
        <v>452</v>
      </c>
      <c r="B129">
        <v>0</v>
      </c>
      <c r="C129">
        <v>1.7144472648177233E-5</v>
      </c>
      <c r="D129">
        <v>5.5605503249019321E-5</v>
      </c>
      <c r="E129">
        <v>1.134694593786164E-4</v>
      </c>
      <c r="F129">
        <v>1.8734393653596572E-4</v>
      </c>
      <c r="G129">
        <v>2.7404971690563111E-4</v>
      </c>
      <c r="H129">
        <v>0.11239154031250319</v>
      </c>
      <c r="I129">
        <v>9.9174224081731002E-2</v>
      </c>
      <c r="J129">
        <v>9.7696478629538258E-2</v>
      </c>
      <c r="K129">
        <v>9.7392404332627761E-2</v>
      </c>
      <c r="L129">
        <v>0.1062208207770613</v>
      </c>
      <c r="M129">
        <v>0.10681875560425838</v>
      </c>
      <c r="N129">
        <v>0.10573411127855732</v>
      </c>
      <c r="O129">
        <v>0.10486897818531947</v>
      </c>
      <c r="P129">
        <v>0.10395526807592295</v>
      </c>
      <c r="Q129">
        <v>8.495281691187874E-2</v>
      </c>
      <c r="R129">
        <v>6.8519490084224852E-2</v>
      </c>
      <c r="S129">
        <v>6.9572208735242572E-2</v>
      </c>
      <c r="T129">
        <v>6.8889025717551941E-2</v>
      </c>
      <c r="U129">
        <v>6.8078512815283224E-2</v>
      </c>
      <c r="V129">
        <v>4.3966809856515993E-2</v>
      </c>
      <c r="W129">
        <v>3.4561416747686417E-2</v>
      </c>
      <c r="X129">
        <v>3.5412875507166618E-2</v>
      </c>
      <c r="Y129">
        <v>3.5027324250186655E-2</v>
      </c>
      <c r="Z129">
        <v>3.4563837605782577E-2</v>
      </c>
      <c r="AA129">
        <v>8.0299834950008017E-3</v>
      </c>
      <c r="AB129">
        <v>1.6923026815170133E-3</v>
      </c>
      <c r="AC129">
        <v>2.6356153422944341E-3</v>
      </c>
      <c r="AD129">
        <v>2.5561945671523549E-3</v>
      </c>
      <c r="AE129">
        <v>2.4761626496408473E-3</v>
      </c>
      <c r="AF129">
        <v>2.4239337195168559E-3</v>
      </c>
      <c r="AG129">
        <v>2.3988655635920958E-3</v>
      </c>
      <c r="AH129">
        <v>2.3942342892843234E-3</v>
      </c>
      <c r="AI129">
        <v>2.4050072933685654E-3</v>
      </c>
      <c r="AJ129">
        <v>2.4274998656737901E-3</v>
      </c>
      <c r="AK129">
        <v>2.4589017539894749E-3</v>
      </c>
    </row>
    <row r="130" spans="1:37" x14ac:dyDescent="0.25">
      <c r="A130" t="s">
        <v>453</v>
      </c>
      <c r="B130">
        <v>0</v>
      </c>
      <c r="C130">
        <v>8.7423074187423112E-7</v>
      </c>
      <c r="D130">
        <v>2.8391884899279885E-6</v>
      </c>
      <c r="E130">
        <v>5.7988716584634303E-6</v>
      </c>
      <c r="F130">
        <v>9.5802124845962326E-6</v>
      </c>
      <c r="G130">
        <v>1.402071444230505E-5</v>
      </c>
      <c r="H130">
        <v>4.9943064864978008E-2</v>
      </c>
      <c r="I130">
        <v>4.2030294042753887E-2</v>
      </c>
      <c r="J130">
        <v>4.1301296443124032E-2</v>
      </c>
      <c r="K130">
        <v>4.1333447697436305E-2</v>
      </c>
      <c r="L130">
        <v>4.1291072252834904E-2</v>
      </c>
      <c r="M130">
        <v>4.1121779399605284E-2</v>
      </c>
      <c r="N130">
        <v>3.755839358093712E-2</v>
      </c>
      <c r="O130">
        <v>3.7552307013633608E-2</v>
      </c>
      <c r="P130">
        <v>3.0260460804609483E-2</v>
      </c>
      <c r="Q130">
        <v>3.0531249430233567E-2</v>
      </c>
      <c r="R130">
        <v>7.599678006748491E-3</v>
      </c>
      <c r="S130">
        <v>1.015063171010705E-3</v>
      </c>
      <c r="T130">
        <v>1.6205717706018344E-3</v>
      </c>
      <c r="U130">
        <v>1.5334744373086311E-3</v>
      </c>
      <c r="V130">
        <v>1.4006492531861054E-3</v>
      </c>
      <c r="W130">
        <v>1.2926538139446408E-3</v>
      </c>
      <c r="X130">
        <v>5.5599634157405958E-3</v>
      </c>
      <c r="Y130">
        <v>5.0080876581279302E-3</v>
      </c>
      <c r="Z130">
        <v>4.8936067648160516E-3</v>
      </c>
      <c r="AA130">
        <v>4.8297193349695362E-3</v>
      </c>
      <c r="AB130">
        <v>4.7728383047825253E-3</v>
      </c>
      <c r="AC130">
        <v>8.990996226446106E-3</v>
      </c>
      <c r="AD130">
        <v>8.4665195629270457E-3</v>
      </c>
      <c r="AE130">
        <v>8.3617684047326314E-3</v>
      </c>
      <c r="AF130">
        <v>8.2996967320360104E-3</v>
      </c>
      <c r="AG130">
        <v>8.2349263538378428E-3</v>
      </c>
      <c r="AH130">
        <v>8.1646317092426302E-3</v>
      </c>
      <c r="AI130">
        <v>8.0905322099449721E-3</v>
      </c>
      <c r="AJ130">
        <v>8.0142326318071843E-3</v>
      </c>
      <c r="AK130">
        <v>7.936857122173558E-3</v>
      </c>
    </row>
    <row r="131" spans="1:37" x14ac:dyDescent="0.25">
      <c r="A131" t="s">
        <v>454</v>
      </c>
      <c r="B131">
        <v>0</v>
      </c>
      <c r="C131">
        <v>1.2864308230475696E-6</v>
      </c>
      <c r="D131">
        <v>4.165222393644497E-6</v>
      </c>
      <c r="E131">
        <v>8.4900861292217848E-6</v>
      </c>
      <c r="F131">
        <v>1.4007671955811802E-5</v>
      </c>
      <c r="G131">
        <v>2.0482216226603125E-5</v>
      </c>
      <c r="H131">
        <v>2.3352435858625755E-2</v>
      </c>
      <c r="I131">
        <v>2.007542584217345E-2</v>
      </c>
      <c r="J131">
        <v>1.9740668134172315E-2</v>
      </c>
      <c r="K131">
        <v>1.9712525772120532E-2</v>
      </c>
      <c r="L131">
        <v>2.2197706374113127E-2</v>
      </c>
      <c r="M131">
        <v>2.1806088356061348E-2</v>
      </c>
      <c r="N131">
        <v>2.1411109844333989E-2</v>
      </c>
      <c r="O131">
        <v>2.1268422150065042E-2</v>
      </c>
      <c r="P131">
        <v>2.0665873918592894E-2</v>
      </c>
      <c r="Q131">
        <v>1.719834475111489E-2</v>
      </c>
      <c r="R131">
        <v>1.4082515850179821E-2</v>
      </c>
      <c r="S131">
        <v>1.3711532882712454E-2</v>
      </c>
      <c r="T131">
        <v>1.3609321869289648E-2</v>
      </c>
      <c r="U131">
        <v>1.3426184037286156E-2</v>
      </c>
      <c r="V131">
        <v>8.5978795364867952E-3</v>
      </c>
      <c r="W131">
        <v>8.9271714739496758E-3</v>
      </c>
      <c r="X131">
        <v>9.1251238224786188E-3</v>
      </c>
      <c r="Y131">
        <v>8.9555057170446345E-3</v>
      </c>
      <c r="Z131">
        <v>8.8233115604934315E-3</v>
      </c>
      <c r="AA131">
        <v>5.105678478507205E-3</v>
      </c>
      <c r="AB131">
        <v>5.3813110660764722E-3</v>
      </c>
      <c r="AC131">
        <v>5.6171126500434501E-3</v>
      </c>
      <c r="AD131">
        <v>5.4973571811759679E-3</v>
      </c>
      <c r="AE131">
        <v>5.4167860903886998E-3</v>
      </c>
      <c r="AF131">
        <v>5.3456218619231544E-3</v>
      </c>
      <c r="AG131">
        <v>5.2792940799715419E-3</v>
      </c>
      <c r="AH131">
        <v>5.2164709901963806E-3</v>
      </c>
      <c r="AI131">
        <v>5.1564777951419805E-3</v>
      </c>
      <c r="AJ131">
        <v>5.098849430290567E-3</v>
      </c>
      <c r="AK131">
        <v>5.0432358135902109E-3</v>
      </c>
    </row>
    <row r="132" spans="1:37" x14ac:dyDescent="0.25">
      <c r="A132" t="s">
        <v>455</v>
      </c>
      <c r="B132">
        <v>0</v>
      </c>
      <c r="C132">
        <v>4.3806997973825415E-6</v>
      </c>
      <c r="D132">
        <v>1.4236750366707989E-5</v>
      </c>
      <c r="E132">
        <v>2.9096115079585818E-5</v>
      </c>
      <c r="F132">
        <v>4.8096507182794638E-5</v>
      </c>
      <c r="G132">
        <v>7.0424543519490362E-5</v>
      </c>
      <c r="H132">
        <v>-5.9231426757787699E-3</v>
      </c>
      <c r="I132">
        <v>-4.7822335971284356E-3</v>
      </c>
      <c r="J132">
        <v>-4.2648094308022693E-3</v>
      </c>
      <c r="K132">
        <v>-3.8256764365421155E-3</v>
      </c>
      <c r="L132">
        <v>6.5118970390578982E-4</v>
      </c>
      <c r="M132">
        <v>6.690254168911033E-4</v>
      </c>
      <c r="N132">
        <v>1.058131226931984E-3</v>
      </c>
      <c r="O132">
        <v>1.4861070031235561E-3</v>
      </c>
      <c r="P132">
        <v>1.3164907498301588E-4</v>
      </c>
      <c r="Q132">
        <v>4.4280971979050307E-3</v>
      </c>
      <c r="R132">
        <v>-2.6185095143088717E-3</v>
      </c>
      <c r="S132">
        <v>-1.956595568500058E-3</v>
      </c>
      <c r="T132">
        <v>-1.8350713929770588E-3</v>
      </c>
      <c r="U132">
        <v>-1.7688727024297091E-3</v>
      </c>
      <c r="V132">
        <v>2.5769442890282432E-4</v>
      </c>
      <c r="W132">
        <v>1.1457649228696301E-4</v>
      </c>
      <c r="X132">
        <v>1.6268956829848568E-4</v>
      </c>
      <c r="Y132">
        <v>2.2691756061982748E-4</v>
      </c>
      <c r="Z132">
        <v>2.8975568251036018E-4</v>
      </c>
      <c r="AA132">
        <v>3.877983265184294E-3</v>
      </c>
      <c r="AB132">
        <v>3.5219374254964911E-3</v>
      </c>
      <c r="AC132">
        <v>3.5237779899047177E-3</v>
      </c>
      <c r="AD132">
        <v>3.5556971315610247E-3</v>
      </c>
      <c r="AE132">
        <v>3.5961727051482591E-3</v>
      </c>
      <c r="AF132">
        <v>4.2106118494181291E-3</v>
      </c>
      <c r="AG132">
        <v>2.2105436164203711E-3</v>
      </c>
      <c r="AH132">
        <v>2.3646752188675479E-3</v>
      </c>
      <c r="AI132">
        <v>2.3469154260244486E-3</v>
      </c>
      <c r="AJ132">
        <v>2.3070948520499948E-3</v>
      </c>
      <c r="AK132">
        <v>2.2660628829881025E-3</v>
      </c>
    </row>
    <row r="133" spans="1:37" x14ac:dyDescent="0.25">
      <c r="A133" t="s">
        <v>456</v>
      </c>
      <c r="B133">
        <v>0</v>
      </c>
      <c r="C133">
        <v>4.6320131254547787E-6</v>
      </c>
      <c r="D133">
        <v>1.5066461702430339E-5</v>
      </c>
      <c r="E133">
        <v>3.0803471371748047E-5</v>
      </c>
      <c r="F133">
        <v>5.0921556937277291E-5</v>
      </c>
      <c r="G133">
        <v>7.4549370355830619E-5</v>
      </c>
      <c r="H133">
        <v>1.1341720048683293E-2</v>
      </c>
      <c r="I133">
        <v>1.0294012132557954E-2</v>
      </c>
      <c r="J133">
        <v>1.0217794850361873E-2</v>
      </c>
      <c r="K133">
        <v>1.0221847717649406E-2</v>
      </c>
      <c r="L133">
        <v>1.3667232840905453E-2</v>
      </c>
      <c r="M133">
        <v>1.3292907303476801E-2</v>
      </c>
      <c r="N133">
        <v>1.2487543669514947E-2</v>
      </c>
      <c r="O133">
        <v>1.2500220370398244E-2</v>
      </c>
      <c r="P133">
        <v>1.2001447659700227E-2</v>
      </c>
      <c r="Q133">
        <v>1.5014567396538246E-2</v>
      </c>
      <c r="R133">
        <v>1.6377992508977635E-2</v>
      </c>
      <c r="S133">
        <v>1.4037002435278501E-2</v>
      </c>
      <c r="T133">
        <v>1.3885867056499562E-2</v>
      </c>
      <c r="U133">
        <v>1.3611620305786557E-2</v>
      </c>
      <c r="V133">
        <v>2.555886429893952E-2</v>
      </c>
      <c r="W133">
        <v>2.3989344541433515E-2</v>
      </c>
      <c r="X133">
        <v>2.4472473913502921E-2</v>
      </c>
      <c r="Y133">
        <v>2.4042425989873478E-2</v>
      </c>
      <c r="Z133">
        <v>2.3691304022576878E-2</v>
      </c>
      <c r="AA133">
        <v>7.5660243847476107E-3</v>
      </c>
      <c r="AB133">
        <v>8.6714089784355047E-3</v>
      </c>
      <c r="AC133">
        <v>9.4349907679007108E-3</v>
      </c>
      <c r="AD133">
        <v>9.0449328377421399E-3</v>
      </c>
      <c r="AE133">
        <v>1.4329765887774432E-2</v>
      </c>
      <c r="AF133">
        <v>1.350277465164022E-2</v>
      </c>
      <c r="AG133">
        <v>1.3175624909466653E-2</v>
      </c>
      <c r="AH133">
        <v>1.2909511304873148E-2</v>
      </c>
      <c r="AI133">
        <v>1.2647540584912362E-2</v>
      </c>
      <c r="AJ133">
        <v>1.238513526694883E-2</v>
      </c>
      <c r="AK133">
        <v>1.2123280798284635E-2</v>
      </c>
    </row>
    <row r="134" spans="1:37" x14ac:dyDescent="0.25">
      <c r="A134" t="s">
        <v>457</v>
      </c>
      <c r="B134">
        <v>0</v>
      </c>
      <c r="C134">
        <v>1.4895715763446081E-6</v>
      </c>
      <c r="D134">
        <v>4.763862622317365E-6</v>
      </c>
      <c r="E134">
        <v>9.6304437947202884E-6</v>
      </c>
      <c r="F134">
        <v>1.5801550217563632E-5</v>
      </c>
      <c r="G134">
        <v>2.301803064058162E-5</v>
      </c>
      <c r="H134">
        <v>6.6977773925568901E-5</v>
      </c>
      <c r="I134">
        <v>9.5047671627559191E-5</v>
      </c>
      <c r="J134">
        <v>1.1144884110707617E-4</v>
      </c>
      <c r="K134">
        <v>1.2205429654181441E-4</v>
      </c>
      <c r="L134">
        <v>1.3295769590308766E-4</v>
      </c>
      <c r="M134">
        <v>1.4262157033069587E-4</v>
      </c>
      <c r="N134">
        <v>1.5127644533320962E-4</v>
      </c>
      <c r="O134">
        <v>1.6083623971968199E-4</v>
      </c>
      <c r="P134">
        <v>1.7004560946630182E-4</v>
      </c>
      <c r="Q134">
        <v>1.7721658890841829E-4</v>
      </c>
      <c r="R134">
        <v>1.7804753944399652E-4</v>
      </c>
      <c r="S134">
        <v>1.8405529896657188E-4</v>
      </c>
      <c r="T134">
        <v>1.9494621994540012E-4</v>
      </c>
      <c r="U134">
        <v>2.0821250225815736E-4</v>
      </c>
      <c r="V134">
        <v>2.1963116671316023E-4</v>
      </c>
      <c r="W134">
        <v>2.3042784083475361E-4</v>
      </c>
      <c r="X134">
        <v>2.434499881531521E-4</v>
      </c>
      <c r="Y134">
        <v>2.5644612260468868E-4</v>
      </c>
      <c r="Z134">
        <v>2.6890241786870937E-4</v>
      </c>
      <c r="AA134">
        <v>2.7263824827543581E-4</v>
      </c>
      <c r="AB134">
        <v>2.7815221467326125E-4</v>
      </c>
      <c r="AC134">
        <v>2.8722914181262285E-4</v>
      </c>
      <c r="AD134">
        <v>2.9704695556564319E-4</v>
      </c>
      <c r="AE134">
        <v>3.1100752667511289E-4</v>
      </c>
      <c r="AF134">
        <v>3.2239727551822709E-4</v>
      </c>
      <c r="AG134">
        <v>3.3181000268344991E-4</v>
      </c>
      <c r="AH134">
        <v>3.3982323965567411E-4</v>
      </c>
      <c r="AI134">
        <v>3.4686349829301497E-4</v>
      </c>
      <c r="AJ134">
        <v>3.5321235993348411E-4</v>
      </c>
      <c r="AK134">
        <v>3.5904915377555957E-4</v>
      </c>
    </row>
    <row r="135" spans="1:37" x14ac:dyDescent="0.25">
      <c r="A135" t="s">
        <v>458</v>
      </c>
      <c r="B135">
        <v>0</v>
      </c>
      <c r="C135">
        <v>3.7940675666143722E-6</v>
      </c>
      <c r="D135">
        <v>1.212392294272976E-5</v>
      </c>
      <c r="E135">
        <v>2.4497443885447956E-5</v>
      </c>
      <c r="F135">
        <v>4.0188053281627783E-5</v>
      </c>
      <c r="G135">
        <v>5.8547146490249497E-5</v>
      </c>
      <c r="H135">
        <v>2.2014600484272173E-2</v>
      </c>
      <c r="I135">
        <v>1.8368969340636112E-2</v>
      </c>
      <c r="J135">
        <v>1.8014665641400602E-2</v>
      </c>
      <c r="K135">
        <v>1.80316852162964E-2</v>
      </c>
      <c r="L135">
        <v>1.4541442491731955E-2</v>
      </c>
      <c r="M135">
        <v>1.5029131168979134E-2</v>
      </c>
      <c r="N135">
        <v>1.4980260179409394E-2</v>
      </c>
      <c r="O135">
        <v>1.4852605536106079E-2</v>
      </c>
      <c r="P135">
        <v>1.4709293882781617E-2</v>
      </c>
      <c r="Q135">
        <v>9.6288863161119974E-3</v>
      </c>
      <c r="R135">
        <v>6.5294256479062635E-3</v>
      </c>
      <c r="S135">
        <v>6.8493792106159006E-3</v>
      </c>
      <c r="T135">
        <v>6.7659582906528038E-3</v>
      </c>
      <c r="U135">
        <v>6.6195015333807864E-3</v>
      </c>
      <c r="V135">
        <v>3.7522139654709154E-3</v>
      </c>
      <c r="W135">
        <v>4.0514555165712968E-3</v>
      </c>
      <c r="X135">
        <v>3.9888213614728864E-3</v>
      </c>
      <c r="Y135">
        <v>3.8948557862975922E-3</v>
      </c>
      <c r="Z135">
        <v>3.809323049851009E-3</v>
      </c>
      <c r="AA135">
        <v>2.0649706411779178E-3</v>
      </c>
      <c r="AB135">
        <v>2.2649633800485877E-3</v>
      </c>
      <c r="AC135">
        <v>2.2238841942348719E-3</v>
      </c>
      <c r="AD135">
        <v>2.1679256050218618E-3</v>
      </c>
      <c r="AE135">
        <v>1.779698329309648E-2</v>
      </c>
      <c r="AF135">
        <v>1.4553831267824583E-2</v>
      </c>
      <c r="AG135">
        <v>1.6344969197877517E-2</v>
      </c>
      <c r="AH135">
        <v>1.605815338674909E-2</v>
      </c>
      <c r="AI135">
        <v>1.6029387129741866E-2</v>
      </c>
      <c r="AJ135">
        <v>1.5995922205105494E-2</v>
      </c>
      <c r="AK135">
        <v>1.5933826138300012E-2</v>
      </c>
    </row>
    <row r="136" spans="1:37" x14ac:dyDescent="0.25">
      <c r="A136" t="s">
        <v>459</v>
      </c>
      <c r="B136">
        <v>0</v>
      </c>
      <c r="C136">
        <v>8.0478546357367625E-7</v>
      </c>
      <c r="D136">
        <v>2.6164725804947807E-6</v>
      </c>
      <c r="E136">
        <v>5.3488222300404322E-6</v>
      </c>
      <c r="F136">
        <v>8.8428934353382013E-6</v>
      </c>
      <c r="G136">
        <v>1.2947953390742548E-5</v>
      </c>
      <c r="H136">
        <v>3.6960820252373245E-5</v>
      </c>
      <c r="I136">
        <v>5.3451536491466094E-5</v>
      </c>
      <c r="J136">
        <v>6.3398868802989951E-5</v>
      </c>
      <c r="K136">
        <v>6.9767006483742699E-5</v>
      </c>
      <c r="L136">
        <v>7.600797900789513E-5</v>
      </c>
      <c r="M136">
        <v>8.153599838663069E-5</v>
      </c>
      <c r="N136">
        <v>8.6501560586826949E-5</v>
      </c>
      <c r="O136">
        <v>9.1951318944854334E-5</v>
      </c>
      <c r="P136">
        <v>9.7261495658649151E-5</v>
      </c>
      <c r="Q136">
        <v>1.014905941633163E-4</v>
      </c>
      <c r="R136">
        <v>1.022498280455952E-4</v>
      </c>
      <c r="S136">
        <v>1.0562556353714804E-4</v>
      </c>
      <c r="T136">
        <v>1.1176179475658855E-4</v>
      </c>
      <c r="U136">
        <v>1.1936507310727241E-4</v>
      </c>
      <c r="V136">
        <v>1.2607941633673993E-4</v>
      </c>
      <c r="W136">
        <v>1.3241673671731142E-4</v>
      </c>
      <c r="X136">
        <v>1.3991440580133954E-4</v>
      </c>
      <c r="Y136">
        <v>1.4744034852005885E-4</v>
      </c>
      <c r="Z136">
        <v>1.5467262959034024E-4</v>
      </c>
      <c r="AA136">
        <v>1.5715968682606329E-4</v>
      </c>
      <c r="AB136">
        <v>1.603380178255062E-4</v>
      </c>
      <c r="AC136">
        <v>1.6542827582467936E-4</v>
      </c>
      <c r="AD136">
        <v>1.7102533097635873E-4</v>
      </c>
      <c r="AE136">
        <v>1.7891149337261392E-4</v>
      </c>
      <c r="AF136">
        <v>1.8553251868074047E-4</v>
      </c>
      <c r="AG136">
        <v>1.9102800954820569E-4</v>
      </c>
      <c r="AH136">
        <v>1.956822039018964E-4</v>
      </c>
      <c r="AI136">
        <v>1.9974201773829037E-4</v>
      </c>
      <c r="AJ136">
        <v>2.0338154236922582E-4</v>
      </c>
      <c r="AK136">
        <v>2.0671440163513781E-4</v>
      </c>
    </row>
    <row r="137" spans="1:37" x14ac:dyDescent="0.25">
      <c r="A137" t="s">
        <v>460</v>
      </c>
      <c r="B137">
        <v>0</v>
      </c>
      <c r="C137">
        <v>1.1062107295371342E-5</v>
      </c>
      <c r="D137">
        <v>3.599829199111939E-5</v>
      </c>
      <c r="E137">
        <v>7.3672992863245919E-5</v>
      </c>
      <c r="F137">
        <v>1.2192304698912458E-4</v>
      </c>
      <c r="G137">
        <v>1.7866014317788944E-4</v>
      </c>
      <c r="H137">
        <v>4.6613382501576713E-2</v>
      </c>
      <c r="I137">
        <v>4.1425964972999933E-2</v>
      </c>
      <c r="J137">
        <v>4.0964020002239913E-2</v>
      </c>
      <c r="K137">
        <v>4.0917841563927596E-2</v>
      </c>
      <c r="L137">
        <v>4.5245799893356323E-2</v>
      </c>
      <c r="M137">
        <v>4.5135600550872866E-2</v>
      </c>
      <c r="N137">
        <v>4.4311945891881518E-2</v>
      </c>
      <c r="O137">
        <v>4.4057637459245486E-2</v>
      </c>
      <c r="P137">
        <v>4.2878737735507398E-2</v>
      </c>
      <c r="Q137">
        <v>3.7903895419056907E-2</v>
      </c>
      <c r="R137">
        <v>2.534462002832065E-2</v>
      </c>
      <c r="S137">
        <v>2.517659809445932E-2</v>
      </c>
      <c r="T137">
        <v>2.5093038694822645E-2</v>
      </c>
      <c r="U137">
        <v>2.4809623326041134E-2</v>
      </c>
      <c r="V137">
        <v>2.4578682012001023E-2</v>
      </c>
      <c r="W137">
        <v>2.1520507168640964E-2</v>
      </c>
      <c r="X137">
        <v>2.2191037972462604E-2</v>
      </c>
      <c r="Y137">
        <v>2.1952453947335426E-2</v>
      </c>
      <c r="Z137">
        <v>2.1754788060642342E-2</v>
      </c>
      <c r="AA137">
        <v>9.0090561940263797E-3</v>
      </c>
      <c r="AB137">
        <v>7.9293077138107501E-3</v>
      </c>
      <c r="AC137">
        <v>8.7216418128339534E-3</v>
      </c>
      <c r="AD137">
        <v>8.5508892585699561E-3</v>
      </c>
      <c r="AE137">
        <v>1.1131385759073728E-2</v>
      </c>
      <c r="AF137">
        <v>1.0773930452844829E-2</v>
      </c>
      <c r="AG137">
        <v>1.0677039500864372E-2</v>
      </c>
      <c r="AH137">
        <v>1.0610576361665515E-2</v>
      </c>
      <c r="AI137">
        <v>1.0546304525394526E-2</v>
      </c>
      <c r="AJ137">
        <v>1.0481853692663943E-2</v>
      </c>
      <c r="AK137">
        <v>1.0417673040287932E-2</v>
      </c>
    </row>
    <row r="138" spans="1:37" x14ac:dyDescent="0.25">
      <c r="A138" t="s">
        <v>461</v>
      </c>
      <c r="B138">
        <v>0</v>
      </c>
      <c r="C138">
        <v>4.5356478788993881E-7</v>
      </c>
      <c r="D138">
        <v>1.4709665473770339E-6</v>
      </c>
      <c r="E138">
        <v>3.0026736068695643E-6</v>
      </c>
      <c r="F138">
        <v>4.9599041745596277E-6</v>
      </c>
      <c r="G138">
        <v>7.2587004911486567E-6</v>
      </c>
      <c r="H138">
        <v>-3.1226300149292472E-4</v>
      </c>
      <c r="I138">
        <v>-2.6541359117509053E-4</v>
      </c>
      <c r="J138">
        <v>-2.5531956941960131E-4</v>
      </c>
      <c r="K138">
        <v>-2.5056650237457816E-4</v>
      </c>
      <c r="L138">
        <v>-2.4560349828091555E-4</v>
      </c>
      <c r="M138">
        <v>-2.4052798066677235E-4</v>
      </c>
      <c r="N138">
        <v>-2.3537495198547442E-4</v>
      </c>
      <c r="O138">
        <v>-2.2967585331674738E-4</v>
      </c>
      <c r="P138">
        <v>-2.2387522013060665E-4</v>
      </c>
      <c r="Q138">
        <v>-2.1856119859121786E-4</v>
      </c>
      <c r="R138">
        <v>9.301533782747715E-5</v>
      </c>
      <c r="S138">
        <v>6.233181277597937E-5</v>
      </c>
      <c r="T138">
        <v>6.4694985667896411E-5</v>
      </c>
      <c r="U138">
        <v>7.1098213840673429E-5</v>
      </c>
      <c r="V138">
        <v>7.6754104301547993E-5</v>
      </c>
      <c r="W138">
        <v>8.1710552868861168E-5</v>
      </c>
      <c r="X138">
        <v>8.6935851968246813E-5</v>
      </c>
      <c r="Y138">
        <v>9.1892500868122267E-5</v>
      </c>
      <c r="Z138">
        <v>9.6483695691939567E-5</v>
      </c>
      <c r="AA138">
        <v>9.8264802386083012E-5</v>
      </c>
      <c r="AB138">
        <v>9.4973922847149664E-5</v>
      </c>
      <c r="AC138">
        <v>9.8668288181759595E-5</v>
      </c>
      <c r="AD138">
        <v>1.0203209578762482E-4</v>
      </c>
      <c r="AE138">
        <v>1.065743152517405E-4</v>
      </c>
      <c r="AF138">
        <v>2.4246595410320546E-4</v>
      </c>
      <c r="AG138">
        <v>-2.2470775109157103E-4</v>
      </c>
      <c r="AH138">
        <v>-1.7323716418595202E-4</v>
      </c>
      <c r="AI138">
        <v>-1.6572328710499627E-4</v>
      </c>
      <c r="AJ138">
        <v>-1.6312297580071644E-4</v>
      </c>
      <c r="AK138">
        <v>-1.6055633783051886E-4</v>
      </c>
    </row>
    <row r="139" spans="1:37" x14ac:dyDescent="0.25">
      <c r="A139" t="s">
        <v>462</v>
      </c>
      <c r="B139">
        <v>0</v>
      </c>
      <c r="C139">
        <v>1.8381092988679616E-4</v>
      </c>
      <c r="D139">
        <v>5.5239075954801112E-4</v>
      </c>
      <c r="E139">
        <v>1.0775720113598149E-3</v>
      </c>
      <c r="F139">
        <v>1.72195381523936E-3</v>
      </c>
      <c r="G139">
        <v>2.4459625338638805E-3</v>
      </c>
      <c r="H139">
        <v>6.9627386535557273E-3</v>
      </c>
      <c r="I139">
        <v>9.2765128400902307E-3</v>
      </c>
      <c r="J139">
        <v>1.0655352381226543E-2</v>
      </c>
      <c r="K139">
        <v>1.1394767741079703E-2</v>
      </c>
      <c r="L139">
        <v>1.1952091555054785E-2</v>
      </c>
      <c r="M139">
        <v>1.2067056790726671E-2</v>
      </c>
      <c r="N139">
        <v>1.1832385459701635E-2</v>
      </c>
      <c r="O139">
        <v>1.1489823401043415E-2</v>
      </c>
      <c r="P139">
        <v>1.0935480580898663E-2</v>
      </c>
      <c r="Q139">
        <v>1.0076971137924121E-2</v>
      </c>
      <c r="R139">
        <v>8.5335452545074013E-3</v>
      </c>
      <c r="S139">
        <v>7.607019068650139E-3</v>
      </c>
      <c r="T139">
        <v>7.1342836438465411E-3</v>
      </c>
      <c r="U139">
        <v>6.9451086877806078E-3</v>
      </c>
      <c r="V139">
        <v>6.68471913625566E-3</v>
      </c>
      <c r="W139">
        <v>6.5397321656122699E-3</v>
      </c>
      <c r="X139">
        <v>6.7680599545180053E-3</v>
      </c>
      <c r="Y139">
        <v>7.0880214466020131E-3</v>
      </c>
      <c r="Z139">
        <v>7.4771456390489485E-3</v>
      </c>
      <c r="AA139">
        <v>7.0622333721857061E-3</v>
      </c>
      <c r="AB139">
        <v>7.0265642223892198E-3</v>
      </c>
      <c r="AC139">
        <v>7.3673747763097633E-3</v>
      </c>
      <c r="AD139">
        <v>7.8018953944588021E-3</v>
      </c>
      <c r="AE139">
        <v>8.7262803990677679E-3</v>
      </c>
      <c r="AF139">
        <v>9.4071305293545512E-3</v>
      </c>
      <c r="AG139">
        <v>9.9964714091088681E-3</v>
      </c>
      <c r="AH139">
        <v>1.0503633474557409E-2</v>
      </c>
      <c r="AI139">
        <v>1.0939391334679511E-2</v>
      </c>
      <c r="AJ139">
        <v>1.1313520021645079E-2</v>
      </c>
      <c r="AK139">
        <v>1.1635466856227034E-2</v>
      </c>
    </row>
    <row r="140" spans="1:37" x14ac:dyDescent="0.25">
      <c r="A140" t="s">
        <v>463</v>
      </c>
      <c r="B140">
        <v>0</v>
      </c>
      <c r="C140">
        <v>6.3213692515260728E-3</v>
      </c>
      <c r="D140">
        <v>1.9237904572985281E-2</v>
      </c>
      <c r="E140">
        <v>3.7905359533166316E-2</v>
      </c>
      <c r="F140">
        <v>6.1245621861820421E-2</v>
      </c>
      <c r="G140">
        <v>8.8187649983513611E-2</v>
      </c>
      <c r="H140">
        <v>0.26836650738745232</v>
      </c>
      <c r="I140">
        <v>0.35939389871609989</v>
      </c>
      <c r="J140">
        <v>0.41979124305257937</v>
      </c>
      <c r="K140">
        <v>0.46319765838510418</v>
      </c>
      <c r="L140">
        <v>0.50688128844825131</v>
      </c>
      <c r="M140">
        <v>0.53857388356925451</v>
      </c>
      <c r="N140">
        <v>0.56052399635525607</v>
      </c>
      <c r="O140">
        <v>0.58082156321744083</v>
      </c>
      <c r="P140">
        <v>0.59368682595673927</v>
      </c>
      <c r="Q140">
        <v>0.59416578164307077</v>
      </c>
      <c r="R140">
        <v>0.56614023225345567</v>
      </c>
      <c r="S140">
        <v>0.56086569504013184</v>
      </c>
      <c r="T140">
        <v>0.56964076975788236</v>
      </c>
      <c r="U140">
        <v>0.58513061908737107</v>
      </c>
      <c r="V140">
        <v>0.59346141925888263</v>
      </c>
      <c r="W140">
        <v>0.60317213623623811</v>
      </c>
      <c r="X140">
        <v>0.62494001022153312</v>
      </c>
      <c r="Y140">
        <v>0.64767930540295016</v>
      </c>
      <c r="Z140">
        <v>0.67128450197005518</v>
      </c>
      <c r="AA140">
        <v>0.66155970638388262</v>
      </c>
      <c r="AB140">
        <v>0.66669025860830122</v>
      </c>
      <c r="AC140">
        <v>0.68544737158306601</v>
      </c>
      <c r="AD140">
        <v>0.70625249517378064</v>
      </c>
      <c r="AE140">
        <v>0.74585052156964093</v>
      </c>
      <c r="AF140">
        <v>0.77472388932671754</v>
      </c>
      <c r="AG140">
        <v>0.80030918373681592</v>
      </c>
      <c r="AH140">
        <v>0.82343323970199345</v>
      </c>
      <c r="AI140">
        <v>0.84469208574399934</v>
      </c>
      <c r="AJ140">
        <v>0.86444986912505317</v>
      </c>
      <c r="AK140">
        <v>0.88296389199621428</v>
      </c>
    </row>
    <row r="141" spans="1:37" x14ac:dyDescent="0.25">
      <c r="A141" t="s">
        <v>464</v>
      </c>
      <c r="B141">
        <v>0</v>
      </c>
      <c r="C141">
        <v>1.0128313988456322E-2</v>
      </c>
      <c r="D141">
        <v>2.548591936647613E-2</v>
      </c>
      <c r="E141">
        <v>4.4325305091428992E-2</v>
      </c>
      <c r="F141">
        <v>6.563583906888891E-2</v>
      </c>
      <c r="G141">
        <v>8.8712535035364692E-2</v>
      </c>
      <c r="H141">
        <v>0.11797253373424875</v>
      </c>
      <c r="I141">
        <v>0.14495591181402098</v>
      </c>
      <c r="J141">
        <v>0.17161511670095672</v>
      </c>
      <c r="K141">
        <v>0.19816127112566012</v>
      </c>
      <c r="L141">
        <v>0.22500037898580164</v>
      </c>
      <c r="M141">
        <v>0.25151408961757599</v>
      </c>
      <c r="N141">
        <v>0.27770074696880276</v>
      </c>
      <c r="O141">
        <v>0.30375004486987073</v>
      </c>
      <c r="P141">
        <v>0.32938661994516066</v>
      </c>
      <c r="Q141">
        <v>0.35436170016697333</v>
      </c>
      <c r="R141">
        <v>0.37802579663270841</v>
      </c>
      <c r="S141">
        <v>0.40227411300148469</v>
      </c>
      <c r="T141">
        <v>0.42666154472561008</v>
      </c>
      <c r="U141">
        <v>0.45090056143327473</v>
      </c>
      <c r="V141">
        <v>0.47450707893628535</v>
      </c>
      <c r="W141">
        <v>0.49772386180927436</v>
      </c>
      <c r="X141">
        <v>0.52100149744156643</v>
      </c>
      <c r="Y141">
        <v>0.54389806536921925</v>
      </c>
      <c r="Z141">
        <v>0.56641213210613772</v>
      </c>
      <c r="AA141">
        <v>0.58714779403128436</v>
      </c>
      <c r="AB141">
        <v>0.60813790268909695</v>
      </c>
      <c r="AC141">
        <v>0.62924755760417961</v>
      </c>
      <c r="AD141">
        <v>0.6499948582683408</v>
      </c>
      <c r="AE141">
        <v>0.67104177095321083</v>
      </c>
      <c r="AF141">
        <v>0.69121739847103447</v>
      </c>
      <c r="AG141">
        <v>0.71083275669749524</v>
      </c>
      <c r="AH141">
        <v>0.72993775300015329</v>
      </c>
      <c r="AI141">
        <v>0.74854896363208701</v>
      </c>
      <c r="AJ141">
        <v>0.76667968247263152</v>
      </c>
      <c r="AK141">
        <v>0.78433919050223933</v>
      </c>
    </row>
    <row r="142" spans="1:37" x14ac:dyDescent="0.25">
      <c r="A142" t="s">
        <v>534</v>
      </c>
      <c r="B142">
        <v>0</v>
      </c>
      <c r="C142">
        <v>8.4580644515500899E-5</v>
      </c>
      <c r="D142">
        <v>2.7698759126670348E-4</v>
      </c>
      <c r="E142">
        <v>5.685031334233076E-4</v>
      </c>
      <c r="F142">
        <v>9.3759153116833337E-4</v>
      </c>
      <c r="G142">
        <v>1.3591557232108078E-3</v>
      </c>
      <c r="H142">
        <v>3.6227182488844508E-3</v>
      </c>
      <c r="I142">
        <v>5.3932652798385798E-3</v>
      </c>
      <c r="J142">
        <v>6.5227348328696973E-3</v>
      </c>
      <c r="K142">
        <v>7.0961357978755702E-3</v>
      </c>
      <c r="L142">
        <v>7.4043503600220726E-3</v>
      </c>
      <c r="M142">
        <v>7.4322024689432303E-3</v>
      </c>
      <c r="N142">
        <v>7.2292189367469742E-3</v>
      </c>
      <c r="O142">
        <v>6.9296291015661596E-3</v>
      </c>
      <c r="P142">
        <v>6.5216082119870841E-3</v>
      </c>
      <c r="Q142">
        <v>5.9570733178664704E-3</v>
      </c>
      <c r="R142">
        <v>5.0241023418506787E-3</v>
      </c>
      <c r="S142">
        <v>4.2924660125783186E-3</v>
      </c>
      <c r="T142">
        <v>3.8597475155012248E-3</v>
      </c>
      <c r="U142">
        <v>3.6661196850270718E-3</v>
      </c>
      <c r="V142">
        <v>3.5105762061058959E-3</v>
      </c>
      <c r="W142">
        <v>3.4092108334872417E-3</v>
      </c>
      <c r="X142">
        <v>3.4936276877042339E-3</v>
      </c>
      <c r="Y142">
        <v>3.6705222273133438E-3</v>
      </c>
      <c r="Z142">
        <v>3.9000118122945048E-3</v>
      </c>
      <c r="AA142">
        <v>3.7431089565922457E-3</v>
      </c>
      <c r="AB142">
        <v>3.6464926723947149E-3</v>
      </c>
      <c r="AC142">
        <v>3.7566049717424432E-3</v>
      </c>
      <c r="AD142">
        <v>3.9846053210986637E-3</v>
      </c>
      <c r="AE142">
        <v>4.480124389443698E-3</v>
      </c>
      <c r="AF142">
        <v>4.9435477802886874E-3</v>
      </c>
      <c r="AG142">
        <v>5.3472764915366202E-3</v>
      </c>
      <c r="AH142">
        <v>5.6881050392370326E-3</v>
      </c>
      <c r="AI142">
        <v>5.9746537216046024E-3</v>
      </c>
      <c r="AJ142">
        <v>6.2179392187000767E-3</v>
      </c>
      <c r="AK142">
        <v>6.4281103698464901E-3</v>
      </c>
    </row>
    <row r="143" spans="1:37" x14ac:dyDescent="0.25">
      <c r="A143" t="s">
        <v>535</v>
      </c>
      <c r="B143">
        <v>0</v>
      </c>
      <c r="C143">
        <v>2.3740206510451385E-5</v>
      </c>
      <c r="D143">
        <v>7.6982798747166162E-5</v>
      </c>
      <c r="E143">
        <v>1.56629651616399E-4</v>
      </c>
      <c r="F143">
        <v>2.5664877914155303E-4</v>
      </c>
      <c r="G143">
        <v>3.7064993415265705E-4</v>
      </c>
      <c r="H143">
        <v>4.8559126410945242E-3</v>
      </c>
      <c r="I143">
        <v>5.977951107597022E-3</v>
      </c>
      <c r="J143">
        <v>6.2516906204092403E-3</v>
      </c>
      <c r="K143">
        <v>6.3086804317253799E-3</v>
      </c>
      <c r="L143">
        <v>6.6045949992789722E-3</v>
      </c>
      <c r="M143">
        <v>6.6644115021818884E-3</v>
      </c>
      <c r="N143">
        <v>6.542330029676106E-3</v>
      </c>
      <c r="O143">
        <v>6.4620406164506853E-3</v>
      </c>
      <c r="P143">
        <v>6.2173758397663778E-3</v>
      </c>
      <c r="Q143">
        <v>5.6626718376480145E-3</v>
      </c>
      <c r="R143">
        <v>4.3804377670957169E-3</v>
      </c>
      <c r="S143">
        <v>3.9218250539660273E-3</v>
      </c>
      <c r="T143">
        <v>3.8345601380696702E-3</v>
      </c>
      <c r="U143">
        <v>3.8409092349196059E-3</v>
      </c>
      <c r="V143">
        <v>3.5544803963618492E-3</v>
      </c>
      <c r="W143">
        <v>3.3155773573754987E-3</v>
      </c>
      <c r="X143">
        <v>3.4298165488738873E-3</v>
      </c>
      <c r="Y143">
        <v>3.520476312022311E-3</v>
      </c>
      <c r="Z143">
        <v>3.6082462145808928E-3</v>
      </c>
      <c r="AA143">
        <v>2.741230444425992E-3</v>
      </c>
      <c r="AB143">
        <v>2.4594780525070813E-3</v>
      </c>
      <c r="AC143">
        <v>2.5785258993774609E-3</v>
      </c>
      <c r="AD143">
        <v>2.6841918971033602E-3</v>
      </c>
      <c r="AE143">
        <v>3.3037379177764574E-3</v>
      </c>
      <c r="AF143">
        <v>3.5100323326751484E-3</v>
      </c>
      <c r="AG143">
        <v>3.630854619510346E-3</v>
      </c>
      <c r="AH143">
        <v>3.716862372559868E-3</v>
      </c>
      <c r="AI143">
        <v>3.7873682950872968E-3</v>
      </c>
      <c r="AJ143">
        <v>3.8479215017295561E-3</v>
      </c>
      <c r="AK143">
        <v>3.9008880315765057E-3</v>
      </c>
    </row>
    <row r="144" spans="1:37" x14ac:dyDescent="0.25">
      <c r="A144" t="s">
        <v>536</v>
      </c>
      <c r="B144">
        <v>0</v>
      </c>
      <c r="C144">
        <v>1.5366261304943291E-4</v>
      </c>
      <c r="D144">
        <v>4.7472523016786242E-4</v>
      </c>
      <c r="E144">
        <v>9.2581192693603337E-4</v>
      </c>
      <c r="F144">
        <v>1.4584611987659144E-3</v>
      </c>
      <c r="G144">
        <v>2.0273155474730075E-3</v>
      </c>
      <c r="H144">
        <v>3.6648218389159445E-3</v>
      </c>
      <c r="I144">
        <v>4.7715504216197272E-3</v>
      </c>
      <c r="J144">
        <v>5.21266840238314E-3</v>
      </c>
      <c r="K144">
        <v>5.1010976531101395E-3</v>
      </c>
      <c r="L144">
        <v>4.6835402300526643E-3</v>
      </c>
      <c r="M144">
        <v>4.0027283183182421E-3</v>
      </c>
      <c r="N144">
        <v>3.1381284111547973E-3</v>
      </c>
      <c r="O144">
        <v>2.2241370103553695E-3</v>
      </c>
      <c r="P144">
        <v>1.2795096373232943E-3</v>
      </c>
      <c r="Q144">
        <v>3.1863780185292968E-4</v>
      </c>
      <c r="R144">
        <v>-7.8284356368888536E-4</v>
      </c>
      <c r="S144">
        <v>-1.5841938340958258E-3</v>
      </c>
      <c r="T144">
        <v>-2.0266789382227617E-3</v>
      </c>
      <c r="U144">
        <v>-2.1855545816534881E-3</v>
      </c>
      <c r="V144">
        <v>-2.218563966986462E-3</v>
      </c>
      <c r="W144">
        <v>-2.1278260124693174E-3</v>
      </c>
      <c r="X144">
        <v>-1.8481784618126682E-3</v>
      </c>
      <c r="Y144">
        <v>-1.4685726948434879E-3</v>
      </c>
      <c r="Z144">
        <v>-1.0354992648305159E-3</v>
      </c>
      <c r="AA144">
        <v>-8.2004791105744256E-4</v>
      </c>
      <c r="AB144">
        <v>-5.2628359231790859E-4</v>
      </c>
      <c r="AC144">
        <v>-6.1269318440158098E-5</v>
      </c>
      <c r="AD144">
        <v>4.9470089427129183E-4</v>
      </c>
      <c r="AE144">
        <v>1.2153690887354053E-3</v>
      </c>
      <c r="AF144">
        <v>1.8777094180029859E-3</v>
      </c>
      <c r="AG144">
        <v>2.4508185294746716E-3</v>
      </c>
      <c r="AH144">
        <v>2.9339117292888086E-3</v>
      </c>
      <c r="AI144">
        <v>3.3359872121335454E-3</v>
      </c>
      <c r="AJ144">
        <v>3.6693526530367955E-3</v>
      </c>
      <c r="AK144">
        <v>3.9463077645177673E-3</v>
      </c>
    </row>
    <row r="145" spans="1:37" x14ac:dyDescent="0.25">
      <c r="A145" t="s">
        <v>537</v>
      </c>
      <c r="B145">
        <v>0</v>
      </c>
      <c r="C145">
        <v>7.6075567721474845E-5</v>
      </c>
      <c r="D145">
        <v>2.3000603127018104E-4</v>
      </c>
      <c r="E145">
        <v>4.460436163618959E-4</v>
      </c>
      <c r="F145">
        <v>7.0689532654581537E-4</v>
      </c>
      <c r="G145">
        <v>9.9791432611082294E-4</v>
      </c>
      <c r="H145">
        <v>1.2353843289815486E-2</v>
      </c>
      <c r="I145">
        <v>1.4712363405046917E-2</v>
      </c>
      <c r="J145">
        <v>1.5219740167894165E-2</v>
      </c>
      <c r="K145">
        <v>1.5362446233573815E-2</v>
      </c>
      <c r="L145">
        <v>1.6204440618261162E-2</v>
      </c>
      <c r="M145">
        <v>1.6468078927621015E-2</v>
      </c>
      <c r="N145">
        <v>1.6317864075934475E-2</v>
      </c>
      <c r="O145">
        <v>1.6310471522406951E-2</v>
      </c>
      <c r="P145">
        <v>1.5891787106050895E-2</v>
      </c>
      <c r="Q145">
        <v>1.4702287008276362E-2</v>
      </c>
      <c r="R145">
        <v>1.1701354030011062E-2</v>
      </c>
      <c r="S145">
        <v>1.0860616836842798E-2</v>
      </c>
      <c r="T145">
        <v>1.0867930681026382E-2</v>
      </c>
      <c r="U145">
        <v>1.1036003635432992E-2</v>
      </c>
      <c r="V145">
        <v>1.0418784124458272E-2</v>
      </c>
      <c r="W145">
        <v>9.9330039690835436E-3</v>
      </c>
      <c r="X145">
        <v>1.0328932724643492E-2</v>
      </c>
      <c r="Y145">
        <v>1.0615862463627E-2</v>
      </c>
      <c r="Z145">
        <v>1.0882815141561471E-2</v>
      </c>
      <c r="AA145">
        <v>8.7263158879726261E-3</v>
      </c>
      <c r="AB145">
        <v>8.1553150660106811E-3</v>
      </c>
      <c r="AC145">
        <v>8.5511244029836727E-3</v>
      </c>
      <c r="AD145">
        <v>8.8543986234342897E-3</v>
      </c>
      <c r="AE145">
        <v>1.0450675034576896E-2</v>
      </c>
      <c r="AF145">
        <v>1.093677994909664E-2</v>
      </c>
      <c r="AG145">
        <v>1.1240417215210987E-2</v>
      </c>
      <c r="AH145">
        <v>1.1474485132474515E-2</v>
      </c>
      <c r="AI145">
        <v>1.1681096395837481E-2</v>
      </c>
      <c r="AJ145">
        <v>1.1870591358813248E-2</v>
      </c>
      <c r="AK145">
        <v>1.2046837300714736E-2</v>
      </c>
    </row>
    <row r="146" spans="1:37" x14ac:dyDescent="0.25">
      <c r="A146" t="s">
        <v>538</v>
      </c>
      <c r="B146">
        <v>0</v>
      </c>
      <c r="C146">
        <v>1.8881922291504461E-5</v>
      </c>
      <c r="D146">
        <v>5.8971860913248705E-5</v>
      </c>
      <c r="E146">
        <v>1.1629475299163622E-4</v>
      </c>
      <c r="F146">
        <v>1.8509306369291701E-4</v>
      </c>
      <c r="G146">
        <v>2.5960402931143206E-4</v>
      </c>
      <c r="H146">
        <v>9.5966726510653567E-4</v>
      </c>
      <c r="I146">
        <v>1.3049662650595039E-3</v>
      </c>
      <c r="J146">
        <v>1.4617061023273008E-3</v>
      </c>
      <c r="K146">
        <v>1.5007290891783035E-3</v>
      </c>
      <c r="L146">
        <v>1.5067865322025648E-3</v>
      </c>
      <c r="M146">
        <v>1.442236197282915E-3</v>
      </c>
      <c r="N146">
        <v>1.3210800210504787E-3</v>
      </c>
      <c r="O146">
        <v>1.185124047248251E-3</v>
      </c>
      <c r="P146">
        <v>1.0194790221993316E-3</v>
      </c>
      <c r="Q146">
        <v>8.0760876480083369E-4</v>
      </c>
      <c r="R146">
        <v>4.8709012465779995E-4</v>
      </c>
      <c r="S146">
        <v>2.7220359251667911E-4</v>
      </c>
      <c r="T146">
        <v>1.4479431248714525E-4</v>
      </c>
      <c r="U146">
        <v>7.1984605679668618E-5</v>
      </c>
      <c r="V146">
        <v>-9.3783772589570186E-6</v>
      </c>
      <c r="W146">
        <v>-7.0593255684823594E-5</v>
      </c>
      <c r="X146">
        <v>-6.7456046361103839E-5</v>
      </c>
      <c r="Y146">
        <v>-4.5741616380316255E-5</v>
      </c>
      <c r="Z146">
        <v>-1.2172858603313718E-5</v>
      </c>
      <c r="AA146">
        <v>-1.1080262388462987E-4</v>
      </c>
      <c r="AB146">
        <v>-1.5042102458717317E-4</v>
      </c>
      <c r="AC146">
        <v>-1.2150566716852274E-4</v>
      </c>
      <c r="AD146">
        <v>-7.2559895978756744E-5</v>
      </c>
      <c r="AE146">
        <v>5.9819812729600671E-5</v>
      </c>
      <c r="AF146">
        <v>1.5422949573912366E-4</v>
      </c>
      <c r="AG146">
        <v>2.3060196468130907E-4</v>
      </c>
      <c r="AH146">
        <v>2.928087798212194E-4</v>
      </c>
      <c r="AI146">
        <v>3.4370611735055879E-4</v>
      </c>
      <c r="AJ146">
        <v>3.8546161937122735E-4</v>
      </c>
      <c r="AK146">
        <v>4.1998533731089606E-4</v>
      </c>
    </row>
    <row r="147" spans="1:37" x14ac:dyDescent="0.25">
      <c r="A147" t="s">
        <v>539</v>
      </c>
      <c r="B147">
        <v>0</v>
      </c>
      <c r="C147">
        <v>9.4513541581900292E-5</v>
      </c>
      <c r="D147">
        <v>2.7630744518115268E-4</v>
      </c>
      <c r="E147">
        <v>5.2214952906395179E-4</v>
      </c>
      <c r="F147">
        <v>8.0959017240311306E-4</v>
      </c>
      <c r="G147">
        <v>1.1199873149316468E-3</v>
      </c>
      <c r="H147">
        <v>4.8543033869227013E-3</v>
      </c>
      <c r="I147">
        <v>5.9139766707450555E-3</v>
      </c>
      <c r="J147">
        <v>6.2919468444249419E-3</v>
      </c>
      <c r="K147">
        <v>6.4370380930201653E-3</v>
      </c>
      <c r="L147">
        <v>6.7067768586963165E-3</v>
      </c>
      <c r="M147">
        <v>6.7424077257721218E-3</v>
      </c>
      <c r="N147">
        <v>6.6059226755335199E-3</v>
      </c>
      <c r="O147">
        <v>6.4858627975548557E-3</v>
      </c>
      <c r="P147">
        <v>6.2311049356806409E-3</v>
      </c>
      <c r="Q147">
        <v>5.73949643681763E-3</v>
      </c>
      <c r="R147">
        <v>4.69116252670191E-3</v>
      </c>
      <c r="S147">
        <v>4.3153357108686686E-3</v>
      </c>
      <c r="T147">
        <v>4.2579229113982354E-3</v>
      </c>
      <c r="U147">
        <v>4.3096324448986837E-3</v>
      </c>
      <c r="V147">
        <v>4.1657635720022601E-3</v>
      </c>
      <c r="W147">
        <v>4.0870294800085943E-3</v>
      </c>
      <c r="X147">
        <v>4.3053662746830911E-3</v>
      </c>
      <c r="Y147">
        <v>4.5196588980393601E-3</v>
      </c>
      <c r="Z147">
        <v>4.743571474078433E-3</v>
      </c>
      <c r="AA147">
        <v>4.2232566431463364E-3</v>
      </c>
      <c r="AB147">
        <v>4.1712866159484534E-3</v>
      </c>
      <c r="AC147">
        <v>4.4362982982690769E-3</v>
      </c>
      <c r="AD147">
        <v>4.6981015528420678E-3</v>
      </c>
      <c r="AE147">
        <v>5.3693338891777067E-3</v>
      </c>
      <c r="AF147">
        <v>5.7140862157542245E-3</v>
      </c>
      <c r="AG147">
        <v>5.9881575523046647E-3</v>
      </c>
      <c r="AH147">
        <v>6.2234872344790393E-3</v>
      </c>
      <c r="AI147">
        <v>6.4336433286550192E-3</v>
      </c>
      <c r="AJ147">
        <v>6.6237247357018789E-3</v>
      </c>
      <c r="AK147">
        <v>6.797121238891945E-3</v>
      </c>
    </row>
    <row r="148" spans="1:37" x14ac:dyDescent="0.25">
      <c r="A148" t="s">
        <v>540</v>
      </c>
      <c r="B148">
        <v>0</v>
      </c>
      <c r="C148">
        <v>1.9562369493907001E-4</v>
      </c>
      <c r="D148">
        <v>5.8422367797040077E-4</v>
      </c>
      <c r="E148">
        <v>1.116610961520737E-3</v>
      </c>
      <c r="F148">
        <v>1.739990401924873E-3</v>
      </c>
      <c r="G148">
        <v>2.4092804050195194E-3</v>
      </c>
      <c r="H148">
        <v>1.7829998920086673E-2</v>
      </c>
      <c r="I148">
        <v>2.1438539428374693E-2</v>
      </c>
      <c r="J148">
        <v>2.222701518945808E-2</v>
      </c>
      <c r="K148">
        <v>2.2243426588074877E-2</v>
      </c>
      <c r="L148">
        <v>2.2999262009867346E-2</v>
      </c>
      <c r="M148">
        <v>2.2874488816373408E-2</v>
      </c>
      <c r="N148">
        <v>2.2108219047714216E-2</v>
      </c>
      <c r="O148">
        <v>2.1485100931134656E-2</v>
      </c>
      <c r="P148">
        <v>2.0313646891468053E-2</v>
      </c>
      <c r="Q148">
        <v>1.813513978888984E-2</v>
      </c>
      <c r="R148">
        <v>1.3569375772623576E-2</v>
      </c>
      <c r="S148">
        <v>1.1929771979285133E-2</v>
      </c>
      <c r="T148">
        <v>1.1587484768784661E-2</v>
      </c>
      <c r="U148">
        <v>1.1609900286043083E-2</v>
      </c>
      <c r="V148">
        <v>1.0696891981453521E-2</v>
      </c>
      <c r="W148">
        <v>1.0022244228526395E-2</v>
      </c>
      <c r="X148">
        <v>1.0591493141356002E-2</v>
      </c>
      <c r="Y148">
        <v>1.1090609224457886E-2</v>
      </c>
      <c r="Z148">
        <v>1.1599449397154732E-2</v>
      </c>
      <c r="AA148">
        <v>8.8929291051650112E-3</v>
      </c>
      <c r="AB148">
        <v>8.2600694632424428E-3</v>
      </c>
      <c r="AC148">
        <v>8.9783394286972601E-3</v>
      </c>
      <c r="AD148">
        <v>9.6350657868010982E-3</v>
      </c>
      <c r="AE148">
        <v>1.2035348493736019E-2</v>
      </c>
      <c r="AF148">
        <v>1.2985933057837819E-2</v>
      </c>
      <c r="AG148">
        <v>1.3648518144170277E-2</v>
      </c>
      <c r="AH148">
        <v>1.417740128056293E-2</v>
      </c>
      <c r="AI148">
        <v>1.4633191388589319E-2</v>
      </c>
      <c r="AJ148">
        <v>1.5034827556314774E-2</v>
      </c>
      <c r="AK148">
        <v>1.5392625465054433E-2</v>
      </c>
    </row>
    <row r="149" spans="1:37" x14ac:dyDescent="0.25">
      <c r="A149" t="s">
        <v>541</v>
      </c>
      <c r="B149">
        <v>0</v>
      </c>
      <c r="C149">
        <v>5.7166957200540172E-4</v>
      </c>
      <c r="D149">
        <v>1.7929076850964711E-3</v>
      </c>
      <c r="E149">
        <v>3.5808543303050004E-3</v>
      </c>
      <c r="F149">
        <v>5.8037092747250853E-3</v>
      </c>
      <c r="G149">
        <v>8.3219261591990328E-3</v>
      </c>
      <c r="H149">
        <v>2.0988479187733972E-2</v>
      </c>
      <c r="I149">
        <v>2.9645137728370703E-2</v>
      </c>
      <c r="J149">
        <v>3.5228054389011748E-2</v>
      </c>
      <c r="K149">
        <v>3.8359332186629777E-2</v>
      </c>
      <c r="L149">
        <v>4.0450822683485557E-2</v>
      </c>
      <c r="M149">
        <v>4.1135813319610894E-2</v>
      </c>
      <c r="N149">
        <v>4.0660518544464175E-2</v>
      </c>
      <c r="O149">
        <v>3.972701920306141E-2</v>
      </c>
      <c r="P149">
        <v>3.8184636119807061E-2</v>
      </c>
      <c r="Q149">
        <v>3.5791407046313749E-2</v>
      </c>
      <c r="R149">
        <v>3.1441422168297269E-2</v>
      </c>
      <c r="S149">
        <v>2.8431830850723008E-2</v>
      </c>
      <c r="T149">
        <v>2.6897312140518357E-2</v>
      </c>
      <c r="U149">
        <v>2.645417269253517E-2</v>
      </c>
      <c r="V149">
        <v>2.6071045666129087E-2</v>
      </c>
      <c r="W149">
        <v>2.6016684638796146E-2</v>
      </c>
      <c r="X149">
        <v>2.6999589389681593E-2</v>
      </c>
      <c r="Y149">
        <v>2.8399530089491653E-2</v>
      </c>
      <c r="Z149">
        <v>3.0058568465643622E-2</v>
      </c>
      <c r="AA149">
        <v>2.9599683425405917E-2</v>
      </c>
      <c r="AB149">
        <v>2.9758366129115303E-2</v>
      </c>
      <c r="AC149">
        <v>3.0996833062401277E-2</v>
      </c>
      <c r="AD149">
        <v>3.2706648529775381E-2</v>
      </c>
      <c r="AE149">
        <v>3.5812145712585959E-2</v>
      </c>
      <c r="AF149">
        <v>3.8539480366987185E-2</v>
      </c>
      <c r="AG149">
        <v>4.0969135817434055E-2</v>
      </c>
      <c r="AH149">
        <v>4.3102111567189613E-2</v>
      </c>
      <c r="AI149">
        <v>4.4972740329993051E-2</v>
      </c>
      <c r="AJ149">
        <v>4.6621727539297116E-2</v>
      </c>
      <c r="AK149">
        <v>4.8088535034329513E-2</v>
      </c>
    </row>
    <row r="150" spans="1:37" x14ac:dyDescent="0.25">
      <c r="A150" t="s">
        <v>542</v>
      </c>
      <c r="B150">
        <v>0</v>
      </c>
      <c r="C150">
        <v>6.92161795338338E-4</v>
      </c>
      <c r="D150">
        <v>2.1773322373913901E-3</v>
      </c>
      <c r="E150">
        <v>4.3601519595529471E-3</v>
      </c>
      <c r="F150">
        <v>7.1071429050750118E-3</v>
      </c>
      <c r="G150">
        <v>1.0297354864882391E-2</v>
      </c>
      <c r="H150">
        <v>2.0921954502162304E-2</v>
      </c>
      <c r="I150">
        <v>2.9816325887185063E-2</v>
      </c>
      <c r="J150">
        <v>3.6394240938727451E-2</v>
      </c>
      <c r="K150">
        <v>4.1460480387428458E-2</v>
      </c>
      <c r="L150">
        <v>4.6285407979659403E-2</v>
      </c>
      <c r="M150">
        <v>5.0765397663379154E-2</v>
      </c>
      <c r="N150">
        <v>5.4942739818561556E-2</v>
      </c>
      <c r="O150">
        <v>5.9193734848732096E-2</v>
      </c>
      <c r="P150">
        <v>6.3332031146350054E-2</v>
      </c>
      <c r="Q150">
        <v>6.7003571678723478E-2</v>
      </c>
      <c r="R150">
        <v>6.9286230399288926E-2</v>
      </c>
      <c r="S150">
        <v>7.2293380141584831E-2</v>
      </c>
      <c r="T150">
        <v>7.6309869933267951E-2</v>
      </c>
      <c r="U150">
        <v>8.0949316519155379E-2</v>
      </c>
      <c r="V150">
        <v>8.53388961762864E-2</v>
      </c>
      <c r="W150">
        <v>8.956291799878191E-2</v>
      </c>
      <c r="X150">
        <v>9.4183729832207005E-2</v>
      </c>
      <c r="Y150">
        <v>9.8856189018641877E-2</v>
      </c>
      <c r="Z150">
        <v>0.10343538027471813</v>
      </c>
      <c r="AA150">
        <v>0.10625486148004541</v>
      </c>
      <c r="AB150">
        <v>0.10910414527505237</v>
      </c>
      <c r="AC150">
        <v>0.11260008214836743</v>
      </c>
      <c r="AD150">
        <v>0.11633084840588595</v>
      </c>
      <c r="AE150">
        <v>0.12091365736524139</v>
      </c>
      <c r="AF150">
        <v>0.1251340364794746</v>
      </c>
      <c r="AG150">
        <v>0.12891369435056535</v>
      </c>
      <c r="AH150">
        <v>0.13232278261903446</v>
      </c>
      <c r="AI150">
        <v>0.13544641793549406</v>
      </c>
      <c r="AJ150">
        <v>0.13835017241044939</v>
      </c>
      <c r="AK150">
        <v>0.14107822082261151</v>
      </c>
    </row>
    <row r="151" spans="1:37" x14ac:dyDescent="0.25">
      <c r="A151" t="s">
        <v>543</v>
      </c>
      <c r="B151">
        <v>0</v>
      </c>
      <c r="C151">
        <v>1.8942484042899959E-5</v>
      </c>
      <c r="D151">
        <v>6.3663651638102165E-5</v>
      </c>
      <c r="E151">
        <v>1.3290306381670962E-4</v>
      </c>
      <c r="F151">
        <v>2.2266089066043799E-4</v>
      </c>
      <c r="G151">
        <v>3.2882232242155283E-4</v>
      </c>
      <c r="H151">
        <v>0.12336186779834635</v>
      </c>
      <c r="I151">
        <v>0.12547827789646132</v>
      </c>
      <c r="J151">
        <v>0.12471392570515105</v>
      </c>
      <c r="K151">
        <v>0.12342513550713755</v>
      </c>
      <c r="L151">
        <v>0.13233196376681677</v>
      </c>
      <c r="M151">
        <v>0.13353538035501292</v>
      </c>
      <c r="N151">
        <v>0.1321382939709419</v>
      </c>
      <c r="O151">
        <v>0.13069683484329306</v>
      </c>
      <c r="P151">
        <v>0.12926555740835152</v>
      </c>
      <c r="Q151">
        <v>0.10777164495408037</v>
      </c>
      <c r="R151">
        <v>8.6821958737609631E-2</v>
      </c>
      <c r="S151">
        <v>8.5353933232990079E-2</v>
      </c>
      <c r="T151">
        <v>8.4417064634504449E-2</v>
      </c>
      <c r="U151">
        <v>8.360695003892471E-2</v>
      </c>
      <c r="V151">
        <v>5.6853329510311711E-2</v>
      </c>
      <c r="W151">
        <v>4.336456193894217E-2</v>
      </c>
      <c r="X151">
        <v>4.2676206841427991E-2</v>
      </c>
      <c r="Y151">
        <v>4.2326089504980055E-2</v>
      </c>
      <c r="Z151">
        <v>4.2027497634677634E-2</v>
      </c>
      <c r="AA151">
        <v>1.2656348090196123E-2</v>
      </c>
      <c r="AB151">
        <v>2.2990804276218938E-3</v>
      </c>
      <c r="AC151">
        <v>2.0773387441442915E-3</v>
      </c>
      <c r="AD151">
        <v>2.1540540002673737E-3</v>
      </c>
      <c r="AE151">
        <v>2.3310102968046478E-3</v>
      </c>
      <c r="AF151">
        <v>2.4900764846076105E-3</v>
      </c>
      <c r="AG151">
        <v>2.6199713827157025E-3</v>
      </c>
      <c r="AH151">
        <v>2.7264553866124083E-3</v>
      </c>
      <c r="AI151">
        <v>2.8173106244918466E-3</v>
      </c>
      <c r="AJ151">
        <v>2.8986384189762003E-3</v>
      </c>
      <c r="AK151">
        <v>2.9745203168329765E-3</v>
      </c>
    </row>
    <row r="152" spans="1:37" x14ac:dyDescent="0.25">
      <c r="A152" t="s">
        <v>544</v>
      </c>
      <c r="B152">
        <v>0</v>
      </c>
      <c r="C152">
        <v>9.5274412737419892E-7</v>
      </c>
      <c r="D152">
        <v>3.2037518022620678E-6</v>
      </c>
      <c r="E152">
        <v>6.6908346262208964E-6</v>
      </c>
      <c r="F152">
        <v>1.1213325915515859E-5</v>
      </c>
      <c r="G152">
        <v>1.6564430142486313E-5</v>
      </c>
      <c r="H152">
        <v>5.1364319717836691E-2</v>
      </c>
      <c r="I152">
        <v>5.2840551001225484E-2</v>
      </c>
      <c r="J152">
        <v>5.2616732838651703E-2</v>
      </c>
      <c r="K152">
        <v>5.2070497703145285E-2</v>
      </c>
      <c r="L152">
        <v>5.1468962544097108E-2</v>
      </c>
      <c r="M152">
        <v>5.0863561435681326E-2</v>
      </c>
      <c r="N152">
        <v>4.6618780941964949E-2</v>
      </c>
      <c r="O152">
        <v>4.5970176525021347E-2</v>
      </c>
      <c r="P152">
        <v>3.7736824262802705E-2</v>
      </c>
      <c r="Q152">
        <v>3.7078391876209121E-2</v>
      </c>
      <c r="R152">
        <v>1.1283139757310295E-2</v>
      </c>
      <c r="S152">
        <v>1.7760842261134973E-3</v>
      </c>
      <c r="T152">
        <v>1.4572053765616352E-3</v>
      </c>
      <c r="U152">
        <v>1.3810830136898895E-3</v>
      </c>
      <c r="V152">
        <v>1.347152932379512E-3</v>
      </c>
      <c r="W152">
        <v>1.3209760598256652E-3</v>
      </c>
      <c r="X152">
        <v>5.9889190110893756E-3</v>
      </c>
      <c r="Y152">
        <v>6.0409880350724803E-3</v>
      </c>
      <c r="Z152">
        <v>5.985357719346095E-3</v>
      </c>
      <c r="AA152">
        <v>5.9073942628723071E-3</v>
      </c>
      <c r="AB152">
        <v>5.829019461232752E-3</v>
      </c>
      <c r="AC152">
        <v>1.040170475025275E-2</v>
      </c>
      <c r="AD152">
        <v>1.0404450707399471E-2</v>
      </c>
      <c r="AE152">
        <v>1.0309579263621152E-2</v>
      </c>
      <c r="AF152">
        <v>1.0199716443394005E-2</v>
      </c>
      <c r="AG152">
        <v>1.00890726936956E-2</v>
      </c>
      <c r="AH152">
        <v>9.9803100614489632E-3</v>
      </c>
      <c r="AI152">
        <v>9.873897221057781E-3</v>
      </c>
      <c r="AJ152">
        <v>9.7698083084308013E-3</v>
      </c>
      <c r="AK152">
        <v>9.6679027903122123E-3</v>
      </c>
    </row>
    <row r="153" spans="1:37" x14ac:dyDescent="0.25">
      <c r="A153" t="s">
        <v>545</v>
      </c>
      <c r="B153">
        <v>0</v>
      </c>
      <c r="C153">
        <v>1.4698029099908009E-6</v>
      </c>
      <c r="D153">
        <v>4.9432571150008252E-6</v>
      </c>
      <c r="E153">
        <v>1.0324720909152623E-5</v>
      </c>
      <c r="F153">
        <v>1.7304479407882433E-5</v>
      </c>
      <c r="G153">
        <v>2.5563194313244635E-5</v>
      </c>
      <c r="H153">
        <v>2.60081675560269E-2</v>
      </c>
      <c r="I153">
        <v>2.6586891988922074E-2</v>
      </c>
      <c r="J153">
        <v>2.6441164105788312E-2</v>
      </c>
      <c r="K153">
        <v>2.6163183217371329E-2</v>
      </c>
      <c r="L153">
        <v>2.879368984285367E-2</v>
      </c>
      <c r="M153">
        <v>2.8540823991185734E-2</v>
      </c>
      <c r="N153">
        <v>2.7963256016520454E-2</v>
      </c>
      <c r="O153">
        <v>2.7636192388924195E-2</v>
      </c>
      <c r="P153">
        <v>2.683650264441911E-2</v>
      </c>
      <c r="Q153">
        <v>2.2694379888868924E-2</v>
      </c>
      <c r="R153">
        <v>1.8561956700766227E-2</v>
      </c>
      <c r="S153">
        <v>1.7597040350213731E-2</v>
      </c>
      <c r="T153">
        <v>1.7356985507023488E-2</v>
      </c>
      <c r="U153">
        <v>1.7153910184039976E-2</v>
      </c>
      <c r="V153">
        <v>1.1601907307706352E-2</v>
      </c>
      <c r="W153">
        <v>1.1330550324179301E-2</v>
      </c>
      <c r="X153">
        <v>1.1518508539229944E-2</v>
      </c>
      <c r="Y153">
        <v>1.1395765299157479E-2</v>
      </c>
      <c r="Z153">
        <v>1.1270857525793248E-2</v>
      </c>
      <c r="AA153">
        <v>6.9989529388814848E-3</v>
      </c>
      <c r="AB153">
        <v>6.8087628840203911E-3</v>
      </c>
      <c r="AC153">
        <v>7.0490344539901294E-3</v>
      </c>
      <c r="AD153">
        <v>6.9780929975447707E-3</v>
      </c>
      <c r="AE153">
        <v>6.908778720026737E-3</v>
      </c>
      <c r="AF153">
        <v>6.838702077857698E-3</v>
      </c>
      <c r="AG153">
        <v>6.7680171488385173E-3</v>
      </c>
      <c r="AH153">
        <v>6.6972876575819313E-3</v>
      </c>
      <c r="AI153">
        <v>6.6270602885611539E-3</v>
      </c>
      <c r="AJ153">
        <v>6.5577185091049957E-3</v>
      </c>
      <c r="AK153">
        <v>6.4894922815022151E-3</v>
      </c>
    </row>
    <row r="154" spans="1:37" x14ac:dyDescent="0.25">
      <c r="A154" t="s">
        <v>546</v>
      </c>
      <c r="B154">
        <v>0</v>
      </c>
      <c r="C154">
        <v>4.8244620204727054E-6</v>
      </c>
      <c r="D154">
        <v>1.6238931580743823E-5</v>
      </c>
      <c r="E154">
        <v>3.3939372406670058E-5</v>
      </c>
      <c r="F154">
        <v>5.6913722500641538E-5</v>
      </c>
      <c r="G154">
        <v>8.4116328520452452E-5</v>
      </c>
      <c r="H154">
        <v>-6.5764150362533349E-3</v>
      </c>
      <c r="I154">
        <v>-6.0961811828964454E-3</v>
      </c>
      <c r="J154">
        <v>-5.4950863428563047E-3</v>
      </c>
      <c r="K154">
        <v>-4.8948900083288401E-3</v>
      </c>
      <c r="L154">
        <v>1.6162466088364284E-4</v>
      </c>
      <c r="M154">
        <v>8.2926188606309516E-4</v>
      </c>
      <c r="N154">
        <v>1.3744019257733251E-3</v>
      </c>
      <c r="O154">
        <v>1.8921761459352491E-3</v>
      </c>
      <c r="P154">
        <v>4.2590281010719224E-4</v>
      </c>
      <c r="Q154">
        <v>4.9839139715928257E-3</v>
      </c>
      <c r="R154">
        <v>-2.3218216256637187E-3</v>
      </c>
      <c r="S154">
        <v>-2.4323776044335972E-3</v>
      </c>
      <c r="T154">
        <v>-2.3712427091414578E-3</v>
      </c>
      <c r="U154">
        <v>-2.2723483181385801E-3</v>
      </c>
      <c r="V154">
        <v>4.183057513995202E-6</v>
      </c>
      <c r="W154">
        <v>1.394400899041967E-4</v>
      </c>
      <c r="X154">
        <v>2.2941731121248006E-4</v>
      </c>
      <c r="Y154">
        <v>3.0486099579876832E-4</v>
      </c>
      <c r="Z154">
        <v>3.7564925705552306E-4</v>
      </c>
      <c r="AA154">
        <v>4.349783878037204E-3</v>
      </c>
      <c r="AB154">
        <v>4.4389708527589385E-3</v>
      </c>
      <c r="AC154">
        <v>4.465281880431984E-3</v>
      </c>
      <c r="AD154">
        <v>4.4762193151944643E-3</v>
      </c>
      <c r="AE154">
        <v>4.4981128407053537E-3</v>
      </c>
      <c r="AF154">
        <v>5.1642064809361713E-3</v>
      </c>
      <c r="AG154">
        <v>3.0125952866109636E-3</v>
      </c>
      <c r="AH154">
        <v>2.919326512073227E-3</v>
      </c>
      <c r="AI154">
        <v>2.8687986663389928E-3</v>
      </c>
      <c r="AJ154">
        <v>2.8234377252043022E-3</v>
      </c>
      <c r="AK154">
        <v>2.7787379776503577E-3</v>
      </c>
    </row>
    <row r="155" spans="1:37" x14ac:dyDescent="0.25">
      <c r="A155" t="s">
        <v>547</v>
      </c>
      <c r="B155">
        <v>0</v>
      </c>
      <c r="C155">
        <v>4.8758881855412989E-6</v>
      </c>
      <c r="D155">
        <v>1.6381782546391959E-5</v>
      </c>
      <c r="E155">
        <v>3.4190427394052844E-5</v>
      </c>
      <c r="F155">
        <v>5.7272310201396088E-5</v>
      </c>
      <c r="G155">
        <v>8.4569150254391485E-5</v>
      </c>
      <c r="H155">
        <v>1.1956429093462496E-2</v>
      </c>
      <c r="I155">
        <v>1.2228181599578562E-2</v>
      </c>
      <c r="J155">
        <v>1.2227942173210009E-2</v>
      </c>
      <c r="K155">
        <v>1.2162435037371688E-2</v>
      </c>
      <c r="L155">
        <v>1.5737723156676948E-2</v>
      </c>
      <c r="M155">
        <v>1.5696727422647189E-2</v>
      </c>
      <c r="N155">
        <v>1.4821293331981705E-2</v>
      </c>
      <c r="O155">
        <v>1.4695463657422466E-2</v>
      </c>
      <c r="P155">
        <v>1.4117398334881633E-2</v>
      </c>
      <c r="Q155">
        <v>1.7220985868918071E-2</v>
      </c>
      <c r="R155">
        <v>1.8998304641538157E-2</v>
      </c>
      <c r="S155">
        <v>1.6724793347827577E-2</v>
      </c>
      <c r="T155">
        <v>1.6302127392345479E-2</v>
      </c>
      <c r="U155">
        <v>1.5929664332069771E-2</v>
      </c>
      <c r="V155">
        <v>2.8470094820270814E-2</v>
      </c>
      <c r="W155">
        <v>2.8258583869519502E-2</v>
      </c>
      <c r="X155">
        <v>2.8802853304808206E-2</v>
      </c>
      <c r="Y155">
        <v>2.8334870786366591E-2</v>
      </c>
      <c r="Z155">
        <v>2.7851750403478683E-2</v>
      </c>
      <c r="AA155">
        <v>1.0577886829924358E-2</v>
      </c>
      <c r="AB155">
        <v>9.9215938645695022E-3</v>
      </c>
      <c r="AC155">
        <v>1.0574575766637086E-2</v>
      </c>
      <c r="AD155">
        <v>1.0311592685598118E-2</v>
      </c>
      <c r="AE155">
        <v>1.5934229004885898E-2</v>
      </c>
      <c r="AF155">
        <v>1.5746971814350409E-2</v>
      </c>
      <c r="AG155">
        <v>1.5441372504087692E-2</v>
      </c>
      <c r="AH155">
        <v>1.51197622955106E-2</v>
      </c>
      <c r="AI155">
        <v>1.4797528460447368E-2</v>
      </c>
      <c r="AJ155">
        <v>1.4478532826701548E-2</v>
      </c>
      <c r="AK155">
        <v>1.4163939027922396E-2</v>
      </c>
    </row>
    <row r="156" spans="1:37" x14ac:dyDescent="0.25">
      <c r="A156" t="s">
        <v>548</v>
      </c>
      <c r="B156">
        <v>0</v>
      </c>
      <c r="C156">
        <v>1.9990766899097609E-6</v>
      </c>
      <c r="D156">
        <v>6.7204620985262521E-6</v>
      </c>
      <c r="E156">
        <v>1.40308196355154E-5</v>
      </c>
      <c r="F156">
        <v>2.350644817885923E-5</v>
      </c>
      <c r="G156">
        <v>3.4711014340977042E-5</v>
      </c>
      <c r="H156">
        <v>9.5823196479661988E-5</v>
      </c>
      <c r="I156">
        <v>1.4385534401576406E-4</v>
      </c>
      <c r="J156">
        <v>1.7411065605625755E-4</v>
      </c>
      <c r="K156">
        <v>1.9297497998182906E-4</v>
      </c>
      <c r="L156">
        <v>2.099683473164783E-4</v>
      </c>
      <c r="M156">
        <v>2.2493807908985952E-4</v>
      </c>
      <c r="N156">
        <v>2.3836428701988127E-4</v>
      </c>
      <c r="O156">
        <v>2.5291095695063268E-4</v>
      </c>
      <c r="P156">
        <v>2.6731058149516738E-4</v>
      </c>
      <c r="Q156">
        <v>2.7905250561645567E-4</v>
      </c>
      <c r="R156">
        <v>2.818405975132393E-4</v>
      </c>
      <c r="S156">
        <v>2.9014069924942652E-4</v>
      </c>
      <c r="T156">
        <v>3.0597245100641207E-4</v>
      </c>
      <c r="U156">
        <v>3.2642308138212467E-4</v>
      </c>
      <c r="V156">
        <v>3.4521712673962865E-4</v>
      </c>
      <c r="W156">
        <v>3.628403704283106E-4</v>
      </c>
      <c r="X156">
        <v>3.8315251385849958E-4</v>
      </c>
      <c r="Y156">
        <v>4.0380222836988424E-4</v>
      </c>
      <c r="Z156">
        <v>4.2375009118011616E-4</v>
      </c>
      <c r="AA156">
        <v>4.3173751725499677E-4</v>
      </c>
      <c r="AB156">
        <v>4.4006219485159684E-4</v>
      </c>
      <c r="AC156">
        <v>4.531815437279459E-4</v>
      </c>
      <c r="AD156">
        <v>4.6821671710735053E-4</v>
      </c>
      <c r="AE156">
        <v>4.8928758406882144E-4</v>
      </c>
      <c r="AF156">
        <v>5.0792948105577254E-4</v>
      </c>
      <c r="AG156">
        <v>5.2350651402563756E-4</v>
      </c>
      <c r="AH156">
        <v>5.3659654645381522E-4</v>
      </c>
      <c r="AI156">
        <v>5.4791015336175285E-4</v>
      </c>
      <c r="AJ156">
        <v>5.5799696428688477E-4</v>
      </c>
      <c r="AK156">
        <v>5.6722416069323548E-4</v>
      </c>
    </row>
    <row r="157" spans="1:37" x14ac:dyDescent="0.25">
      <c r="A157" t="s">
        <v>549</v>
      </c>
      <c r="B157">
        <v>0</v>
      </c>
      <c r="C157">
        <v>5.2681281722701388E-6</v>
      </c>
      <c r="D157">
        <v>1.7750697001453682E-5</v>
      </c>
      <c r="E157">
        <v>3.7124872127177827E-5</v>
      </c>
      <c r="F157">
        <v>6.2284619983674183E-5</v>
      </c>
      <c r="G157">
        <v>9.2081832271479071E-5</v>
      </c>
      <c r="H157">
        <v>3.031435284386335E-2</v>
      </c>
      <c r="I157">
        <v>3.1244913929182896E-2</v>
      </c>
      <c r="J157">
        <v>3.1141051741388863E-2</v>
      </c>
      <c r="K157">
        <v>3.0841218005488169E-2</v>
      </c>
      <c r="L157">
        <v>2.559552695209389E-2</v>
      </c>
      <c r="M157">
        <v>2.5153379575614334E-2</v>
      </c>
      <c r="N157">
        <v>2.4840548435310333E-2</v>
      </c>
      <c r="O157">
        <v>2.4558986697027975E-2</v>
      </c>
      <c r="P157">
        <v>2.4287742393711217E-2</v>
      </c>
      <c r="Q157">
        <v>1.7098829772546741E-2</v>
      </c>
      <c r="R157">
        <v>1.1490190071570273E-2</v>
      </c>
      <c r="S157">
        <v>1.0908349478448407E-2</v>
      </c>
      <c r="T157">
        <v>1.0714161299333396E-2</v>
      </c>
      <c r="U157">
        <v>1.0574291510546806E-2</v>
      </c>
      <c r="V157">
        <v>6.6222915943258236E-3</v>
      </c>
      <c r="W157">
        <v>6.4028817905123197E-3</v>
      </c>
      <c r="X157">
        <v>6.2956946897446461E-3</v>
      </c>
      <c r="Y157">
        <v>6.2106247718382961E-3</v>
      </c>
      <c r="Z157">
        <v>6.1298190123765849E-3</v>
      </c>
      <c r="AA157">
        <v>3.7136410219712882E-3</v>
      </c>
      <c r="AB157">
        <v>3.5910907810154766E-3</v>
      </c>
      <c r="AC157">
        <v>3.516762651547576E-3</v>
      </c>
      <c r="AD157">
        <v>3.4607342843162546E-3</v>
      </c>
      <c r="AE157">
        <v>2.508275437872122E-2</v>
      </c>
      <c r="AF157">
        <v>2.4755376513977585E-2</v>
      </c>
      <c r="AG157">
        <v>2.7384539112174346E-2</v>
      </c>
      <c r="AH157">
        <v>2.7256253990161475E-2</v>
      </c>
      <c r="AI157">
        <v>2.7034731424805301E-2</v>
      </c>
      <c r="AJ157">
        <v>2.6797419171690318E-2</v>
      </c>
      <c r="AK157">
        <v>2.6559047248309247E-2</v>
      </c>
    </row>
    <row r="158" spans="1:37" x14ac:dyDescent="0.25">
      <c r="A158" t="s">
        <v>550</v>
      </c>
      <c r="B158">
        <v>0</v>
      </c>
      <c r="C158">
        <v>8.7190958643835057E-7</v>
      </c>
      <c r="D158">
        <v>2.9317339435922372E-6</v>
      </c>
      <c r="E158">
        <v>6.1224522477160456E-6</v>
      </c>
      <c r="F158">
        <v>1.0260445661702429E-5</v>
      </c>
      <c r="G158">
        <v>1.5156582643854557E-5</v>
      </c>
      <c r="H158">
        <v>4.1842138100929405E-5</v>
      </c>
      <c r="I158">
        <v>6.283695260292618E-5</v>
      </c>
      <c r="J158">
        <v>7.6086269603848106E-5</v>
      </c>
      <c r="K158">
        <v>8.4368275504903195E-5</v>
      </c>
      <c r="L158">
        <v>9.1842366034336609E-5</v>
      </c>
      <c r="M158">
        <v>9.8451548217604731E-5</v>
      </c>
      <c r="N158">
        <v>1.0441097705042994E-4</v>
      </c>
      <c r="O158">
        <v>1.108838843132208E-4</v>
      </c>
      <c r="P158">
        <v>1.1731506030190504E-4</v>
      </c>
      <c r="Q158">
        <v>1.2260445003082023E-4</v>
      </c>
      <c r="R158">
        <v>1.239980443704825E-4</v>
      </c>
      <c r="S158">
        <v>1.2780294887763743E-4</v>
      </c>
      <c r="T158">
        <v>1.3489832156881568E-4</v>
      </c>
      <c r="U158">
        <v>1.4401121834531377E-4</v>
      </c>
      <c r="V158">
        <v>1.5239745778191339E-4</v>
      </c>
      <c r="W158">
        <v>1.6026296224320647E-4</v>
      </c>
      <c r="X158">
        <v>1.6928880762571993E-4</v>
      </c>
      <c r="Y158">
        <v>1.7844835620159523E-4</v>
      </c>
      <c r="Z158">
        <v>1.8728783827340863E-4</v>
      </c>
      <c r="AA158">
        <v>1.908927131736847E-4</v>
      </c>
      <c r="AB158">
        <v>1.9462905713235154E-4</v>
      </c>
      <c r="AC158">
        <v>2.0044474001179013E-4</v>
      </c>
      <c r="AD158">
        <v>2.070869956784246E-4</v>
      </c>
      <c r="AE158">
        <v>2.1635569830153454E-4</v>
      </c>
      <c r="AF158">
        <v>2.2455569595305043E-4</v>
      </c>
      <c r="AG158">
        <v>2.3140756712367968E-4</v>
      </c>
      <c r="AH158">
        <v>2.3716235003220598E-4</v>
      </c>
      <c r="AI158">
        <v>2.4213152877239404E-4</v>
      </c>
      <c r="AJ158">
        <v>2.4655717652931407E-4</v>
      </c>
      <c r="AK158">
        <v>2.5060155629108349E-4</v>
      </c>
    </row>
    <row r="159" spans="1:37" x14ac:dyDescent="0.25">
      <c r="A159" t="s">
        <v>551</v>
      </c>
      <c r="B159">
        <v>0</v>
      </c>
      <c r="C159">
        <v>1.2229367881604854E-5</v>
      </c>
      <c r="D159">
        <v>4.1141991052777954E-5</v>
      </c>
      <c r="E159">
        <v>8.5953952317410987E-5</v>
      </c>
      <c r="F159">
        <v>1.4409450358235718E-4</v>
      </c>
      <c r="G159">
        <v>2.1291295773135047E-4</v>
      </c>
      <c r="H159">
        <v>5.2033660096373849E-2</v>
      </c>
      <c r="I159">
        <v>5.3171791074491041E-2</v>
      </c>
      <c r="J159">
        <v>5.3043748423519749E-2</v>
      </c>
      <c r="K159">
        <v>5.2615597539170555E-2</v>
      </c>
      <c r="L159">
        <v>5.7115475901116965E-2</v>
      </c>
      <c r="M159">
        <v>5.7319138833008591E-2</v>
      </c>
      <c r="N159">
        <v>5.6275780396013754E-2</v>
      </c>
      <c r="O159">
        <v>5.5721536640039614E-2</v>
      </c>
      <c r="P159">
        <v>5.4218899124591435E-2</v>
      </c>
      <c r="Q159">
        <v>4.836231775867475E-2</v>
      </c>
      <c r="R159">
        <v>3.3433241464319439E-2</v>
      </c>
      <c r="S159">
        <v>3.1390868299365771E-2</v>
      </c>
      <c r="T159">
        <v>3.1007004787626889E-2</v>
      </c>
      <c r="U159">
        <v>3.0749400929247609E-2</v>
      </c>
      <c r="V159">
        <v>3.0567946526320208E-2</v>
      </c>
      <c r="W159">
        <v>2.7188078062334406E-2</v>
      </c>
      <c r="X159">
        <v>2.7584811338584862E-2</v>
      </c>
      <c r="Y159">
        <v>2.7395134735334645E-2</v>
      </c>
      <c r="Z159">
        <v>2.7203659073096242E-2</v>
      </c>
      <c r="AA159">
        <v>1.2844946542830716E-2</v>
      </c>
      <c r="AB159">
        <v>9.9114888138253435E-3</v>
      </c>
      <c r="AC159">
        <v>1.0397540088754985E-2</v>
      </c>
      <c r="AD159">
        <v>1.0355692242341012E-2</v>
      </c>
      <c r="AE159">
        <v>1.3358858553642128E-2</v>
      </c>
      <c r="AF159">
        <v>1.3408370730555791E-2</v>
      </c>
      <c r="AG159">
        <v>1.3373314167307781E-2</v>
      </c>
      <c r="AH159">
        <v>1.3313561337176998E-2</v>
      </c>
      <c r="AI159">
        <v>1.3243961073289838E-2</v>
      </c>
      <c r="AJ159">
        <v>1.3170146834416151E-2</v>
      </c>
      <c r="AK159">
        <v>1.3094869302628266E-2</v>
      </c>
    </row>
    <row r="160" spans="1:37" x14ac:dyDescent="0.25">
      <c r="A160" t="s">
        <v>552</v>
      </c>
      <c r="B160">
        <v>0</v>
      </c>
      <c r="C160">
        <v>5.1832134116645785E-7</v>
      </c>
      <c r="D160">
        <v>1.7438443505983598E-6</v>
      </c>
      <c r="E160">
        <v>3.6432811158102308E-6</v>
      </c>
      <c r="F160">
        <v>6.1075908239694564E-6</v>
      </c>
      <c r="G160">
        <v>9.0242812081412306E-6</v>
      </c>
      <c r="H160">
        <v>-3.607000347328669E-4</v>
      </c>
      <c r="I160">
        <v>-3.5427698788321322E-4</v>
      </c>
      <c r="J160">
        <v>-3.4366705115149979E-4</v>
      </c>
      <c r="K160">
        <v>-3.3447284809851795E-4</v>
      </c>
      <c r="L160">
        <v>-3.2551088361297065E-4</v>
      </c>
      <c r="M160">
        <v>-3.1706410326326777E-4</v>
      </c>
      <c r="N160">
        <v>-3.0905137204279118E-4</v>
      </c>
      <c r="O160">
        <v>-3.0078306681990491E-4</v>
      </c>
      <c r="P160">
        <v>-2.9258292892415239E-4</v>
      </c>
      <c r="Q160">
        <v>-2.8510114523363811E-4</v>
      </c>
      <c r="R160">
        <v>7.574116982348651E-5</v>
      </c>
      <c r="S160">
        <v>8.8197565813335037E-5</v>
      </c>
      <c r="T160">
        <v>9.4300581134865383E-5</v>
      </c>
      <c r="U160">
        <v>1.0012127258423978E-4</v>
      </c>
      <c r="V160">
        <v>1.0524408287886238E-4</v>
      </c>
      <c r="W160">
        <v>1.1002572073370979E-4</v>
      </c>
      <c r="X160">
        <v>1.1550765635429675E-4</v>
      </c>
      <c r="Y160">
        <v>1.2108153965127682E-4</v>
      </c>
      <c r="Z160">
        <v>1.2646890328174587E-4</v>
      </c>
      <c r="AA160">
        <v>1.2873901271559832E-4</v>
      </c>
      <c r="AB160">
        <v>1.2484756270334272E-4</v>
      </c>
      <c r="AC160">
        <v>1.2829250702474582E-4</v>
      </c>
      <c r="AD160">
        <v>1.3235912132630198E-4</v>
      </c>
      <c r="AE160">
        <v>1.3799738763917982E-4</v>
      </c>
      <c r="AF160">
        <v>2.9564204543293729E-4</v>
      </c>
      <c r="AG160">
        <v>-2.2519684299562693E-4</v>
      </c>
      <c r="AH160">
        <v>-2.3177285958105904E-4</v>
      </c>
      <c r="AI160">
        <v>-2.2745936277698814E-4</v>
      </c>
      <c r="AJ160">
        <v>-2.2147613090512649E-4</v>
      </c>
      <c r="AK160">
        <v>-2.1538088795080695E-4</v>
      </c>
    </row>
    <row r="161" spans="1:37" x14ac:dyDescent="0.25">
      <c r="A161" t="s">
        <v>553</v>
      </c>
      <c r="B161">
        <v>0</v>
      </c>
      <c r="C161">
        <v>1.8772603198122733E-4</v>
      </c>
      <c r="D161">
        <v>5.7635153226548626E-4</v>
      </c>
      <c r="E161">
        <v>1.1337007888470032E-3</v>
      </c>
      <c r="F161">
        <v>1.8162026602518259E-3</v>
      </c>
      <c r="G161">
        <v>2.5803386286299473E-3</v>
      </c>
      <c r="H161">
        <v>7.3797766499975612E-3</v>
      </c>
      <c r="I161">
        <v>1.0268268967727631E-2</v>
      </c>
      <c r="J161">
        <v>1.1965262438351876E-2</v>
      </c>
      <c r="K161">
        <v>1.2840208366516457E-2</v>
      </c>
      <c r="L161">
        <v>1.3451167965826369E-2</v>
      </c>
      <c r="M161">
        <v>1.3598053732413014E-2</v>
      </c>
      <c r="N161">
        <v>1.3361257090114176E-2</v>
      </c>
      <c r="O161">
        <v>1.2999503941733508E-2</v>
      </c>
      <c r="P161">
        <v>1.2422998016618962E-2</v>
      </c>
      <c r="Q161">
        <v>1.1516248767356714E-2</v>
      </c>
      <c r="R161">
        <v>9.8530860157646383E-3</v>
      </c>
      <c r="S161">
        <v>8.7669415164126716E-3</v>
      </c>
      <c r="T161">
        <v>8.2232695217744813E-3</v>
      </c>
      <c r="U161">
        <v>8.0372738806750287E-3</v>
      </c>
      <c r="V161">
        <v>7.8016129409352927E-3</v>
      </c>
      <c r="W161">
        <v>7.6656497866708501E-3</v>
      </c>
      <c r="X161">
        <v>7.9198185427531605E-3</v>
      </c>
      <c r="Y161">
        <v>8.3007069391720922E-3</v>
      </c>
      <c r="Z161">
        <v>8.7600520523173266E-3</v>
      </c>
      <c r="AA161">
        <v>8.3657092061846048E-3</v>
      </c>
      <c r="AB161">
        <v>8.2813969424579709E-3</v>
      </c>
      <c r="AC161">
        <v>8.6324248125881943E-3</v>
      </c>
      <c r="AD161">
        <v>9.1401165616361996E-3</v>
      </c>
      <c r="AE161">
        <v>1.0192186130130832E-2</v>
      </c>
      <c r="AF161">
        <v>1.1045806601637955E-2</v>
      </c>
      <c r="AG161">
        <v>1.1783695962673622E-2</v>
      </c>
      <c r="AH161">
        <v>1.2423634405358028E-2</v>
      </c>
      <c r="AI161">
        <v>1.2984879140975474E-2</v>
      </c>
      <c r="AJ161">
        <v>1.3483727026382715E-2</v>
      </c>
      <c r="AK161">
        <v>1.3933817251951417E-2</v>
      </c>
    </row>
    <row r="162" spans="1:37" x14ac:dyDescent="0.25">
      <c r="A162" t="s">
        <v>554</v>
      </c>
      <c r="B162">
        <v>0</v>
      </c>
      <c r="C162">
        <v>5.1332499668311129E-3</v>
      </c>
      <c r="D162">
        <v>1.5915139439906162E-2</v>
      </c>
      <c r="E162">
        <v>3.1685439261382876E-2</v>
      </c>
      <c r="F162">
        <v>5.1508282619716947E-2</v>
      </c>
      <c r="G162">
        <v>7.4445021938225595E-2</v>
      </c>
      <c r="H162">
        <v>0.22239651385845585</v>
      </c>
      <c r="I162">
        <v>0.30512879673783633</v>
      </c>
      <c r="J162">
        <v>0.35901620152884656</v>
      </c>
      <c r="K162">
        <v>0.39675002975270829</v>
      </c>
      <c r="L162">
        <v>0.43362098106471031</v>
      </c>
      <c r="M162">
        <v>0.46078536583842483</v>
      </c>
      <c r="N162">
        <v>0.47963639379263023</v>
      </c>
      <c r="O162">
        <v>0.49681308544202551</v>
      </c>
      <c r="P162">
        <v>0.5079971857308121</v>
      </c>
      <c r="Q162">
        <v>0.50888089782023294</v>
      </c>
      <c r="R162">
        <v>0.48602201958540414</v>
      </c>
      <c r="S162">
        <v>0.48037410731841063</v>
      </c>
      <c r="T162">
        <v>0.4872903156320979</v>
      </c>
      <c r="U162">
        <v>0.50059437817784103</v>
      </c>
      <c r="V162">
        <v>0.5084715751178186</v>
      </c>
      <c r="W162">
        <v>0.51708315983147179</v>
      </c>
      <c r="X162">
        <v>0.53546706683216527</v>
      </c>
      <c r="Y162">
        <v>0.55517230413694985</v>
      </c>
      <c r="Z162">
        <v>0.57562318182638461</v>
      </c>
      <c r="AA162">
        <v>0.56888028644471633</v>
      </c>
      <c r="AB162">
        <v>0.57256354467617931</v>
      </c>
      <c r="AC162">
        <v>0.5879245540333099</v>
      </c>
      <c r="AD162">
        <v>0.60575224441959097</v>
      </c>
      <c r="AE162">
        <v>0.63908424838018285</v>
      </c>
      <c r="AF162">
        <v>0.66456906841990648</v>
      </c>
      <c r="AG162">
        <v>0.68687132558803543</v>
      </c>
      <c r="AH162">
        <v>0.70688010947559665</v>
      </c>
      <c r="AI162">
        <v>0.72520115649726635</v>
      </c>
      <c r="AJ162">
        <v>0.74220492802095583</v>
      </c>
      <c r="AK162">
        <v>0.7581428577604612</v>
      </c>
    </row>
    <row r="163" spans="1:37" x14ac:dyDescent="0.25">
      <c r="A163" t="s">
        <v>555</v>
      </c>
      <c r="B163">
        <v>0</v>
      </c>
      <c r="C163">
        <v>1.5454299101659005E-2</v>
      </c>
      <c r="D163">
        <v>4.2039499857198494E-2</v>
      </c>
      <c r="E163">
        <v>7.6317203746113685E-2</v>
      </c>
      <c r="F163">
        <v>0.11585564049387122</v>
      </c>
      <c r="G163">
        <v>0.15896832558030358</v>
      </c>
      <c r="H163">
        <v>0.21210581113985991</v>
      </c>
      <c r="I163">
        <v>0.26372403562059099</v>
      </c>
      <c r="J163">
        <v>0.31445996713063268</v>
      </c>
      <c r="K163">
        <v>0.36460763036080329</v>
      </c>
      <c r="L163">
        <v>0.41492231821890035</v>
      </c>
      <c r="M163">
        <v>0.46467653418766042</v>
      </c>
      <c r="N163">
        <v>0.51375398597829625</v>
      </c>
      <c r="O163">
        <v>0.56242745005471284</v>
      </c>
      <c r="P163">
        <v>0.61034355664904072</v>
      </c>
      <c r="Q163">
        <v>0.65705413351529551</v>
      </c>
      <c r="R163">
        <v>0.7014538806763333</v>
      </c>
      <c r="S163">
        <v>0.74621715706896419</v>
      </c>
      <c r="T163">
        <v>0.79123879434907929</v>
      </c>
      <c r="U163">
        <v>0.83611260862065595</v>
      </c>
      <c r="V163">
        <v>0.88000458008525728</v>
      </c>
      <c r="W163">
        <v>0.92309905345957832</v>
      </c>
      <c r="X163">
        <v>0.96612360015574572</v>
      </c>
      <c r="Y163">
        <v>1.0085722949472578</v>
      </c>
      <c r="Z163">
        <v>1.0503548647989025</v>
      </c>
      <c r="AA163">
        <v>1.0892920226834435</v>
      </c>
      <c r="AB163">
        <v>1.1280413807586125</v>
      </c>
      <c r="AC163">
        <v>1.1669515754472739</v>
      </c>
      <c r="AD163">
        <v>1.205414499245965</v>
      </c>
      <c r="AE163">
        <v>1.2443248676232113</v>
      </c>
      <c r="AF163">
        <v>1.282061392093266</v>
      </c>
      <c r="AG163">
        <v>1.3187618606085278</v>
      </c>
      <c r="AH163">
        <v>1.3545046533271763</v>
      </c>
      <c r="AI163">
        <v>1.3893385893120591</v>
      </c>
      <c r="AJ163">
        <v>1.4233006470216647</v>
      </c>
      <c r="AK163">
        <v>1.4564161565589921</v>
      </c>
    </row>
    <row r="164" spans="1:37" x14ac:dyDescent="0.25">
      <c r="A164" t="s">
        <v>556</v>
      </c>
      <c r="B164">
        <v>0</v>
      </c>
      <c r="C164">
        <v>5.874159546672914E-5</v>
      </c>
      <c r="D164">
        <v>2.0933400754264946E-4</v>
      </c>
      <c r="E164">
        <v>4.5497059554252379E-4</v>
      </c>
      <c r="F164">
        <v>7.8232857356862434E-4</v>
      </c>
      <c r="G164">
        <v>1.1719115016626594E-3</v>
      </c>
      <c r="H164">
        <v>2.8778210494294714E-3</v>
      </c>
      <c r="I164">
        <v>4.595415399184245E-3</v>
      </c>
      <c r="J164">
        <v>5.839699789371551E-3</v>
      </c>
      <c r="K164">
        <v>6.5665278874688423E-3</v>
      </c>
      <c r="L164">
        <v>6.9910547751464262E-3</v>
      </c>
      <c r="M164">
        <v>7.1737110494494438E-3</v>
      </c>
      <c r="N164">
        <v>7.1649784377459296E-3</v>
      </c>
      <c r="O164">
        <v>7.0687302943620162E-3</v>
      </c>
      <c r="P164">
        <v>6.898185349207683E-3</v>
      </c>
      <c r="Q164">
        <v>6.614117037912353E-3</v>
      </c>
      <c r="R164">
        <v>6.0504576871215606E-3</v>
      </c>
      <c r="S164">
        <v>5.5561779099696194E-3</v>
      </c>
      <c r="T164">
        <v>5.293180472106594E-3</v>
      </c>
      <c r="U164">
        <v>5.2511418095335348E-3</v>
      </c>
      <c r="V164">
        <v>5.2755106947566998E-3</v>
      </c>
      <c r="W164">
        <v>5.3313859066575252E-3</v>
      </c>
      <c r="X164">
        <v>5.5032849935586691E-3</v>
      </c>
      <c r="Y164">
        <v>5.7505287980592987E-3</v>
      </c>
      <c r="Z164">
        <v>6.0337842851007958E-3</v>
      </c>
      <c r="AA164">
        <v>6.0395209341495022E-3</v>
      </c>
      <c r="AB164">
        <v>5.9990851640874775E-3</v>
      </c>
      <c r="AC164">
        <v>6.0877894943067853E-3</v>
      </c>
      <c r="AD164">
        <v>6.2889157291000685E-3</v>
      </c>
      <c r="AE164">
        <v>6.7000290335447257E-3</v>
      </c>
      <c r="AF164">
        <v>7.135114391659759E-3</v>
      </c>
      <c r="AG164">
        <v>7.5219036658640461E-3</v>
      </c>
      <c r="AH164">
        <v>7.8432814899220566E-3</v>
      </c>
      <c r="AI164">
        <v>8.1054712295819294E-3</v>
      </c>
      <c r="AJ164">
        <v>8.3213985516281223E-3</v>
      </c>
      <c r="AK164">
        <v>8.5036813551900188E-3</v>
      </c>
    </row>
    <row r="165" spans="1:37" x14ac:dyDescent="0.25">
      <c r="A165" t="s">
        <v>557</v>
      </c>
      <c r="B165">
        <v>0</v>
      </c>
      <c r="C165">
        <v>1.0440347654437825E-5</v>
      </c>
      <c r="D165">
        <v>3.6666775546493458E-5</v>
      </c>
      <c r="E165">
        <v>7.8524367136879026E-5</v>
      </c>
      <c r="F165">
        <v>1.3332608102130158E-4</v>
      </c>
      <c r="G165">
        <v>1.9782213221889361E-4</v>
      </c>
      <c r="H165">
        <v>2.4532858324387077E-3</v>
      </c>
      <c r="I165">
        <v>3.7803337012387301E-3</v>
      </c>
      <c r="J165">
        <v>4.3768249341759905E-3</v>
      </c>
      <c r="K165">
        <v>4.6414049750492818E-3</v>
      </c>
      <c r="L165">
        <v>4.9284777931708681E-3</v>
      </c>
      <c r="M165">
        <v>5.1182719668965591E-3</v>
      </c>
      <c r="N165">
        <v>5.192966450345885E-3</v>
      </c>
      <c r="O165">
        <v>5.2542330092192717E-3</v>
      </c>
      <c r="P165">
        <v>5.2319702193607577E-3</v>
      </c>
      <c r="Q165">
        <v>5.0271005792630243E-3</v>
      </c>
      <c r="R165">
        <v>4.3981444190917896E-3</v>
      </c>
      <c r="S165">
        <v>4.018407609433697E-3</v>
      </c>
      <c r="T165">
        <v>3.8937955812659844E-3</v>
      </c>
      <c r="U165">
        <v>3.8877900490890457E-3</v>
      </c>
      <c r="V165">
        <v>3.7673060440930454E-3</v>
      </c>
      <c r="W165">
        <v>3.6204445708967856E-3</v>
      </c>
      <c r="X165">
        <v>3.6278272295563255E-3</v>
      </c>
      <c r="Y165">
        <v>3.6686781717843865E-3</v>
      </c>
      <c r="Z165">
        <v>3.712894269538118E-3</v>
      </c>
      <c r="AA165">
        <v>3.289270229076313E-3</v>
      </c>
      <c r="AB165">
        <v>2.9845939201429712E-3</v>
      </c>
      <c r="AC165">
        <v>2.9111804870045588E-3</v>
      </c>
      <c r="AD165">
        <v>2.9042009222411541E-3</v>
      </c>
      <c r="AE165">
        <v>3.1663089076040258E-3</v>
      </c>
      <c r="AF165">
        <v>3.3196629716387149E-3</v>
      </c>
      <c r="AG165">
        <v>3.3944874951473041E-3</v>
      </c>
      <c r="AH165">
        <v>3.4280579882129529E-3</v>
      </c>
      <c r="AI165">
        <v>3.442147336270174E-3</v>
      </c>
      <c r="AJ165">
        <v>3.4467249985526932E-3</v>
      </c>
      <c r="AK165">
        <v>3.4462408489889865E-3</v>
      </c>
    </row>
    <row r="166" spans="1:37" x14ac:dyDescent="0.25">
      <c r="A166" t="s">
        <v>558</v>
      </c>
      <c r="B166">
        <v>0</v>
      </c>
      <c r="C166">
        <v>8.7517385405918519E-5</v>
      </c>
      <c r="D166">
        <v>2.9690697477273323E-4</v>
      </c>
      <c r="E166">
        <v>6.1671442026844752E-4</v>
      </c>
      <c r="F166">
        <v>1.0164663583008605E-3</v>
      </c>
      <c r="G166">
        <v>1.462753002331165E-3</v>
      </c>
      <c r="H166">
        <v>2.4575657088666031E-3</v>
      </c>
      <c r="I166">
        <v>3.2575240092505018E-3</v>
      </c>
      <c r="J166">
        <v>3.5950213588765889E-3</v>
      </c>
      <c r="K166">
        <v>3.4964955072699366E-3</v>
      </c>
      <c r="L166">
        <v>3.1271733425208576E-3</v>
      </c>
      <c r="M166">
        <v>2.5682882026693866E-3</v>
      </c>
      <c r="N166">
        <v>1.8883658704601121E-3</v>
      </c>
      <c r="O166">
        <v>1.1769514101938974E-3</v>
      </c>
      <c r="P166">
        <v>4.640471752712973E-4</v>
      </c>
      <c r="Q166">
        <v>-2.3633963537546336E-4</v>
      </c>
      <c r="R166">
        <v>-9.8313688284397101E-4</v>
      </c>
      <c r="S166">
        <v>-1.5560126664512575E-3</v>
      </c>
      <c r="T166">
        <v>-1.8724876913262878E-3</v>
      </c>
      <c r="U166">
        <v>-1.9667376668486601E-3</v>
      </c>
      <c r="V166">
        <v>-1.9415148355978575E-3</v>
      </c>
      <c r="W166">
        <v>-1.8263949435810714E-3</v>
      </c>
      <c r="X166">
        <v>-1.5950490754903079E-3</v>
      </c>
      <c r="Y166">
        <v>-1.2895784669624628E-3</v>
      </c>
      <c r="Z166">
        <v>-9.4701130779765053E-4</v>
      </c>
      <c r="AA166">
        <v>-7.0876334305788045E-4</v>
      </c>
      <c r="AB166">
        <v>-4.4661730864192464E-4</v>
      </c>
      <c r="AC166">
        <v>-7.6055962886321636E-5</v>
      </c>
      <c r="AD166">
        <v>3.7482856417739139E-4</v>
      </c>
      <c r="AE166">
        <v>9.2848927485363237E-4</v>
      </c>
      <c r="AF166">
        <v>1.4658837751738796E-3</v>
      </c>
      <c r="AG166">
        <v>1.938334440620185E-3</v>
      </c>
      <c r="AH166">
        <v>2.3370469407319391E-3</v>
      </c>
      <c r="AI166">
        <v>2.6688217143946455E-3</v>
      </c>
      <c r="AJ166">
        <v>2.944826104766938E-3</v>
      </c>
      <c r="AK166">
        <v>3.1758434165618482E-3</v>
      </c>
    </row>
    <row r="167" spans="1:37" x14ac:dyDescent="0.25">
      <c r="A167" t="s">
        <v>559</v>
      </c>
      <c r="B167">
        <v>0</v>
      </c>
      <c r="C167">
        <v>2.9412207766191976E-5</v>
      </c>
      <c r="D167">
        <v>9.8520466446680094E-5</v>
      </c>
      <c r="E167">
        <v>2.0469247083639662E-4</v>
      </c>
      <c r="F167">
        <v>3.409095169238211E-4</v>
      </c>
      <c r="G167">
        <v>4.9996363237430274E-4</v>
      </c>
      <c r="H167">
        <v>5.1326195089327889E-3</v>
      </c>
      <c r="I167">
        <v>7.7670940616250319E-3</v>
      </c>
      <c r="J167">
        <v>8.9832674418596735E-3</v>
      </c>
      <c r="K167">
        <v>9.5963874123822807E-3</v>
      </c>
      <c r="L167">
        <v>1.0296093597394808E-2</v>
      </c>
      <c r="M167">
        <v>1.0794645718954058E-2</v>
      </c>
      <c r="N167">
        <v>1.105053227880958E-2</v>
      </c>
      <c r="O167">
        <v>1.1271696611062755E-2</v>
      </c>
      <c r="P167">
        <v>1.130222660063393E-2</v>
      </c>
      <c r="Q167">
        <v>1.0936431964822333E-2</v>
      </c>
      <c r="R167">
        <v>9.6727408265897333E-3</v>
      </c>
      <c r="S167">
        <v>8.9444125863621781E-3</v>
      </c>
      <c r="T167">
        <v>8.7193087707967947E-3</v>
      </c>
      <c r="U167">
        <v>8.7098248251687438E-3</v>
      </c>
      <c r="V167">
        <v>8.4401857238739775E-3</v>
      </c>
      <c r="W167">
        <v>8.1202805306667229E-3</v>
      </c>
      <c r="X167">
        <v>8.1306969511316558E-3</v>
      </c>
      <c r="Y167">
        <v>8.2044809059675303E-3</v>
      </c>
      <c r="Z167">
        <v>8.2874170210053121E-3</v>
      </c>
      <c r="AA167">
        <v>7.3869301823169167E-3</v>
      </c>
      <c r="AB167">
        <v>6.778142439943213E-3</v>
      </c>
      <c r="AC167">
        <v>6.6558816282756145E-3</v>
      </c>
      <c r="AD167">
        <v>6.6583526092914838E-3</v>
      </c>
      <c r="AE167">
        <v>7.2278363650232439E-3</v>
      </c>
      <c r="AF167">
        <v>7.5544946811126751E-3</v>
      </c>
      <c r="AG167">
        <v>7.7305814056993537E-3</v>
      </c>
      <c r="AH167">
        <v>7.8354399207692053E-3</v>
      </c>
      <c r="AI167">
        <v>7.9105477177916824E-3</v>
      </c>
      <c r="AJ167">
        <v>7.9729439366537681E-3</v>
      </c>
      <c r="AK167">
        <v>8.0293387422697392E-3</v>
      </c>
    </row>
    <row r="168" spans="1:37" x14ac:dyDescent="0.25">
      <c r="A168" t="s">
        <v>560</v>
      </c>
      <c r="B168">
        <v>0</v>
      </c>
      <c r="C168">
        <v>5.0741930046525221E-6</v>
      </c>
      <c r="D168">
        <v>1.6878818870476072E-5</v>
      </c>
      <c r="E168">
        <v>3.4383902935122192E-5</v>
      </c>
      <c r="F168">
        <v>5.5564147956279171E-5</v>
      </c>
      <c r="G168">
        <v>7.8352115986208808E-5</v>
      </c>
      <c r="H168">
        <v>2.9512170207971351E-4</v>
      </c>
      <c r="I168">
        <v>4.5650490131163323E-4</v>
      </c>
      <c r="J168">
        <v>5.3808156646437133E-4</v>
      </c>
      <c r="K168">
        <v>5.6046584250371296E-4</v>
      </c>
      <c r="L168">
        <v>5.5891439919944161E-4</v>
      </c>
      <c r="M168">
        <v>5.3295722350020004E-4</v>
      </c>
      <c r="N168">
        <v>4.8621278788090247E-4</v>
      </c>
      <c r="O168">
        <v>4.3210381909058061E-4</v>
      </c>
      <c r="P168">
        <v>3.6907295605559105E-4</v>
      </c>
      <c r="Q168">
        <v>2.9044058715399376E-4</v>
      </c>
      <c r="R168">
        <v>1.7430243566711993E-4</v>
      </c>
      <c r="S168">
        <v>8.0469050019334938E-5</v>
      </c>
      <c r="T168">
        <v>2.0622065240750834E-5</v>
      </c>
      <c r="U168">
        <v>-1.3820815526048248E-5</v>
      </c>
      <c r="V168">
        <v>-4.604593662877066E-5</v>
      </c>
      <c r="W168">
        <v>-7.3935362651721752E-5</v>
      </c>
      <c r="X168">
        <v>-8.2522702994777483E-5</v>
      </c>
      <c r="Y168">
        <v>-8.1372641762711569E-5</v>
      </c>
      <c r="Z168">
        <v>-7.5376664539649876E-5</v>
      </c>
      <c r="AA168">
        <v>-1.0991441218592991E-4</v>
      </c>
      <c r="AB168">
        <v>-1.3821347626431443E-4</v>
      </c>
      <c r="AC168">
        <v>-1.4245981296615685E-4</v>
      </c>
      <c r="AD168">
        <v>-1.3326523532282091E-4</v>
      </c>
      <c r="AE168">
        <v>-9.4465618443748765E-5</v>
      </c>
      <c r="AF168">
        <v>-5.9220929742383111E-5</v>
      </c>
      <c r="AG168">
        <v>-3.1258608873642034E-5</v>
      </c>
      <c r="AH168">
        <v>-9.6019995829415399E-6</v>
      </c>
      <c r="AI168">
        <v>7.4809493898867403E-6</v>
      </c>
      <c r="AJ168">
        <v>2.1486126723062467E-5</v>
      </c>
      <c r="AK168">
        <v>3.3566207593363998E-5</v>
      </c>
    </row>
    <row r="169" spans="1:37" x14ac:dyDescent="0.25">
      <c r="A169" t="s">
        <v>561</v>
      </c>
      <c r="B169">
        <v>0</v>
      </c>
      <c r="C169">
        <v>3.6222694164852498E-5</v>
      </c>
      <c r="D169">
        <v>1.1717810669332707E-4</v>
      </c>
      <c r="E169">
        <v>2.3639841665844515E-4</v>
      </c>
      <c r="F169">
        <v>3.8357571735941816E-4</v>
      </c>
      <c r="G169">
        <v>5.4904592175523655E-4</v>
      </c>
      <c r="H169">
        <v>2.0778674328702841E-3</v>
      </c>
      <c r="I169">
        <v>3.003457803511331E-3</v>
      </c>
      <c r="J169">
        <v>3.4550293068746334E-3</v>
      </c>
      <c r="K169">
        <v>3.6727030422456152E-3</v>
      </c>
      <c r="L169">
        <v>3.8785321329279907E-3</v>
      </c>
      <c r="M169">
        <v>4.0019789495174037E-3</v>
      </c>
      <c r="N169">
        <v>4.0401525369923698E-3</v>
      </c>
      <c r="O169">
        <v>4.0638970812189009E-3</v>
      </c>
      <c r="P169">
        <v>4.0332089989464637E-3</v>
      </c>
      <c r="Q169">
        <v>3.8903078066272051E-3</v>
      </c>
      <c r="R169">
        <v>3.4867792085577281E-3</v>
      </c>
      <c r="S169">
        <v>3.2584597953536775E-3</v>
      </c>
      <c r="T169">
        <v>3.2080051627142434E-3</v>
      </c>
      <c r="U169">
        <v>3.2484470625534501E-3</v>
      </c>
      <c r="V169">
        <v>3.2296201777821639E-3</v>
      </c>
      <c r="W169">
        <v>3.2065574519743447E-3</v>
      </c>
      <c r="X169">
        <v>3.2917323479188464E-3</v>
      </c>
      <c r="Y169">
        <v>3.4039843949885268E-3</v>
      </c>
      <c r="Z169">
        <v>3.5224479179493469E-3</v>
      </c>
      <c r="AA169">
        <v>3.3443525330480038E-3</v>
      </c>
      <c r="AB169">
        <v>3.250946754604691E-3</v>
      </c>
      <c r="AC169">
        <v>3.3109745417344663E-3</v>
      </c>
      <c r="AD169">
        <v>3.4173977802648488E-3</v>
      </c>
      <c r="AE169">
        <v>3.698479954492516E-3</v>
      </c>
      <c r="AF169">
        <v>3.9066677857081756E-3</v>
      </c>
      <c r="AG169">
        <v>4.0611959844703361E-3</v>
      </c>
      <c r="AH169">
        <v>4.1840294319668804E-3</v>
      </c>
      <c r="AI169">
        <v>4.2885152378814104E-3</v>
      </c>
      <c r="AJ169">
        <v>4.3813994767087985E-3</v>
      </c>
      <c r="AK169">
        <v>4.4662428532546939E-3</v>
      </c>
    </row>
    <row r="170" spans="1:37" x14ac:dyDescent="0.25">
      <c r="A170" t="s">
        <v>562</v>
      </c>
      <c r="B170">
        <v>0</v>
      </c>
      <c r="C170">
        <v>6.410921410755557E-5</v>
      </c>
      <c r="D170">
        <v>2.1010051641720399E-4</v>
      </c>
      <c r="E170">
        <v>4.2604393913385085E-4</v>
      </c>
      <c r="F170">
        <v>6.9109137632702902E-4</v>
      </c>
      <c r="G170">
        <v>9.8531374504511114E-4</v>
      </c>
      <c r="H170">
        <v>6.4858431199912676E-3</v>
      </c>
      <c r="I170">
        <v>9.6393332067892454E-3</v>
      </c>
      <c r="J170">
        <v>1.1012659539741957E-2</v>
      </c>
      <c r="K170">
        <v>1.156338114352606E-2</v>
      </c>
      <c r="L170">
        <v>1.2135465330107259E-2</v>
      </c>
      <c r="M170">
        <v>1.243449904953697E-2</v>
      </c>
      <c r="N170">
        <v>1.243243136228862E-2</v>
      </c>
      <c r="O170">
        <v>1.2388634657883157E-2</v>
      </c>
      <c r="P170">
        <v>1.2138648510108218E-2</v>
      </c>
      <c r="Q170">
        <v>1.1454152035451774E-2</v>
      </c>
      <c r="R170">
        <v>9.7623359958396924E-3</v>
      </c>
      <c r="S170">
        <v>8.7322895030015509E-3</v>
      </c>
      <c r="T170">
        <v>8.3557449483776733E-3</v>
      </c>
      <c r="U170">
        <v>8.2936077746264252E-3</v>
      </c>
      <c r="V170">
        <v>7.9766685082852083E-3</v>
      </c>
      <c r="W170">
        <v>7.6299262476205261E-3</v>
      </c>
      <c r="X170">
        <v>7.6903025376623309E-3</v>
      </c>
      <c r="Y170">
        <v>7.8468821257281565E-3</v>
      </c>
      <c r="Z170">
        <v>8.0250086761616806E-3</v>
      </c>
      <c r="AA170">
        <v>7.0699266182922453E-3</v>
      </c>
      <c r="AB170">
        <v>6.4504111568036478E-3</v>
      </c>
      <c r="AC170">
        <v>6.4170068963946151E-3</v>
      </c>
      <c r="AD170">
        <v>6.5517954736677266E-3</v>
      </c>
      <c r="AE170">
        <v>7.3531966893865723E-3</v>
      </c>
      <c r="AF170">
        <v>7.8748301890583447E-3</v>
      </c>
      <c r="AG170">
        <v>8.2034700795829522E-3</v>
      </c>
      <c r="AH170">
        <v>8.4294842525161097E-3</v>
      </c>
      <c r="AI170">
        <v>8.6044102987294733E-3</v>
      </c>
      <c r="AJ170">
        <v>8.7520765000165049E-3</v>
      </c>
      <c r="AK170">
        <v>8.8837214061570687E-3</v>
      </c>
    </row>
    <row r="171" spans="1:37" x14ac:dyDescent="0.25">
      <c r="A171" t="s">
        <v>563</v>
      </c>
      <c r="B171">
        <v>0</v>
      </c>
      <c r="C171">
        <v>2.5613778397294605E-4</v>
      </c>
      <c r="D171">
        <v>8.8024523415088953E-4</v>
      </c>
      <c r="E171">
        <v>1.8691053022005422E-3</v>
      </c>
      <c r="F171">
        <v>3.1678094625013226E-3</v>
      </c>
      <c r="G171">
        <v>4.7058415113622907E-3</v>
      </c>
      <c r="H171">
        <v>1.1003883296546991E-2</v>
      </c>
      <c r="I171">
        <v>1.6899785834856594E-2</v>
      </c>
      <c r="J171">
        <v>2.1242446742759033E-2</v>
      </c>
      <c r="K171">
        <v>2.4072402483447532E-2</v>
      </c>
      <c r="L171">
        <v>2.6092307825184229E-2</v>
      </c>
      <c r="M171">
        <v>2.7346934099128143E-2</v>
      </c>
      <c r="N171">
        <v>2.7936261826747393E-2</v>
      </c>
      <c r="O171">
        <v>2.8184499833544558E-2</v>
      </c>
      <c r="P171">
        <v>2.8087556790447936E-2</v>
      </c>
      <c r="Q171">
        <v>2.7500466345377082E-2</v>
      </c>
      <c r="R171">
        <v>2.5849259562669182E-2</v>
      </c>
      <c r="S171">
        <v>2.446131993951392E-2</v>
      </c>
      <c r="T171">
        <v>2.3784912888298086E-2</v>
      </c>
      <c r="U171">
        <v>2.3744846548751045E-2</v>
      </c>
      <c r="V171">
        <v>2.382895646250115E-2</v>
      </c>
      <c r="W171">
        <v>2.4012793116508471E-2</v>
      </c>
      <c r="X171">
        <v>2.4631019099912613E-2</v>
      </c>
      <c r="Y171">
        <v>2.5510056516499541E-2</v>
      </c>
      <c r="Z171">
        <v>2.6532625170633959E-2</v>
      </c>
      <c r="AA171">
        <v>2.6592365358630684E-2</v>
      </c>
      <c r="AB171">
        <v>2.6629839415028493E-2</v>
      </c>
      <c r="AC171">
        <v>2.7158832019316577E-2</v>
      </c>
      <c r="AD171">
        <v>2.8041494401738185E-2</v>
      </c>
      <c r="AE171">
        <v>2.9656146883550172E-2</v>
      </c>
      <c r="AF171">
        <v>3.1301622352852228E-2</v>
      </c>
      <c r="AG171">
        <v>3.2807011205606196E-2</v>
      </c>
      <c r="AH171">
        <v>3.4139681607440131E-2</v>
      </c>
      <c r="AI171">
        <v>3.5317001247676699E-2</v>
      </c>
      <c r="AJ171">
        <v>3.6368495943771846E-2</v>
      </c>
      <c r="AK171">
        <v>3.7322205277440408E-2</v>
      </c>
    </row>
    <row r="172" spans="1:37" x14ac:dyDescent="0.25">
      <c r="A172" t="s">
        <v>564</v>
      </c>
      <c r="B172">
        <v>0</v>
      </c>
      <c r="C172">
        <v>9.0698428832055062E-5</v>
      </c>
      <c r="D172">
        <v>3.1379538275401751E-4</v>
      </c>
      <c r="E172">
        <v>6.7042258061995549E-4</v>
      </c>
      <c r="F172">
        <v>1.145820968387636E-3</v>
      </c>
      <c r="G172">
        <v>1.7232229557989393E-3</v>
      </c>
      <c r="H172">
        <v>3.3096980245155335E-3</v>
      </c>
      <c r="I172">
        <v>4.9816806777241438E-3</v>
      </c>
      <c r="J172">
        <v>6.3863490557626839E-3</v>
      </c>
      <c r="K172">
        <v>7.5505806339283589E-3</v>
      </c>
      <c r="L172">
        <v>8.6658395363583187E-3</v>
      </c>
      <c r="M172">
        <v>9.7821425760977101E-3</v>
      </c>
      <c r="N172">
        <v>1.0916522387351704E-2</v>
      </c>
      <c r="O172">
        <v>1.2116074204977316E-2</v>
      </c>
      <c r="P172">
        <v>1.3361161648179123E-2</v>
      </c>
      <c r="Q172">
        <v>1.4588944327246816E-2</v>
      </c>
      <c r="R172">
        <v>1.5651562386547881E-2</v>
      </c>
      <c r="S172">
        <v>1.6771297094593445E-2</v>
      </c>
      <c r="T172">
        <v>1.8042193441180292E-2</v>
      </c>
      <c r="U172">
        <v>1.9428003713625044E-2</v>
      </c>
      <c r="V172">
        <v>2.0793810259188222E-2</v>
      </c>
      <c r="W172">
        <v>2.2106445415489947E-2</v>
      </c>
      <c r="X172">
        <v>2.3429091032388809E-2</v>
      </c>
      <c r="Y172">
        <v>2.4735157256764461E-2</v>
      </c>
      <c r="Z172">
        <v>2.5997364776891338E-2</v>
      </c>
      <c r="AA172">
        <v>2.6993887849976247E-2</v>
      </c>
      <c r="AB172">
        <v>2.789584665385025E-2</v>
      </c>
      <c r="AC172">
        <v>2.8838120729457323E-2</v>
      </c>
      <c r="AD172">
        <v>2.9803426650601796E-2</v>
      </c>
      <c r="AE172">
        <v>3.0865209234619759E-2</v>
      </c>
      <c r="AF172">
        <v>3.1885237890592506E-2</v>
      </c>
      <c r="AG172">
        <v>3.2813067048208883E-2</v>
      </c>
      <c r="AH172">
        <v>3.3647972491170297E-2</v>
      </c>
      <c r="AI172">
        <v>3.4405431912848158E-2</v>
      </c>
      <c r="AJ172">
        <v>3.5101736988375584E-2</v>
      </c>
      <c r="AK172">
        <v>3.5749245650486261E-2</v>
      </c>
    </row>
    <row r="173" spans="1:37" x14ac:dyDescent="0.25">
      <c r="A173" t="s">
        <v>565</v>
      </c>
      <c r="B173">
        <v>0</v>
      </c>
      <c r="C173">
        <v>2.6485689642523934E-6</v>
      </c>
      <c r="D173">
        <v>9.6150261464695485E-6</v>
      </c>
      <c r="E173">
        <v>2.1167937783216467E-5</v>
      </c>
      <c r="F173">
        <v>3.6905733229189157E-5</v>
      </c>
      <c r="G173">
        <v>5.6342739553856452E-5</v>
      </c>
      <c r="H173">
        <v>2.0243166430377133E-2</v>
      </c>
      <c r="I173">
        <v>2.8861475016584738E-2</v>
      </c>
      <c r="J173">
        <v>3.2324618762861711E-2</v>
      </c>
      <c r="K173">
        <v>3.3935181808032559E-2</v>
      </c>
      <c r="L173">
        <v>3.6675757984572475E-2</v>
      </c>
      <c r="M173">
        <v>3.8440475074059732E-2</v>
      </c>
      <c r="N173">
        <v>3.9340478683783528E-2</v>
      </c>
      <c r="O173">
        <v>3.986810688080495E-2</v>
      </c>
      <c r="P173">
        <v>4.0198655550416157E-2</v>
      </c>
      <c r="Q173">
        <v>3.6710132869447694E-2</v>
      </c>
      <c r="R173">
        <v>3.1860709443323275E-2</v>
      </c>
      <c r="S173">
        <v>3.0011482570442515E-2</v>
      </c>
      <c r="T173">
        <v>2.9180289633677355E-2</v>
      </c>
      <c r="U173">
        <v>2.8652101082858469E-2</v>
      </c>
      <c r="V173">
        <v>2.3439610141476927E-2</v>
      </c>
      <c r="W173">
        <v>1.8990842074317008E-2</v>
      </c>
      <c r="X173">
        <v>1.7069330524221833E-2</v>
      </c>
      <c r="Y173">
        <v>1.6012618794143754E-2</v>
      </c>
      <c r="Z173">
        <v>1.5242695414962723E-2</v>
      </c>
      <c r="AA173">
        <v>9.3720378076379129E-3</v>
      </c>
      <c r="AB173">
        <v>5.163459843852922E-3</v>
      </c>
      <c r="AC173">
        <v>3.2804689318754092E-3</v>
      </c>
      <c r="AD173">
        <v>2.2108441693310501E-3</v>
      </c>
      <c r="AE173">
        <v>1.4448111001503505E-3</v>
      </c>
      <c r="AF173">
        <v>8.0906633971291491E-4</v>
      </c>
      <c r="AG173">
        <v>2.4783894140791295E-4</v>
      </c>
      <c r="AH173">
        <v>-2.563650896316479E-4</v>
      </c>
      <c r="AI173">
        <v>-7.0925524781640433E-4</v>
      </c>
      <c r="AJ173">
        <v>-1.1133817110016075E-3</v>
      </c>
      <c r="AK173">
        <v>-1.4707724434159443E-3</v>
      </c>
    </row>
    <row r="174" spans="1:37" x14ac:dyDescent="0.25">
      <c r="A174" t="s">
        <v>566</v>
      </c>
      <c r="B174">
        <v>0</v>
      </c>
      <c r="C174">
        <v>1.9297702692794049E-7</v>
      </c>
      <c r="D174">
        <v>7.0256975840714062E-7</v>
      </c>
      <c r="E174">
        <v>1.5505658698174893E-6</v>
      </c>
      <c r="F174">
        <v>2.7085947811967262E-6</v>
      </c>
      <c r="G174">
        <v>4.1405489920088433E-6</v>
      </c>
      <c r="H174">
        <v>1.0035900456466011E-2</v>
      </c>
      <c r="I174">
        <v>1.6667238398235456E-2</v>
      </c>
      <c r="J174">
        <v>1.980955096514532E-2</v>
      </c>
      <c r="K174">
        <v>2.1337916684759553E-2</v>
      </c>
      <c r="L174">
        <v>2.2203733968649126E-2</v>
      </c>
      <c r="M174">
        <v>2.276576261152255E-2</v>
      </c>
      <c r="N174">
        <v>2.2055779219228192E-2</v>
      </c>
      <c r="O174">
        <v>2.1887049338458388E-2</v>
      </c>
      <c r="P174">
        <v>1.9471149254226123E-2</v>
      </c>
      <c r="Q174">
        <v>1.8571862345854995E-2</v>
      </c>
      <c r="R174">
        <v>9.7159580841458832E-3</v>
      </c>
      <c r="S174">
        <v>4.1554029906280083E-3</v>
      </c>
      <c r="T174">
        <v>2.4352537725286739E-3</v>
      </c>
      <c r="U174">
        <v>1.698886703523065E-3</v>
      </c>
      <c r="V174">
        <v>1.2575283821911138E-3</v>
      </c>
      <c r="W174">
        <v>9.2285812824891304E-4</v>
      </c>
      <c r="X174">
        <v>1.7727904004774708E-3</v>
      </c>
      <c r="Y174">
        <v>1.9468922927902965E-3</v>
      </c>
      <c r="Z174">
        <v>1.8623263382776488E-3</v>
      </c>
      <c r="AA174">
        <v>1.7058187190236948E-3</v>
      </c>
      <c r="AB174">
        <v>1.5394218467046812E-3</v>
      </c>
      <c r="AC174">
        <v>2.4123837132787617E-3</v>
      </c>
      <c r="AD174">
        <v>2.6704861110553838E-3</v>
      </c>
      <c r="AE174">
        <v>2.689372013383041E-3</v>
      </c>
      <c r="AF174">
        <v>2.636135766621328E-3</v>
      </c>
      <c r="AG174">
        <v>2.5656860887744611E-3</v>
      </c>
      <c r="AH174">
        <v>2.4949555046186612E-3</v>
      </c>
      <c r="AI174">
        <v>2.4288397514338218E-3</v>
      </c>
      <c r="AJ174">
        <v>2.3684991183994318E-3</v>
      </c>
      <c r="AK174">
        <v>2.3139515375460496E-3</v>
      </c>
    </row>
    <row r="175" spans="1:37" x14ac:dyDescent="0.25">
      <c r="A175" t="s">
        <v>567</v>
      </c>
      <c r="B175">
        <v>0</v>
      </c>
      <c r="C175">
        <v>2.8756758055653557E-7</v>
      </c>
      <c r="D175">
        <v>1.0467940348376097E-6</v>
      </c>
      <c r="E175">
        <v>2.3099518408575951E-6</v>
      </c>
      <c r="F175">
        <v>4.0347701582887919E-6</v>
      </c>
      <c r="G175">
        <v>6.1677626509576473E-6</v>
      </c>
      <c r="H175">
        <v>5.5600138880791752E-3</v>
      </c>
      <c r="I175">
        <v>8.3291236534491706E-3</v>
      </c>
      <c r="J175">
        <v>9.5113603361099124E-3</v>
      </c>
      <c r="K175">
        <v>1.007183460837878E-2</v>
      </c>
      <c r="L175">
        <v>1.1134117065153652E-2</v>
      </c>
      <c r="M175">
        <v>1.164774399660601E-2</v>
      </c>
      <c r="N175">
        <v>1.1852175188417437E-2</v>
      </c>
      <c r="O175">
        <v>1.1988450738714351E-2</v>
      </c>
      <c r="P175">
        <v>1.1947402702069681E-2</v>
      </c>
      <c r="Q175">
        <v>1.0900481970416341E-2</v>
      </c>
      <c r="R175">
        <v>9.4638651991421074E-3</v>
      </c>
      <c r="S175">
        <v>8.7344980593484847E-3</v>
      </c>
      <c r="T175">
        <v>8.4049188938613816E-3</v>
      </c>
      <c r="U175">
        <v>8.199738474755143E-3</v>
      </c>
      <c r="V175">
        <v>6.5716173901717622E-3</v>
      </c>
      <c r="W175">
        <v>5.8937247326948878E-3</v>
      </c>
      <c r="X175">
        <v>5.6336600790337149E-3</v>
      </c>
      <c r="Y175">
        <v>5.4235290145678685E-3</v>
      </c>
      <c r="Z175">
        <v>5.2300312945028132E-3</v>
      </c>
      <c r="AA175">
        <v>3.970605279054162E-3</v>
      </c>
      <c r="AB175">
        <v>3.4149738046287815E-3</v>
      </c>
      <c r="AC175">
        <v>3.1943670681281308E-3</v>
      </c>
      <c r="AD175">
        <v>3.0073365975031149E-3</v>
      </c>
      <c r="AE175">
        <v>2.8367647667901261E-3</v>
      </c>
      <c r="AF175">
        <v>2.6783151581794258E-3</v>
      </c>
      <c r="AG175">
        <v>2.5304316939885642E-3</v>
      </c>
      <c r="AH175">
        <v>2.3925031663953058E-3</v>
      </c>
      <c r="AI175">
        <v>2.2641856689354705E-3</v>
      </c>
      <c r="AJ175">
        <v>2.1451613893811185E-3</v>
      </c>
      <c r="AK175">
        <v>2.0350731571980433E-3</v>
      </c>
    </row>
    <row r="176" spans="1:37" x14ac:dyDescent="0.25">
      <c r="A176" t="s">
        <v>568</v>
      </c>
      <c r="B176">
        <v>0</v>
      </c>
      <c r="C176">
        <v>1.469177768485793E-6</v>
      </c>
      <c r="D176">
        <v>5.35963092397412E-6</v>
      </c>
      <c r="E176">
        <v>1.1849550936352945E-5</v>
      </c>
      <c r="F176">
        <v>2.0730505800377042E-5</v>
      </c>
      <c r="G176">
        <v>3.1729811875819754E-5</v>
      </c>
      <c r="H176">
        <v>-2.4070287488434572E-3</v>
      </c>
      <c r="I176">
        <v>-3.1048898323462666E-3</v>
      </c>
      <c r="J176">
        <v>-3.1837376171502747E-3</v>
      </c>
      <c r="K176">
        <v>-3.0585749241655398E-3</v>
      </c>
      <c r="L176">
        <v>-1.2669606804952308E-3</v>
      </c>
      <c r="M176">
        <v>-4.0577020735930015E-4</v>
      </c>
      <c r="N176">
        <v>9.9458413237825518E-5</v>
      </c>
      <c r="O176">
        <v>4.9286709847024121E-4</v>
      </c>
      <c r="P176">
        <v>1.4198883206912677E-4</v>
      </c>
      <c r="Q176">
        <v>1.6938749929039144E-3</v>
      </c>
      <c r="R176">
        <v>-3.5519750443299003E-4</v>
      </c>
      <c r="S176">
        <v>-1.0725670910019427E-3</v>
      </c>
      <c r="T176">
        <v>-1.2833809468273142E-3</v>
      </c>
      <c r="U176">
        <v>-1.3253142503430353E-3</v>
      </c>
      <c r="V176">
        <v>-5.2831099498122018E-4</v>
      </c>
      <c r="W176">
        <v>-1.9528698764999261E-4</v>
      </c>
      <c r="X176">
        <v>-3.7690990810772776E-5</v>
      </c>
      <c r="Y176">
        <v>5.9442466740515972E-5</v>
      </c>
      <c r="Z176">
        <v>1.3469371974369216E-4</v>
      </c>
      <c r="AA176">
        <v>1.6105506049108726E-3</v>
      </c>
      <c r="AB176">
        <v>2.2054446992986368E-3</v>
      </c>
      <c r="AC176">
        <v>2.4684146329738855E-3</v>
      </c>
      <c r="AD176">
        <v>2.6161997459748193E-3</v>
      </c>
      <c r="AE176">
        <v>2.7244907500309106E-3</v>
      </c>
      <c r="AF176">
        <v>3.0486471942933577E-3</v>
      </c>
      <c r="AG176">
        <v>2.4138617736502868E-3</v>
      </c>
      <c r="AH176">
        <v>2.1837114782846181E-3</v>
      </c>
      <c r="AI176">
        <v>2.1014102873303281E-3</v>
      </c>
      <c r="AJ176">
        <v>2.0624002359247288E-3</v>
      </c>
      <c r="AK176">
        <v>2.0338112415540571E-3</v>
      </c>
    </row>
    <row r="177" spans="1:37" x14ac:dyDescent="0.25">
      <c r="A177" t="s">
        <v>569</v>
      </c>
      <c r="B177">
        <v>0</v>
      </c>
      <c r="C177">
        <v>6.3238139428637806E-7</v>
      </c>
      <c r="D177">
        <v>2.2939674184090434E-6</v>
      </c>
      <c r="E177">
        <v>5.047242649271772E-6</v>
      </c>
      <c r="F177">
        <v>8.7956329262167535E-6</v>
      </c>
      <c r="G177">
        <v>1.3423478370593524E-5</v>
      </c>
      <c r="H177">
        <v>1.8690717380848343E-3</v>
      </c>
      <c r="I177">
        <v>2.6174761578760938E-3</v>
      </c>
      <c r="J177">
        <v>2.9193892784173262E-3</v>
      </c>
      <c r="K177">
        <v>3.0647295126719587E-3</v>
      </c>
      <c r="L177">
        <v>3.7398538781952808E-3</v>
      </c>
      <c r="M177">
        <v>4.0296229674775582E-3</v>
      </c>
      <c r="N177">
        <v>4.0442079147264319E-3</v>
      </c>
      <c r="O177">
        <v>4.080327489521321E-3</v>
      </c>
      <c r="P177">
        <v>4.0439128132579126E-3</v>
      </c>
      <c r="Q177">
        <v>4.5749823850888003E-3</v>
      </c>
      <c r="R177">
        <v>5.0929907441648308E-3</v>
      </c>
      <c r="S177">
        <v>4.9419650384076672E-3</v>
      </c>
      <c r="T177">
        <v>4.8530951576790347E-3</v>
      </c>
      <c r="U177">
        <v>4.7873218198459817E-3</v>
      </c>
      <c r="V177">
        <v>6.8265429570793131E-3</v>
      </c>
      <c r="W177">
        <v>7.5790793910448699E-3</v>
      </c>
      <c r="X177">
        <v>7.9825983547196031E-3</v>
      </c>
      <c r="Y177">
        <v>8.1021766185145009E-3</v>
      </c>
      <c r="Z177">
        <v>8.1118796768980313E-3</v>
      </c>
      <c r="AA177">
        <v>5.1900020587448657E-3</v>
      </c>
      <c r="AB177">
        <v>4.1042614058352973E-3</v>
      </c>
      <c r="AC177">
        <v>3.8052093923367156E-3</v>
      </c>
      <c r="AD177">
        <v>3.5962454240453974E-3</v>
      </c>
      <c r="AE177">
        <v>4.3802714642319522E-3</v>
      </c>
      <c r="AF177">
        <v>4.5733636993920924E-3</v>
      </c>
      <c r="AG177">
        <v>4.5421185162081599E-3</v>
      </c>
      <c r="AH177">
        <v>4.4379064825298669E-3</v>
      </c>
      <c r="AI177">
        <v>4.3101244436350664E-3</v>
      </c>
      <c r="AJ177">
        <v>4.1748882551811937E-3</v>
      </c>
      <c r="AK177">
        <v>4.0376892863923904E-3</v>
      </c>
    </row>
    <row r="178" spans="1:37" x14ac:dyDescent="0.25">
      <c r="A178" t="s">
        <v>570</v>
      </c>
      <c r="B178">
        <v>0</v>
      </c>
      <c r="C178">
        <v>1.3959991297862214E-7</v>
      </c>
      <c r="D178">
        <v>5.0495347886862503E-7</v>
      </c>
      <c r="E178">
        <v>1.1078229228853452E-6</v>
      </c>
      <c r="F178">
        <v>1.9255566564304415E-6</v>
      </c>
      <c r="G178">
        <v>2.9324076792041956E-6</v>
      </c>
      <c r="H178">
        <v>7.9696697553601921E-6</v>
      </c>
      <c r="I178">
        <v>1.3092477048483333E-5</v>
      </c>
      <c r="J178">
        <v>1.677596183560075E-5</v>
      </c>
      <c r="K178">
        <v>1.9234196593745144E-5</v>
      </c>
      <c r="L178">
        <v>2.1397770041130349E-5</v>
      </c>
      <c r="M178">
        <v>2.3571754789079371E-5</v>
      </c>
      <c r="N178">
        <v>2.5878189781139102E-5</v>
      </c>
      <c r="O178">
        <v>2.8538973305907967E-5</v>
      </c>
      <c r="P178">
        <v>3.1476535155802879E-5</v>
      </c>
      <c r="Q178">
        <v>3.4419613156036033E-5</v>
      </c>
      <c r="R178">
        <v>3.6750231350731309E-5</v>
      </c>
      <c r="S178">
        <v>3.9409161961633688E-5</v>
      </c>
      <c r="T178">
        <v>4.2786889298299442E-5</v>
      </c>
      <c r="U178">
        <v>4.6694434237994213E-5</v>
      </c>
      <c r="V178">
        <v>5.0522641108532908E-5</v>
      </c>
      <c r="W178">
        <v>5.4115590808949052E-5</v>
      </c>
      <c r="X178">
        <v>5.7737215513749363E-5</v>
      </c>
      <c r="Y178">
        <v>6.1275384762903584E-5</v>
      </c>
      <c r="Z178">
        <v>6.4613872054492365E-5</v>
      </c>
      <c r="AA178">
        <v>6.6842435494995054E-5</v>
      </c>
      <c r="AB178">
        <v>6.8706324396430212E-5</v>
      </c>
      <c r="AC178">
        <v>7.0797551138245129E-5</v>
      </c>
      <c r="AD178">
        <v>7.3039388787681089E-5</v>
      </c>
      <c r="AE178">
        <v>7.572742323576218E-5</v>
      </c>
      <c r="AF178">
        <v>7.8258552912083911E-5</v>
      </c>
      <c r="AG178">
        <v>8.0411110070099383E-5</v>
      </c>
      <c r="AH178">
        <v>8.219333064947662E-5</v>
      </c>
      <c r="AI178">
        <v>8.3689351500123893E-5</v>
      </c>
      <c r="AJ178">
        <v>8.4985108372258081E-5</v>
      </c>
      <c r="AK178">
        <v>8.6144982644669322E-5</v>
      </c>
    </row>
    <row r="179" spans="1:37" x14ac:dyDescent="0.25">
      <c r="A179" t="s">
        <v>571</v>
      </c>
      <c r="B179">
        <v>0</v>
      </c>
      <c r="C179">
        <v>1.4801577014236446E-6</v>
      </c>
      <c r="D179">
        <v>5.4263413754666507E-6</v>
      </c>
      <c r="E179">
        <v>1.2048010368415958E-5</v>
      </c>
      <c r="F179">
        <v>2.1148576591100889E-5</v>
      </c>
      <c r="G179">
        <v>3.2445989966233086E-5</v>
      </c>
      <c r="H179">
        <v>9.5206445204567714E-3</v>
      </c>
      <c r="I179">
        <v>1.3658495257360462E-2</v>
      </c>
      <c r="J179">
        <v>1.5347323998522363E-2</v>
      </c>
      <c r="K179">
        <v>1.613720401882443E-2</v>
      </c>
      <c r="L179">
        <v>1.4929150929927337E-2</v>
      </c>
      <c r="M179">
        <v>1.4589035901100902E-2</v>
      </c>
      <c r="N179">
        <v>1.4550577555468085E-2</v>
      </c>
      <c r="O179">
        <v>1.4585040252045559E-2</v>
      </c>
      <c r="P179">
        <v>1.4618616041553009E-2</v>
      </c>
      <c r="Q179">
        <v>1.2243218501722148E-2</v>
      </c>
      <c r="R179">
        <v>9.5253406707206736E-3</v>
      </c>
      <c r="S179">
        <v>8.3747849055145034E-3</v>
      </c>
      <c r="T179">
        <v>7.8433217397233905E-3</v>
      </c>
      <c r="U179">
        <v>7.5173667162802332E-3</v>
      </c>
      <c r="V179">
        <v>5.9593737466651538E-3</v>
      </c>
      <c r="W179">
        <v>5.2296347848755607E-3</v>
      </c>
      <c r="X179">
        <v>4.8147648123356692E-3</v>
      </c>
      <c r="Y179">
        <v>4.5098342218568982E-3</v>
      </c>
      <c r="Z179">
        <v>4.2474826481213139E-3</v>
      </c>
      <c r="AA179">
        <v>3.22918442541073E-3</v>
      </c>
      <c r="AB179">
        <v>2.7119021871638365E-3</v>
      </c>
      <c r="AC179">
        <v>2.3859016197900749E-3</v>
      </c>
      <c r="AD179">
        <v>2.133953737407331E-3</v>
      </c>
      <c r="AE179">
        <v>8.8375963919733701E-3</v>
      </c>
      <c r="AF179">
        <v>1.1245556351871064E-2</v>
      </c>
      <c r="AG179">
        <v>1.3009606032090353E-2</v>
      </c>
      <c r="AH179">
        <v>1.3708136572278156E-2</v>
      </c>
      <c r="AI179">
        <v>1.4003032367764529E-2</v>
      </c>
      <c r="AJ179">
        <v>1.4145011770505282E-2</v>
      </c>
      <c r="AK179">
        <v>1.4217754500708765E-2</v>
      </c>
    </row>
    <row r="180" spans="1:37" x14ac:dyDescent="0.25">
      <c r="A180" t="s">
        <v>572</v>
      </c>
      <c r="B180">
        <v>0</v>
      </c>
      <c r="C180">
        <v>1.7789582762173619E-7</v>
      </c>
      <c r="D180">
        <v>6.4712237880179735E-7</v>
      </c>
      <c r="E180">
        <v>1.427276877237126E-6</v>
      </c>
      <c r="F180">
        <v>2.4922239971848012E-6</v>
      </c>
      <c r="G180">
        <v>3.8092487129545976E-6</v>
      </c>
      <c r="H180">
        <v>1.0041321682387107E-5</v>
      </c>
      <c r="I180">
        <v>1.637748593360301E-5</v>
      </c>
      <c r="J180">
        <v>2.0962672027187398E-5</v>
      </c>
      <c r="K180">
        <v>2.4060304399486154E-5</v>
      </c>
      <c r="L180">
        <v>2.6806075190870061E-5</v>
      </c>
      <c r="M180">
        <v>2.9574865205957462E-5</v>
      </c>
      <c r="N180">
        <v>3.2518190491691271E-5</v>
      </c>
      <c r="O180">
        <v>3.5907053171661674E-5</v>
      </c>
      <c r="P180">
        <v>3.9646362615192592E-5</v>
      </c>
      <c r="Q180">
        <v>4.3404568940123312E-5</v>
      </c>
      <c r="R180">
        <v>4.6428951511745714E-5</v>
      </c>
      <c r="S180">
        <v>4.9861889191517295E-5</v>
      </c>
      <c r="T180">
        <v>5.4173348194489976E-5</v>
      </c>
      <c r="U180">
        <v>5.9127826416703629E-5</v>
      </c>
      <c r="V180">
        <v>6.3979197492150433E-5</v>
      </c>
      <c r="W180">
        <v>6.8534239004474054E-5</v>
      </c>
      <c r="X180">
        <v>7.3110746137783987E-5</v>
      </c>
      <c r="Y180">
        <v>7.756930745459877E-5</v>
      </c>
      <c r="Z180">
        <v>8.1766609226744508E-5</v>
      </c>
      <c r="AA180">
        <v>8.4595607858716567E-5</v>
      </c>
      <c r="AB180">
        <v>8.6964283761708551E-5</v>
      </c>
      <c r="AC180">
        <v>8.9591962339983068E-5</v>
      </c>
      <c r="AD180">
        <v>9.2383788844856637E-5</v>
      </c>
      <c r="AE180">
        <v>9.5698734209376921E-5</v>
      </c>
      <c r="AF180">
        <v>9.8801174369158684E-5</v>
      </c>
      <c r="AG180">
        <v>1.0142141936207088E-4</v>
      </c>
      <c r="AH180">
        <v>1.0357014274108849E-4</v>
      </c>
      <c r="AI180">
        <v>1.0535093947390569E-4</v>
      </c>
      <c r="AJ180">
        <v>1.0686982340454391E-4</v>
      </c>
      <c r="AK180">
        <v>1.0820654320971153E-4</v>
      </c>
    </row>
    <row r="181" spans="1:37" x14ac:dyDescent="0.25">
      <c r="A181" t="s">
        <v>573</v>
      </c>
      <c r="B181">
        <v>0</v>
      </c>
      <c r="C181">
        <v>3.1795585207427805E-6</v>
      </c>
      <c r="D181">
        <v>1.1582984465623051E-5</v>
      </c>
      <c r="E181">
        <v>2.5579220224048064E-5</v>
      </c>
      <c r="F181">
        <v>4.4709748199393129E-5</v>
      </c>
      <c r="G181">
        <v>6.8385604401674546E-5</v>
      </c>
      <c r="H181">
        <v>1.5894980279057849E-2</v>
      </c>
      <c r="I181">
        <v>2.2486143651759206E-2</v>
      </c>
      <c r="J181">
        <v>2.5160911272101634E-2</v>
      </c>
      <c r="K181">
        <v>2.6430491148610367E-2</v>
      </c>
      <c r="L181">
        <v>2.8778706874941273E-2</v>
      </c>
      <c r="M181">
        <v>3.0121153519491229E-2</v>
      </c>
      <c r="N181">
        <v>3.0663710975791805E-2</v>
      </c>
      <c r="O181">
        <v>3.1039311132112821E-2</v>
      </c>
      <c r="P181">
        <v>3.0994383599087148E-2</v>
      </c>
      <c r="Q181">
        <v>2.9308244393957364E-2</v>
      </c>
      <c r="R181">
        <v>2.3951724689754518E-2</v>
      </c>
      <c r="S181">
        <v>2.1496550012981192E-2</v>
      </c>
      <c r="T181">
        <v>2.0486237738082402E-2</v>
      </c>
      <c r="U181">
        <v>1.9945612556870454E-2</v>
      </c>
      <c r="V181">
        <v>1.9562204063152389E-2</v>
      </c>
      <c r="W181">
        <v>1.8173406936808349E-2</v>
      </c>
      <c r="X181">
        <v>1.7648218459832509E-2</v>
      </c>
      <c r="Y181">
        <v>1.7223381492815493E-2</v>
      </c>
      <c r="Z181">
        <v>1.6823990107100718E-2</v>
      </c>
      <c r="AA181">
        <v>1.1815017686747373E-2</v>
      </c>
      <c r="AB181">
        <v>8.9095686718522644E-3</v>
      </c>
      <c r="AC181">
        <v>7.7896685139555652E-3</v>
      </c>
      <c r="AD181">
        <v>7.085645873894997E-3</v>
      </c>
      <c r="AE181">
        <v>7.4955003782042834E-3</v>
      </c>
      <c r="AF181">
        <v>7.3837037802203615E-3</v>
      </c>
      <c r="AG181">
        <v>7.088010440810328E-3</v>
      </c>
      <c r="AH181">
        <v>6.7478745019582285E-3</v>
      </c>
      <c r="AI181">
        <v>6.4097996760304711E-3</v>
      </c>
      <c r="AJ181">
        <v>6.0890908698205855E-3</v>
      </c>
      <c r="AK181">
        <v>5.7905813516679096E-3</v>
      </c>
    </row>
    <row r="182" spans="1:37" x14ac:dyDescent="0.25">
      <c r="A182" t="s">
        <v>574</v>
      </c>
      <c r="B182">
        <v>0</v>
      </c>
      <c r="C182">
        <v>1.2500392213636506E-7</v>
      </c>
      <c r="D182">
        <v>4.5526369894960412E-7</v>
      </c>
      <c r="E182">
        <v>1.0051086332023089E-6</v>
      </c>
      <c r="F182">
        <v>1.7564052951383106E-6</v>
      </c>
      <c r="G182">
        <v>2.6860469535350594E-6</v>
      </c>
      <c r="H182">
        <v>-1.0557375650528135E-4</v>
      </c>
      <c r="I182">
        <v>-1.4335293920822206E-4</v>
      </c>
      <c r="J182">
        <v>-1.5628124698266683E-4</v>
      </c>
      <c r="K182">
        <v>-1.614686739172571E-4</v>
      </c>
      <c r="L182">
        <v>-1.6372032004620808E-4</v>
      </c>
      <c r="M182">
        <v>-1.6456913154743919E-4</v>
      </c>
      <c r="N182">
        <v>-1.6449507398260915E-4</v>
      </c>
      <c r="O182">
        <v>-1.6351230139967739E-4</v>
      </c>
      <c r="P182">
        <v>-1.6176993451069967E-4</v>
      </c>
      <c r="Q182">
        <v>-1.595456533473842E-4</v>
      </c>
      <c r="R182">
        <v>-5.5235312768383637E-5</v>
      </c>
      <c r="S182">
        <v>-1.2856460754257602E-5</v>
      </c>
      <c r="T182">
        <v>6.3480954229988737E-6</v>
      </c>
      <c r="U182">
        <v>1.8090780794603249E-5</v>
      </c>
      <c r="V182">
        <v>2.7064411612924531E-5</v>
      </c>
      <c r="W182">
        <v>3.4794452544049373E-5</v>
      </c>
      <c r="X182">
        <v>4.2027440062029435E-5</v>
      </c>
      <c r="Y182">
        <v>4.8832689263174154E-5</v>
      </c>
      <c r="Z182">
        <v>5.5163555097926873E-5</v>
      </c>
      <c r="AA182">
        <v>6.0261246900934991E-5</v>
      </c>
      <c r="AB182">
        <v>6.2952922991499517E-5</v>
      </c>
      <c r="AC182">
        <v>6.6689838106944696E-5</v>
      </c>
      <c r="AD182">
        <v>7.0722770067506091E-5</v>
      </c>
      <c r="AE182">
        <v>7.5036692904348717E-5</v>
      </c>
      <c r="AF182">
        <v>1.2355924308046244E-4</v>
      </c>
      <c r="AG182">
        <v>-1.100078891720928E-5</v>
      </c>
      <c r="AH182">
        <v>-5.9824462313555292E-5</v>
      </c>
      <c r="AI182">
        <v>-7.6863019207181106E-5</v>
      </c>
      <c r="AJ182">
        <v>-8.3490197847815444E-5</v>
      </c>
      <c r="AK182">
        <v>-8.6578292219445659E-5</v>
      </c>
    </row>
    <row r="183" spans="1:37" x14ac:dyDescent="0.25">
      <c r="A183" t="s">
        <v>575</v>
      </c>
      <c r="B183">
        <v>0</v>
      </c>
      <c r="C183">
        <v>1.2627759435633156E-4</v>
      </c>
      <c r="D183">
        <v>4.2532252728580405E-4</v>
      </c>
      <c r="E183">
        <v>8.8931953728291961E-4</v>
      </c>
      <c r="F183">
        <v>1.4891040550133686E-3</v>
      </c>
      <c r="G183">
        <v>2.1909950924796921E-3</v>
      </c>
      <c r="H183">
        <v>5.6956872890268767E-3</v>
      </c>
      <c r="I183">
        <v>8.7065916522690127E-3</v>
      </c>
      <c r="J183">
        <v>1.07209785845712E-2</v>
      </c>
      <c r="K183">
        <v>1.1922350034975961E-2</v>
      </c>
      <c r="L183">
        <v>1.2783872049061814E-2</v>
      </c>
      <c r="M183">
        <v>1.331364785686631E-2</v>
      </c>
      <c r="N183">
        <v>1.3553593542556124E-2</v>
      </c>
      <c r="O183">
        <v>1.3676754095963922E-2</v>
      </c>
      <c r="P183">
        <v>1.3652053524255492E-2</v>
      </c>
      <c r="Q183">
        <v>1.3369938275742344E-2</v>
      </c>
      <c r="R183">
        <v>1.2492478744690293E-2</v>
      </c>
      <c r="S183">
        <v>1.1828420261324099E-2</v>
      </c>
      <c r="T183">
        <v>1.1584774807289132E-2</v>
      </c>
      <c r="U183">
        <v>1.1669852299034802E-2</v>
      </c>
      <c r="V183">
        <v>1.176326946682053E-2</v>
      </c>
      <c r="W183">
        <v>1.1875822649102745E-2</v>
      </c>
      <c r="X183">
        <v>1.2219991203541903E-2</v>
      </c>
      <c r="Y183">
        <v>1.2683096676072729E-2</v>
      </c>
      <c r="Z183">
        <v>1.3201830719077347E-2</v>
      </c>
      <c r="AA183">
        <v>1.3132561424335233E-2</v>
      </c>
      <c r="AB183">
        <v>1.3096750273325995E-2</v>
      </c>
      <c r="AC183">
        <v>1.3375739318814115E-2</v>
      </c>
      <c r="AD183">
        <v>1.3848960859201492E-2</v>
      </c>
      <c r="AE183">
        <v>1.4739689639780423E-2</v>
      </c>
      <c r="AF183">
        <v>1.5601361257569552E-2</v>
      </c>
      <c r="AG183">
        <v>1.6359929157874691E-2</v>
      </c>
      <c r="AH183">
        <v>1.7019411260234051E-2</v>
      </c>
      <c r="AI183">
        <v>1.7603261676310898E-2</v>
      </c>
      <c r="AJ183">
        <v>1.8134482203573492E-2</v>
      </c>
      <c r="AK183">
        <v>1.8630793224130957E-2</v>
      </c>
    </row>
    <row r="184" spans="1:37" x14ac:dyDescent="0.25">
      <c r="A184" t="s">
        <v>576</v>
      </c>
      <c r="B184">
        <v>0</v>
      </c>
      <c r="C184">
        <v>3.5647973104123965E-3</v>
      </c>
      <c r="D184">
        <v>1.1911370176373349E-2</v>
      </c>
      <c r="E184">
        <v>2.4766255105574966E-2</v>
      </c>
      <c r="F184">
        <v>4.138394869657612E-2</v>
      </c>
      <c r="G184">
        <v>6.1024753571189902E-2</v>
      </c>
      <c r="H184">
        <v>0.170732612006399</v>
      </c>
      <c r="I184">
        <v>0.25409298478084635</v>
      </c>
      <c r="J184">
        <v>0.30553634458703821</v>
      </c>
      <c r="K184">
        <v>0.33773446823247893</v>
      </c>
      <c r="L184">
        <v>0.36794246201537295</v>
      </c>
      <c r="M184">
        <v>0.39546529900281585</v>
      </c>
      <c r="N184">
        <v>0.42106916381435799</v>
      </c>
      <c r="O184">
        <v>0.44944448362516992</v>
      </c>
      <c r="P184">
        <v>0.47805344029825969</v>
      </c>
      <c r="Q184">
        <v>0.50228280170788531</v>
      </c>
      <c r="R184">
        <v>0.51083747733704554</v>
      </c>
      <c r="S184">
        <v>0.52999981613110814</v>
      </c>
      <c r="T184">
        <v>0.56255168694030677</v>
      </c>
      <c r="U184">
        <v>0.60282281156527406</v>
      </c>
      <c r="V184">
        <v>0.63948790972449165</v>
      </c>
      <c r="W184">
        <v>0.67371685123700142</v>
      </c>
      <c r="X184">
        <v>0.7124677465614413</v>
      </c>
      <c r="Y184">
        <v>0.75130867506248133</v>
      </c>
      <c r="Z184">
        <v>0.7884601854034724</v>
      </c>
      <c r="AA184">
        <v>0.80385658018442052</v>
      </c>
      <c r="AB184">
        <v>0.82021757189817213</v>
      </c>
      <c r="AC184">
        <v>0.84503022530334559</v>
      </c>
      <c r="AD184">
        <v>0.87277409049833032</v>
      </c>
      <c r="AE184">
        <v>0.91092682460270302</v>
      </c>
      <c r="AF184">
        <v>0.94411111192265174</v>
      </c>
      <c r="AG184">
        <v>0.97162679935538521</v>
      </c>
      <c r="AH184">
        <v>0.99468773951838008</v>
      </c>
      <c r="AI184">
        <v>1.0146229941073537</v>
      </c>
      <c r="AJ184">
        <v>1.0324247035258132</v>
      </c>
      <c r="AK184">
        <v>1.0487420595354173</v>
      </c>
    </row>
    <row r="185" spans="1:37" x14ac:dyDescent="0.25">
      <c r="A185" t="s">
        <v>577</v>
      </c>
      <c r="B185">
        <v>0</v>
      </c>
      <c r="C185">
        <v>1.0542429659452394E-2</v>
      </c>
      <c r="D185">
        <v>3.2528596869784057E-2</v>
      </c>
      <c r="E185">
        <v>6.4128980974032759E-2</v>
      </c>
      <c r="F185">
        <v>0.10328153854576068</v>
      </c>
      <c r="G185">
        <v>0.1482921574000475</v>
      </c>
      <c r="H185">
        <v>0.20288336355423239</v>
      </c>
      <c r="I185">
        <v>0.26074297124595197</v>
      </c>
      <c r="J185">
        <v>0.32017048479538607</v>
      </c>
      <c r="K185">
        <v>0.38081249400037076</v>
      </c>
      <c r="L185">
        <v>0.44300059282837173</v>
      </c>
      <c r="M185">
        <v>0.50628557051226808</v>
      </c>
      <c r="N185">
        <v>0.5703420691172002</v>
      </c>
      <c r="O185">
        <v>0.63514134894284424</v>
      </c>
      <c r="P185">
        <v>0.70032941069782528</v>
      </c>
      <c r="Q185">
        <v>0.76537170048332359</v>
      </c>
      <c r="R185">
        <v>0.82922579172964983</v>
      </c>
      <c r="S185">
        <v>0.89323931101550047</v>
      </c>
      <c r="T185">
        <v>0.9576888895864839</v>
      </c>
      <c r="U185">
        <v>1.022280113496707</v>
      </c>
      <c r="V185">
        <v>1.0862504614443225</v>
      </c>
      <c r="W185">
        <v>1.1493886247009835</v>
      </c>
      <c r="X185">
        <v>1.2120540438217799</v>
      </c>
      <c r="Y185">
        <v>1.273945994058276</v>
      </c>
      <c r="Z185">
        <v>1.3348337407057831</v>
      </c>
      <c r="AA185">
        <v>1.3930557715148091</v>
      </c>
      <c r="AB185">
        <v>1.4498605411693057</v>
      </c>
      <c r="AC185">
        <v>1.5058649099797925</v>
      </c>
      <c r="AD185">
        <v>1.5607870706552724</v>
      </c>
      <c r="AE185">
        <v>1.6151301735740784</v>
      </c>
      <c r="AF185">
        <v>1.6678820341713392</v>
      </c>
      <c r="AG185">
        <v>1.7187769899852887</v>
      </c>
      <c r="AH185">
        <v>1.7677698137414262</v>
      </c>
      <c r="AI185">
        <v>1.8148644817409951</v>
      </c>
      <c r="AJ185">
        <v>1.8600743047561941</v>
      </c>
      <c r="AK185">
        <v>1.9034102601854108</v>
      </c>
    </row>
    <row r="186" spans="1:37" x14ac:dyDescent="0.25">
      <c r="A186" t="s">
        <v>578</v>
      </c>
      <c r="B186">
        <v>0</v>
      </c>
      <c r="C186">
        <v>8.1107217322864736E-5</v>
      </c>
      <c r="D186">
        <v>3.1949159769503922E-4</v>
      </c>
      <c r="E186">
        <v>7.5387403193298292E-4</v>
      </c>
      <c r="F186">
        <v>1.3832652812316138E-3</v>
      </c>
      <c r="G186">
        <v>2.1766223558667237E-3</v>
      </c>
      <c r="H186">
        <v>4.6421759190433311E-3</v>
      </c>
      <c r="I186">
        <v>7.7287491135254729E-3</v>
      </c>
      <c r="J186">
        <v>1.0628893546700529E-2</v>
      </c>
      <c r="K186">
        <v>1.287588465440836E-2</v>
      </c>
      <c r="L186">
        <v>1.4415969452516606E-2</v>
      </c>
      <c r="M186">
        <v>1.5212399435476968E-2</v>
      </c>
      <c r="N186">
        <v>1.5304959322726727E-2</v>
      </c>
      <c r="O186">
        <v>1.4856107204877077E-2</v>
      </c>
      <c r="P186">
        <v>1.3978192846517527E-2</v>
      </c>
      <c r="Q186">
        <v>1.2715764651771938E-2</v>
      </c>
      <c r="R186">
        <v>1.0923174941280657E-2</v>
      </c>
      <c r="S186">
        <v>9.0042818034312654E-3</v>
      </c>
      <c r="T186">
        <v>7.303903344956935E-3</v>
      </c>
      <c r="U186">
        <v>5.9926779335765226E-3</v>
      </c>
      <c r="V186">
        <v>5.002845374500374E-3</v>
      </c>
      <c r="W186">
        <v>4.2947987215584595E-3</v>
      </c>
      <c r="X186">
        <v>3.9450194421309561E-3</v>
      </c>
      <c r="Y186">
        <v>3.9130597461674741E-3</v>
      </c>
      <c r="Z186">
        <v>4.1318695669879417E-3</v>
      </c>
      <c r="AA186">
        <v>4.1719459548693189E-3</v>
      </c>
      <c r="AB186">
        <v>4.1386582463452141E-3</v>
      </c>
      <c r="AC186">
        <v>4.2245276589495846E-3</v>
      </c>
      <c r="AD186">
        <v>4.4807705978353232E-3</v>
      </c>
      <c r="AE186">
        <v>5.0693974754820884E-3</v>
      </c>
      <c r="AF186">
        <v>5.8365998393213898E-3</v>
      </c>
      <c r="AG186">
        <v>6.657597523366812E-3</v>
      </c>
      <c r="AH186">
        <v>7.4452085417897529E-3</v>
      </c>
      <c r="AI186">
        <v>8.1484562660565571E-3</v>
      </c>
      <c r="AJ186">
        <v>8.7442976225783533E-3</v>
      </c>
      <c r="AK186">
        <v>9.228800332121213E-3</v>
      </c>
    </row>
    <row r="187" spans="1:37" x14ac:dyDescent="0.25">
      <c r="A187" t="s">
        <v>579</v>
      </c>
      <c r="B187">
        <v>0</v>
      </c>
      <c r="C187">
        <v>1.2068306461607761E-5</v>
      </c>
      <c r="D187">
        <v>4.5889700781343112E-5</v>
      </c>
      <c r="E187">
        <v>1.0479562395897242E-4</v>
      </c>
      <c r="F187">
        <v>1.8706260339724647E-4</v>
      </c>
      <c r="G187">
        <v>2.8808899233411623E-4</v>
      </c>
      <c r="H187">
        <v>2.420534317884887E-3</v>
      </c>
      <c r="I187">
        <v>4.0299298786440375E-3</v>
      </c>
      <c r="J187">
        <v>4.9427734228625515E-3</v>
      </c>
      <c r="K187">
        <v>5.3782801365431648E-3</v>
      </c>
      <c r="L187">
        <v>5.67487766215111E-3</v>
      </c>
      <c r="M187">
        <v>5.7931619466108199E-3</v>
      </c>
      <c r="N187">
        <v>5.7389337239207947E-3</v>
      </c>
      <c r="O187">
        <v>5.6212239669943672E-3</v>
      </c>
      <c r="P187">
        <v>5.4023120970110149E-3</v>
      </c>
      <c r="Q187">
        <v>4.9955018176801765E-3</v>
      </c>
      <c r="R187">
        <v>4.1637111357453096E-3</v>
      </c>
      <c r="S187">
        <v>3.5089928613521101E-3</v>
      </c>
      <c r="T187">
        <v>3.1342943007036808E-3</v>
      </c>
      <c r="U187">
        <v>2.9569627112320095E-3</v>
      </c>
      <c r="V187">
        <v>2.7492542104878303E-3</v>
      </c>
      <c r="W187">
        <v>2.5486961298997971E-3</v>
      </c>
      <c r="X187">
        <v>2.5169848362048769E-3</v>
      </c>
      <c r="Y187">
        <v>2.56190982114683E-3</v>
      </c>
      <c r="Z187">
        <v>2.6426229089154935E-3</v>
      </c>
      <c r="AA187">
        <v>2.2958453785570133E-3</v>
      </c>
      <c r="AB187">
        <v>1.9987942069433066E-3</v>
      </c>
      <c r="AC187">
        <v>1.9183718095551708E-3</v>
      </c>
      <c r="AD187">
        <v>1.9456030544371449E-3</v>
      </c>
      <c r="AE187">
        <v>2.2641517818376223E-3</v>
      </c>
      <c r="AF187">
        <v>2.5370244469111844E-3</v>
      </c>
      <c r="AG187">
        <v>2.7388733724513386E-3</v>
      </c>
      <c r="AH187">
        <v>2.8827368898735918E-3</v>
      </c>
      <c r="AI187">
        <v>2.9864715250576693E-3</v>
      </c>
      <c r="AJ187">
        <v>3.0632181281989089E-3</v>
      </c>
      <c r="AK187">
        <v>3.1216204227638299E-3</v>
      </c>
    </row>
    <row r="188" spans="1:37" x14ac:dyDescent="0.25">
      <c r="A188" t="s">
        <v>580</v>
      </c>
      <c r="B188">
        <v>0</v>
      </c>
      <c r="C188">
        <v>2.1038438558655755E-5</v>
      </c>
      <c r="D188">
        <v>7.7298597630342326E-5</v>
      </c>
      <c r="E188">
        <v>1.7162845080456751E-4</v>
      </c>
      <c r="F188">
        <v>2.9842590557933499E-4</v>
      </c>
      <c r="G188">
        <v>4.4748192097680768E-4</v>
      </c>
      <c r="H188">
        <v>7.6693001418730821E-4</v>
      </c>
      <c r="I188">
        <v>1.1252745819211019E-3</v>
      </c>
      <c r="J188">
        <v>1.4171370306630558E-3</v>
      </c>
      <c r="K188">
        <v>1.5869372976704606E-3</v>
      </c>
      <c r="L188">
        <v>1.633129278035015E-3</v>
      </c>
      <c r="M188">
        <v>1.5615992691630409E-3</v>
      </c>
      <c r="N188">
        <v>1.3891610264156107E-3</v>
      </c>
      <c r="O188">
        <v>1.1474746918246775E-3</v>
      </c>
      <c r="P188">
        <v>8.6064675099858945E-4</v>
      </c>
      <c r="Q188">
        <v>5.4598309904399468E-4</v>
      </c>
      <c r="R188">
        <v>1.9527934068536186E-4</v>
      </c>
      <c r="S188">
        <v>-1.3463068057645511E-4</v>
      </c>
      <c r="T188">
        <v>-3.9909154526396372E-4</v>
      </c>
      <c r="U188">
        <v>-5.7994061137756558E-4</v>
      </c>
      <c r="V188">
        <v>-6.888463718245036E-4</v>
      </c>
      <c r="W188">
        <v>-7.3520295956489403E-4</v>
      </c>
      <c r="X188">
        <v>-7.1670699693875703E-4</v>
      </c>
      <c r="Y188">
        <v>-6.4500051584164225E-4</v>
      </c>
      <c r="Z188">
        <v>-5.3434318952894045E-4</v>
      </c>
      <c r="AA188">
        <v>-4.3478178861253934E-4</v>
      </c>
      <c r="AB188">
        <v>-3.3661954526958548E-4</v>
      </c>
      <c r="AC188">
        <v>-2.1927946091809984E-4</v>
      </c>
      <c r="AD188">
        <v>-7.9259825667558326E-5</v>
      </c>
      <c r="AE188">
        <v>9.783185774516513E-5</v>
      </c>
      <c r="AF188">
        <v>2.9022248897223166E-4</v>
      </c>
      <c r="AG188">
        <v>4.7956176468008676E-4</v>
      </c>
      <c r="AH188">
        <v>6.5362802737272839E-4</v>
      </c>
      <c r="AI188">
        <v>8.0575133311549033E-4</v>
      </c>
      <c r="AJ188">
        <v>9.3361920650827316E-4</v>
      </c>
      <c r="AK188">
        <v>1.0379172560093023E-3</v>
      </c>
    </row>
    <row r="189" spans="1:37" x14ac:dyDescent="0.25">
      <c r="A189" t="s">
        <v>581</v>
      </c>
      <c r="B189">
        <v>0</v>
      </c>
      <c r="C189">
        <v>3.0530006969628624E-5</v>
      </c>
      <c r="D189">
        <v>1.0958193091564038E-4</v>
      </c>
      <c r="E189">
        <v>2.4049756949674991E-4</v>
      </c>
      <c r="F189">
        <v>4.173169751396706E-4</v>
      </c>
      <c r="G189">
        <v>6.2978077611391199E-4</v>
      </c>
      <c r="H189">
        <v>4.9935638259888861E-3</v>
      </c>
      <c r="I189">
        <v>8.1039342659304219E-3</v>
      </c>
      <c r="J189">
        <v>9.7804244852271582E-3</v>
      </c>
      <c r="K189">
        <v>1.0542633824114774E-2</v>
      </c>
      <c r="L189">
        <v>1.1099711164762258E-2</v>
      </c>
      <c r="M189">
        <v>1.1350234460268531E-2</v>
      </c>
      <c r="N189">
        <v>1.130485186842471E-2</v>
      </c>
      <c r="O189">
        <v>1.1181558317282124E-2</v>
      </c>
      <c r="P189">
        <v>1.088431343660021E-2</v>
      </c>
      <c r="Q189">
        <v>1.0227014619210772E-2</v>
      </c>
      <c r="R189">
        <v>8.7249669840654513E-3</v>
      </c>
      <c r="S189">
        <v>7.6348373617933342E-3</v>
      </c>
      <c r="T189">
        <v>7.1067891564138607E-3</v>
      </c>
      <c r="U189">
        <v>6.9406427613852E-3</v>
      </c>
      <c r="V189">
        <v>6.6647928125877099E-3</v>
      </c>
      <c r="W189">
        <v>6.3776723447256656E-3</v>
      </c>
      <c r="X189">
        <v>6.4144192393562494E-3</v>
      </c>
      <c r="Y189">
        <v>6.5726813548720453E-3</v>
      </c>
      <c r="Z189">
        <v>6.776676167106129E-3</v>
      </c>
      <c r="AA189">
        <v>6.0848838178330592E-3</v>
      </c>
      <c r="AB189">
        <v>5.5292490165622646E-3</v>
      </c>
      <c r="AC189">
        <v>5.4185396440486235E-3</v>
      </c>
      <c r="AD189">
        <v>5.5037594363041131E-3</v>
      </c>
      <c r="AE189">
        <v>6.1670435478021306E-3</v>
      </c>
      <c r="AF189">
        <v>6.6972225204838766E-3</v>
      </c>
      <c r="AG189">
        <v>7.0717902703842693E-3</v>
      </c>
      <c r="AH189">
        <v>7.3292542622468157E-3</v>
      </c>
      <c r="AI189">
        <v>7.5108765046860036E-3</v>
      </c>
      <c r="AJ189">
        <v>7.6449990907503859E-3</v>
      </c>
      <c r="AK189">
        <v>7.7492544155608623E-3</v>
      </c>
    </row>
    <row r="190" spans="1:37" x14ac:dyDescent="0.25">
      <c r="A190" t="s">
        <v>582</v>
      </c>
      <c r="B190">
        <v>0</v>
      </c>
      <c r="C190">
        <v>6.9704007086281518E-6</v>
      </c>
      <c r="D190">
        <v>2.6345779510226952E-5</v>
      </c>
      <c r="E190">
        <v>6.0073668819687837E-5</v>
      </c>
      <c r="F190">
        <v>1.0703956409224462E-4</v>
      </c>
      <c r="G190">
        <v>1.6412578810112217E-4</v>
      </c>
      <c r="H190">
        <v>4.226223210417077E-4</v>
      </c>
      <c r="I190">
        <v>6.7827304292797906E-4</v>
      </c>
      <c r="J190">
        <v>8.7046836938396027E-4</v>
      </c>
      <c r="K190">
        <v>9.8784805495051153E-4</v>
      </c>
      <c r="L190">
        <v>1.0510826180668903E-3</v>
      </c>
      <c r="M190">
        <v>1.0604213815114587E-3</v>
      </c>
      <c r="N190">
        <v>1.0214320331287407E-3</v>
      </c>
      <c r="O190">
        <v>9.5132911576596495E-4</v>
      </c>
      <c r="P190">
        <v>8.5569216388253983E-4</v>
      </c>
      <c r="Q190">
        <v>7.3300850842147945E-4</v>
      </c>
      <c r="R190">
        <v>5.6330627036695166E-4</v>
      </c>
      <c r="S190">
        <v>4.0327652635144707E-4</v>
      </c>
      <c r="T190">
        <v>2.7812041651065894E-4</v>
      </c>
      <c r="U190">
        <v>1.9091957649620768E-4</v>
      </c>
      <c r="V190">
        <v>1.2303495409198399E-4</v>
      </c>
      <c r="W190">
        <v>7.269702293813094E-5</v>
      </c>
      <c r="X190">
        <v>5.2217021477173181E-5</v>
      </c>
      <c r="Y190">
        <v>5.343646306124257E-5</v>
      </c>
      <c r="Z190">
        <v>6.9382956951731054E-5</v>
      </c>
      <c r="AA190">
        <v>5.0784994275435822E-5</v>
      </c>
      <c r="AB190">
        <v>3.071002282444643E-5</v>
      </c>
      <c r="AC190">
        <v>3.031045696262792E-5</v>
      </c>
      <c r="AD190">
        <v>4.6005080980566922E-5</v>
      </c>
      <c r="AE190">
        <v>9.561870315942117E-5</v>
      </c>
      <c r="AF190">
        <v>1.5072016185370919E-4</v>
      </c>
      <c r="AG190">
        <v>2.0194007463494976E-4</v>
      </c>
      <c r="AH190">
        <v>2.4535505457374423E-4</v>
      </c>
      <c r="AI190">
        <v>2.7977463878637107E-4</v>
      </c>
      <c r="AJ190">
        <v>3.0536294897426993E-4</v>
      </c>
      <c r="AK190">
        <v>3.2299456864444062E-4</v>
      </c>
    </row>
    <row r="191" spans="1:37" x14ac:dyDescent="0.25">
      <c r="A191" t="s">
        <v>583</v>
      </c>
      <c r="B191">
        <v>0</v>
      </c>
      <c r="C191">
        <v>4.3076487901514911E-5</v>
      </c>
      <c r="D191">
        <v>1.4856594797637196E-4</v>
      </c>
      <c r="E191">
        <v>3.1523041798459139E-4</v>
      </c>
      <c r="F191">
        <v>5.3111957461988762E-4</v>
      </c>
      <c r="G191">
        <v>7.8053327593818856E-4</v>
      </c>
      <c r="H191">
        <v>2.5791445345826327E-3</v>
      </c>
      <c r="I191">
        <v>3.9717286988915296E-3</v>
      </c>
      <c r="J191">
        <v>4.8177949285489871E-3</v>
      </c>
      <c r="K191">
        <v>5.2593680738853323E-3</v>
      </c>
      <c r="L191">
        <v>5.5425493021907402E-3</v>
      </c>
      <c r="M191">
        <v>5.640073505876109E-3</v>
      </c>
      <c r="N191">
        <v>5.5680007286828676E-3</v>
      </c>
      <c r="O191">
        <v>5.4222355432840125E-3</v>
      </c>
      <c r="P191">
        <v>5.1864913685681913E-3</v>
      </c>
      <c r="Q191">
        <v>4.8069642479402399E-3</v>
      </c>
      <c r="R191">
        <v>4.1130530164465145E-3</v>
      </c>
      <c r="S191">
        <v>3.5710524861062151E-3</v>
      </c>
      <c r="T191">
        <v>3.2649064866966137E-3</v>
      </c>
      <c r="U191">
        <v>3.1385329236791517E-3</v>
      </c>
      <c r="V191">
        <v>3.0210153549232168E-3</v>
      </c>
      <c r="W191">
        <v>2.9380041402344427E-3</v>
      </c>
      <c r="X191">
        <v>3.006574845011913E-3</v>
      </c>
      <c r="Y191">
        <v>3.1509841179852937E-3</v>
      </c>
      <c r="Z191">
        <v>3.3357515869213801E-3</v>
      </c>
      <c r="AA191">
        <v>3.203433980623234E-3</v>
      </c>
      <c r="AB191">
        <v>3.1145077364536262E-3</v>
      </c>
      <c r="AC191">
        <v>3.1924744759758514E-3</v>
      </c>
      <c r="AD191">
        <v>3.3557547571045438E-3</v>
      </c>
      <c r="AE191">
        <v>3.7441792521669816E-3</v>
      </c>
      <c r="AF191">
        <v>4.0985357929941429E-3</v>
      </c>
      <c r="AG191">
        <v>4.3970111702540723E-3</v>
      </c>
      <c r="AH191">
        <v>4.6445720479022772E-3</v>
      </c>
      <c r="AI191">
        <v>4.8515517662184992E-3</v>
      </c>
      <c r="AJ191">
        <v>5.0267949216563409E-3</v>
      </c>
      <c r="AK191">
        <v>5.1772431059892987E-3</v>
      </c>
    </row>
    <row r="192" spans="1:37" x14ac:dyDescent="0.25">
      <c r="A192" t="s">
        <v>584</v>
      </c>
      <c r="B192">
        <v>0</v>
      </c>
      <c r="C192">
        <v>8.4332555289274067E-5</v>
      </c>
      <c r="D192">
        <v>2.9891134631964273E-4</v>
      </c>
      <c r="E192">
        <v>6.4688208892437903E-4</v>
      </c>
      <c r="F192">
        <v>1.1052769752166903E-3</v>
      </c>
      <c r="G192">
        <v>1.6398802999182645E-3</v>
      </c>
      <c r="H192">
        <v>8.2270878457196377E-3</v>
      </c>
      <c r="I192">
        <v>1.3078419886102085E-2</v>
      </c>
      <c r="J192">
        <v>1.5758801600952298E-2</v>
      </c>
      <c r="K192">
        <v>1.6943101247734904E-2</v>
      </c>
      <c r="L192">
        <v>1.7648725782794934E-2</v>
      </c>
      <c r="M192">
        <v>1.7760176880502545E-2</v>
      </c>
      <c r="N192">
        <v>1.7320798755876596E-2</v>
      </c>
      <c r="O192">
        <v>1.6682042680022977E-2</v>
      </c>
      <c r="P192">
        <v>1.5746892547074537E-2</v>
      </c>
      <c r="Q192">
        <v>1.4278009747065416E-2</v>
      </c>
      <c r="R192">
        <v>1.1592240734304652E-2</v>
      </c>
      <c r="S192">
        <v>9.5234498950464829E-3</v>
      </c>
      <c r="T192">
        <v>8.3546577149439805E-3</v>
      </c>
      <c r="U192">
        <v>7.8262062006594704E-3</v>
      </c>
      <c r="V192">
        <v>7.2527576228927767E-3</v>
      </c>
      <c r="W192">
        <v>6.7520524049002363E-3</v>
      </c>
      <c r="X192">
        <v>6.7969871078635662E-3</v>
      </c>
      <c r="Y192">
        <v>7.0900734215215222E-3</v>
      </c>
      <c r="Z192">
        <v>7.50166325727274E-3</v>
      </c>
      <c r="AA192">
        <v>6.6449276419385693E-3</v>
      </c>
      <c r="AB192">
        <v>5.9748955446461442E-3</v>
      </c>
      <c r="AC192">
        <v>5.9644534070109091E-3</v>
      </c>
      <c r="AD192">
        <v>6.2698716572283392E-3</v>
      </c>
      <c r="AE192">
        <v>7.4382913785176327E-3</v>
      </c>
      <c r="AF192">
        <v>8.4403946005962328E-3</v>
      </c>
      <c r="AG192">
        <v>9.2114713291526085E-3</v>
      </c>
      <c r="AH192">
        <v>9.7903138710610498E-3</v>
      </c>
      <c r="AI192">
        <v>1.0228914164176237E-2</v>
      </c>
      <c r="AJ192">
        <v>1.0566442753444916E-2</v>
      </c>
      <c r="AK192">
        <v>1.0830104044320417E-2</v>
      </c>
    </row>
    <row r="193" spans="1:37" x14ac:dyDescent="0.25">
      <c r="A193" t="s">
        <v>585</v>
      </c>
      <c r="B193">
        <v>0</v>
      </c>
      <c r="C193">
        <v>1.9694699471489913E-4</v>
      </c>
      <c r="D193">
        <v>7.312996278098045E-4</v>
      </c>
      <c r="E193">
        <v>1.6506733549330867E-3</v>
      </c>
      <c r="F193">
        <v>2.9284378064721515E-3</v>
      </c>
      <c r="G193">
        <v>4.491734222716026E-3</v>
      </c>
      <c r="H193">
        <v>9.5007270524904361E-3</v>
      </c>
      <c r="I193">
        <v>1.5054298351511949E-2</v>
      </c>
      <c r="J193">
        <v>1.9820625774100407E-2</v>
      </c>
      <c r="K193">
        <v>2.3252974501751282E-2</v>
      </c>
      <c r="L193">
        <v>2.5523777699833879E-2</v>
      </c>
      <c r="M193">
        <v>2.663706707103175E-2</v>
      </c>
      <c r="N193">
        <v>2.6708506019754476E-2</v>
      </c>
      <c r="O193">
        <v>2.6062517473560264E-2</v>
      </c>
      <c r="P193">
        <v>2.4853771515129453E-2</v>
      </c>
      <c r="Q193">
        <v>2.3105319729675191E-2</v>
      </c>
      <c r="R193">
        <v>2.0478864349443817E-2</v>
      </c>
      <c r="S193">
        <v>1.7873619364439691E-2</v>
      </c>
      <c r="T193">
        <v>1.5833549561404172E-2</v>
      </c>
      <c r="U193">
        <v>1.4527081990001618E-2</v>
      </c>
      <c r="V193">
        <v>1.369559441543494E-2</v>
      </c>
      <c r="W193">
        <v>1.3265582242030321E-2</v>
      </c>
      <c r="X193">
        <v>1.3411572305265402E-2</v>
      </c>
      <c r="Y193">
        <v>1.4013845135365076E-2</v>
      </c>
      <c r="Z193">
        <v>1.4942960706102305E-2</v>
      </c>
      <c r="AA193">
        <v>1.5340845204990305E-2</v>
      </c>
      <c r="AB193">
        <v>1.5624383816466117E-2</v>
      </c>
      <c r="AC193">
        <v>1.6179962893750916E-2</v>
      </c>
      <c r="AD193">
        <v>1.7026419847231765E-2</v>
      </c>
      <c r="AE193">
        <v>1.8474232267371209E-2</v>
      </c>
      <c r="AF193">
        <v>2.0111990248172961E-2</v>
      </c>
      <c r="AG193">
        <v>2.1732687225785901E-2</v>
      </c>
      <c r="AH193">
        <v>2.3219148685593969E-2</v>
      </c>
      <c r="AI193">
        <v>2.4518339369313673E-2</v>
      </c>
      <c r="AJ193">
        <v>2.5617726018416713E-2</v>
      </c>
      <c r="AK193">
        <v>2.6528414627960257E-2</v>
      </c>
    </row>
    <row r="194" spans="1:37" x14ac:dyDescent="0.25">
      <c r="A194" t="s">
        <v>586</v>
      </c>
      <c r="B194">
        <v>0</v>
      </c>
      <c r="C194">
        <v>3.8759407446761605E-4</v>
      </c>
      <c r="D194">
        <v>1.4182074162647721E-3</v>
      </c>
      <c r="E194">
        <v>3.1604612225538393E-3</v>
      </c>
      <c r="F194">
        <v>5.5610868635493204E-3</v>
      </c>
      <c r="G194">
        <v>8.5117574944298634E-3</v>
      </c>
      <c r="H194">
        <v>1.5841980169409832E-2</v>
      </c>
      <c r="I194">
        <v>2.4402599037958606E-2</v>
      </c>
      <c r="J194">
        <v>3.21614370877151E-2</v>
      </c>
      <c r="K194">
        <v>3.8517132787415496E-2</v>
      </c>
      <c r="L194">
        <v>4.3909632870622925E-2</v>
      </c>
      <c r="M194">
        <v>4.855410007589607E-2</v>
      </c>
      <c r="N194">
        <v>5.2615125962634721E-2</v>
      </c>
      <c r="O194">
        <v>5.6409087303344894E-2</v>
      </c>
      <c r="P194">
        <v>6.0010196837081836E-2</v>
      </c>
      <c r="Q194">
        <v>6.3266480457077445E-2</v>
      </c>
      <c r="R194">
        <v>6.5591001425398823E-2</v>
      </c>
      <c r="S194">
        <v>6.7869678479323042E-2</v>
      </c>
      <c r="T194">
        <v>7.0735347501338197E-2</v>
      </c>
      <c r="U194">
        <v>7.4294011221522627E-2</v>
      </c>
      <c r="V194">
        <v>7.8097219505202306E-2</v>
      </c>
      <c r="W194">
        <v>8.1945327542081392E-2</v>
      </c>
      <c r="X194">
        <v>8.6044667942775793E-2</v>
      </c>
      <c r="Y194">
        <v>9.0308534432656448E-2</v>
      </c>
      <c r="Z194">
        <v>9.4606285179786975E-2</v>
      </c>
      <c r="AA194">
        <v>9.7938002968720128E-2</v>
      </c>
      <c r="AB194">
        <v>0.10078745489246009</v>
      </c>
      <c r="AC194">
        <v>0.10376815082851318</v>
      </c>
      <c r="AD194">
        <v>0.10697235093314501</v>
      </c>
      <c r="AE194">
        <v>0.11078304207371321</v>
      </c>
      <c r="AF194">
        <v>0.11471137064850283</v>
      </c>
      <c r="AG194">
        <v>0.11844728068861046</v>
      </c>
      <c r="AH194">
        <v>0.12186822740106316</v>
      </c>
      <c r="AI194">
        <v>0.12496306865952991</v>
      </c>
      <c r="AJ194">
        <v>0.12776867961266852</v>
      </c>
      <c r="AK194">
        <v>0.13033385668627112</v>
      </c>
    </row>
    <row r="195" spans="1:37" x14ac:dyDescent="0.25">
      <c r="A195" t="s">
        <v>587</v>
      </c>
      <c r="B195">
        <v>0</v>
      </c>
      <c r="C195">
        <v>1.1667224014336685E-5</v>
      </c>
      <c r="D195">
        <v>4.5254691207600824E-5</v>
      </c>
      <c r="E195">
        <v>1.0501151586159631E-4</v>
      </c>
      <c r="F195">
        <v>1.901664582798108E-4</v>
      </c>
      <c r="G195">
        <v>2.9723604448892197E-4</v>
      </c>
      <c r="H195">
        <v>7.0417929248607361E-2</v>
      </c>
      <c r="I195">
        <v>0.11099420599950133</v>
      </c>
      <c r="J195">
        <v>0.12997847023865694</v>
      </c>
      <c r="K195">
        <v>0.13625324155791327</v>
      </c>
      <c r="L195">
        <v>0.14237841360907458</v>
      </c>
      <c r="M195">
        <v>0.14414713407762128</v>
      </c>
      <c r="N195">
        <v>0.14248057038676568</v>
      </c>
      <c r="O195">
        <v>0.1394535301526911</v>
      </c>
      <c r="P195">
        <v>0.13613005397522965</v>
      </c>
      <c r="Q195">
        <v>0.12073458985878723</v>
      </c>
      <c r="R195">
        <v>0.10001551418045207</v>
      </c>
      <c r="S195">
        <v>8.9128419145423604E-2</v>
      </c>
      <c r="T195">
        <v>8.3741230837018815E-2</v>
      </c>
      <c r="U195">
        <v>8.1243666630171685E-2</v>
      </c>
      <c r="V195">
        <v>6.4498693188855136E-2</v>
      </c>
      <c r="W195">
        <v>4.8693151483979097E-2</v>
      </c>
      <c r="X195">
        <v>4.1314346727251434E-2</v>
      </c>
      <c r="Y195">
        <v>3.8391431075368986E-2</v>
      </c>
      <c r="Z195">
        <v>3.7636717637833897E-2</v>
      </c>
      <c r="AA195">
        <v>2.0300121019176314E-2</v>
      </c>
      <c r="AB195">
        <v>6.1599586086178828E-3</v>
      </c>
      <c r="AC195">
        <v>-9.4689569380316822E-5</v>
      </c>
      <c r="AD195">
        <v>-2.2227050247830647E-3</v>
      </c>
      <c r="AE195">
        <v>-2.3351804676009559E-3</v>
      </c>
      <c r="AF195">
        <v>-1.6115909418177314E-3</v>
      </c>
      <c r="AG195">
        <v>-6.5474941209615499E-4</v>
      </c>
      <c r="AH195">
        <v>2.5780479858997316E-4</v>
      </c>
      <c r="AI195">
        <v>1.0220455556440328E-3</v>
      </c>
      <c r="AJ195">
        <v>1.6195068743016694E-3</v>
      </c>
      <c r="AK195">
        <v>2.0687453830758379E-3</v>
      </c>
    </row>
    <row r="196" spans="1:37" x14ac:dyDescent="0.25">
      <c r="A196" t="s">
        <v>588</v>
      </c>
      <c r="B196">
        <v>0</v>
      </c>
      <c r="C196">
        <v>4.1929393558562775E-7</v>
      </c>
      <c r="D196">
        <v>1.630201690990971E-6</v>
      </c>
      <c r="E196">
        <v>3.7905882461234471E-6</v>
      </c>
      <c r="F196">
        <v>6.8761104960775451E-6</v>
      </c>
      <c r="G196">
        <v>1.076161962691567E-5</v>
      </c>
      <c r="H196">
        <v>1.6438221783790109E-2</v>
      </c>
      <c r="I196">
        <v>3.1021679632618537E-2</v>
      </c>
      <c r="J196">
        <v>3.9597930052388958E-2</v>
      </c>
      <c r="K196">
        <v>4.2876189836156361E-2</v>
      </c>
      <c r="L196">
        <v>4.304641484608706E-2</v>
      </c>
      <c r="M196">
        <v>4.1838333590008429E-2</v>
      </c>
      <c r="N196">
        <v>3.8517404077799917E-2</v>
      </c>
      <c r="O196">
        <v>3.6141374134947286E-2</v>
      </c>
      <c r="P196">
        <v>3.0957715285449976E-2</v>
      </c>
      <c r="Q196">
        <v>2.8130858395537146E-2</v>
      </c>
      <c r="R196">
        <v>1.4442128322109818E-2</v>
      </c>
      <c r="S196">
        <v>4.7908957296776047E-3</v>
      </c>
      <c r="T196">
        <v>1.2490815991936426E-3</v>
      </c>
      <c r="U196">
        <v>-4.6031663667230269E-5</v>
      </c>
      <c r="V196">
        <v>-4.0470872189740507E-4</v>
      </c>
      <c r="W196">
        <v>-3.6358330113371996E-4</v>
      </c>
      <c r="X196">
        <v>1.6153379983822862E-3</v>
      </c>
      <c r="Y196">
        <v>2.8837193448921685E-3</v>
      </c>
      <c r="Z196">
        <v>3.597828689782256E-3</v>
      </c>
      <c r="AA196">
        <v>3.948728182328754E-3</v>
      </c>
      <c r="AB196">
        <v>4.0861289452919242E-3</v>
      </c>
      <c r="AC196">
        <v>6.0215050294897118E-3</v>
      </c>
      <c r="AD196">
        <v>7.0451864885726287E-3</v>
      </c>
      <c r="AE196">
        <v>7.4678090689167843E-3</v>
      </c>
      <c r="AF196">
        <v>7.55745374333753E-3</v>
      </c>
      <c r="AG196">
        <v>7.4861950162866163E-3</v>
      </c>
      <c r="AH196">
        <v>7.3505821980195708E-3</v>
      </c>
      <c r="AI196">
        <v>7.1995609788976572E-3</v>
      </c>
      <c r="AJ196">
        <v>7.0551132082095373E-3</v>
      </c>
      <c r="AK196">
        <v>6.9251069688475338E-3</v>
      </c>
    </row>
    <row r="197" spans="1:37" x14ac:dyDescent="0.25">
      <c r="A197" t="s">
        <v>589</v>
      </c>
      <c r="B197">
        <v>0</v>
      </c>
      <c r="C197">
        <v>6.8264858882131142E-7</v>
      </c>
      <c r="D197">
        <v>2.6537088582283938E-6</v>
      </c>
      <c r="E197">
        <v>6.1694034760242854E-6</v>
      </c>
      <c r="F197">
        <v>1.1189434200695925E-5</v>
      </c>
      <c r="G197">
        <v>1.7509907912199924E-5</v>
      </c>
      <c r="H197">
        <v>1.0312632786028206E-2</v>
      </c>
      <c r="I197">
        <v>1.722500461579466E-2</v>
      </c>
      <c r="J197">
        <v>2.0726586226338814E-2</v>
      </c>
      <c r="K197">
        <v>2.1948700499931379E-2</v>
      </c>
      <c r="L197">
        <v>2.3335950666946454E-2</v>
      </c>
      <c r="M197">
        <v>2.3528304313983041E-2</v>
      </c>
      <c r="N197">
        <v>2.3021961548538597E-2</v>
      </c>
      <c r="O197">
        <v>2.2367687537552253E-2</v>
      </c>
      <c r="P197">
        <v>2.1500061860709754E-2</v>
      </c>
      <c r="Q197">
        <v>1.9036295814024756E-2</v>
      </c>
      <c r="R197">
        <v>1.5872889090890952E-2</v>
      </c>
      <c r="S197">
        <v>1.3945748966396262E-2</v>
      </c>
      <c r="T197">
        <v>1.298411464029605E-2</v>
      </c>
      <c r="U197">
        <v>1.2521725626653818E-2</v>
      </c>
      <c r="V197">
        <v>9.8715226290639804E-3</v>
      </c>
      <c r="W197">
        <v>8.5692941552577336E-3</v>
      </c>
      <c r="X197">
        <v>8.1331932229476416E-3</v>
      </c>
      <c r="Y197">
        <v>7.9789034345490329E-3</v>
      </c>
      <c r="Z197">
        <v>7.943747852846423E-3</v>
      </c>
      <c r="AA197">
        <v>6.0731968220974712E-3</v>
      </c>
      <c r="AB197">
        <v>5.1440005778484506E-3</v>
      </c>
      <c r="AC197">
        <v>4.8767631421530048E-3</v>
      </c>
      <c r="AD197">
        <v>4.7951785909373544E-3</v>
      </c>
      <c r="AE197">
        <v>4.7918366384598577E-3</v>
      </c>
      <c r="AF197">
        <v>4.8118201857976954E-3</v>
      </c>
      <c r="AG197">
        <v>4.8297238212229518E-3</v>
      </c>
      <c r="AH197">
        <v>4.8358686292349021E-3</v>
      </c>
      <c r="AI197">
        <v>4.8283876587242635E-3</v>
      </c>
      <c r="AJ197">
        <v>4.8088273607239636E-3</v>
      </c>
      <c r="AK197">
        <v>4.7798536166567028E-3</v>
      </c>
    </row>
    <row r="198" spans="1:37" x14ac:dyDescent="0.25">
      <c r="A198" t="s">
        <v>590</v>
      </c>
      <c r="B198">
        <v>0</v>
      </c>
      <c r="C198">
        <v>3.0154379091937725E-6</v>
      </c>
      <c r="D198">
        <v>1.1747277646400978E-5</v>
      </c>
      <c r="E198">
        <v>2.7360632881199381E-5</v>
      </c>
      <c r="F198">
        <v>4.969906309447104E-5</v>
      </c>
      <c r="G198">
        <v>7.7864040544180208E-5</v>
      </c>
      <c r="H198">
        <v>-3.9424520474528584E-3</v>
      </c>
      <c r="I198">
        <v>-5.6086790508783416E-3</v>
      </c>
      <c r="J198">
        <v>-5.9768561855746364E-3</v>
      </c>
      <c r="K198">
        <v>-5.6898109904179759E-3</v>
      </c>
      <c r="L198">
        <v>-2.4695505341147941E-3</v>
      </c>
      <c r="M198">
        <v>-3.5825424553297862E-4</v>
      </c>
      <c r="N198">
        <v>1.0058186888200777E-3</v>
      </c>
      <c r="O198">
        <v>1.9250777344782448E-3</v>
      </c>
      <c r="P198">
        <v>1.4093530611332195E-3</v>
      </c>
      <c r="Q198">
        <v>3.7782307518315493E-3</v>
      </c>
      <c r="R198">
        <v>4.9481934581068225E-4</v>
      </c>
      <c r="S198">
        <v>-1.281940148871347E-3</v>
      </c>
      <c r="T198">
        <v>-2.1227425210792422E-3</v>
      </c>
      <c r="U198">
        <v>-2.4386621074231861E-3</v>
      </c>
      <c r="V198">
        <v>-1.1906472882091455E-3</v>
      </c>
      <c r="W198">
        <v>-4.3096186520659462E-4</v>
      </c>
      <c r="X198">
        <v>1.1181267971878147E-5</v>
      </c>
      <c r="Y198">
        <v>2.6474655058360443E-4</v>
      </c>
      <c r="Z198">
        <v>4.1393849201828363E-4</v>
      </c>
      <c r="AA198">
        <v>2.8303371356265278E-3</v>
      </c>
      <c r="AB198">
        <v>4.0938019750870599E-3</v>
      </c>
      <c r="AC198">
        <v>4.672216849406702E-3</v>
      </c>
      <c r="AD198">
        <v>4.8822141535418443E-3</v>
      </c>
      <c r="AE198">
        <v>4.921933719918805E-3</v>
      </c>
      <c r="AF198">
        <v>5.2781293264499447E-3</v>
      </c>
      <c r="AG198">
        <v>4.1141152795179086E-3</v>
      </c>
      <c r="AH198">
        <v>3.4363134771180433E-3</v>
      </c>
      <c r="AI198">
        <v>3.0643785795157912E-3</v>
      </c>
      <c r="AJ198">
        <v>2.8652598466671012E-3</v>
      </c>
      <c r="AK198">
        <v>2.7583430948133528E-3</v>
      </c>
    </row>
    <row r="199" spans="1:37" x14ac:dyDescent="0.25">
      <c r="A199" t="s">
        <v>591</v>
      </c>
      <c r="B199">
        <v>0</v>
      </c>
      <c r="C199">
        <v>3.0382341333023345E-6</v>
      </c>
      <c r="D199">
        <v>1.1778073032335569E-5</v>
      </c>
      <c r="E199">
        <v>2.7317946892068809E-5</v>
      </c>
      <c r="F199">
        <v>4.9453029557787528E-5</v>
      </c>
      <c r="G199">
        <v>7.727633014532286E-5</v>
      </c>
      <c r="H199">
        <v>7.1613221727417839E-3</v>
      </c>
      <c r="I199">
        <v>1.1040677441516449E-2</v>
      </c>
      <c r="J199">
        <v>1.2841561194534669E-2</v>
      </c>
      <c r="K199">
        <v>1.3470875038051441E-2</v>
      </c>
      <c r="L199">
        <v>1.5743012890571655E-2</v>
      </c>
      <c r="M199">
        <v>1.6679378892441699E-2</v>
      </c>
      <c r="N199">
        <v>1.6411268236505936E-2</v>
      </c>
      <c r="O199">
        <v>1.6025652881063637E-2</v>
      </c>
      <c r="P199">
        <v>1.5354456344937314E-2</v>
      </c>
      <c r="Q199">
        <v>1.6822077045562739E-2</v>
      </c>
      <c r="R199">
        <v>1.8591960795309777E-2</v>
      </c>
      <c r="S199">
        <v>1.8023153849046823E-2</v>
      </c>
      <c r="T199">
        <v>1.7380810645243844E-2</v>
      </c>
      <c r="U199">
        <v>1.6772165706437796E-2</v>
      </c>
      <c r="V199">
        <v>2.3931704107584762E-2</v>
      </c>
      <c r="W199">
        <v>2.7528296742148538E-2</v>
      </c>
      <c r="X199">
        <v>2.9500312859547073E-2</v>
      </c>
      <c r="Y199">
        <v>2.9971370233579323E-2</v>
      </c>
      <c r="Z199">
        <v>2.9682768188891779E-2</v>
      </c>
      <c r="AA199">
        <v>1.8492670572380007E-2</v>
      </c>
      <c r="AB199">
        <v>1.2706874672905316E-2</v>
      </c>
      <c r="AC199">
        <v>1.0469305258976547E-2</v>
      </c>
      <c r="AD199">
        <v>9.465383440276887E-3</v>
      </c>
      <c r="AE199">
        <v>1.2565715774345728E-2</v>
      </c>
      <c r="AF199">
        <v>1.4254304195407606E-2</v>
      </c>
      <c r="AG199">
        <v>1.5009429411502058E-2</v>
      </c>
      <c r="AH199">
        <v>1.5215908242804631E-2</v>
      </c>
      <c r="AI199">
        <v>1.5120962225761057E-2</v>
      </c>
      <c r="AJ199">
        <v>1.487216490396339E-2</v>
      </c>
      <c r="AK199">
        <v>1.4553054646675405E-2</v>
      </c>
    </row>
    <row r="200" spans="1:37" x14ac:dyDescent="0.25">
      <c r="A200" t="s">
        <v>592</v>
      </c>
      <c r="B200">
        <v>0</v>
      </c>
      <c r="C200">
        <v>7.5739908270154434E-7</v>
      </c>
      <c r="D200">
        <v>2.9376800845301423E-6</v>
      </c>
      <c r="E200">
        <v>6.8157504513583305E-6</v>
      </c>
      <c r="F200">
        <v>1.2340562978888002E-5</v>
      </c>
      <c r="G200">
        <v>1.928540533527702E-5</v>
      </c>
      <c r="H200">
        <v>4.5442703637802981E-5</v>
      </c>
      <c r="I200">
        <v>7.6414964703058272E-5</v>
      </c>
      <c r="J200">
        <v>1.0268579001139259E-4</v>
      </c>
      <c r="K200">
        <v>1.2175365027259421E-4</v>
      </c>
      <c r="L200">
        <v>1.3608757056721396E-4</v>
      </c>
      <c r="M200">
        <v>1.4710674757092103E-4</v>
      </c>
      <c r="N200">
        <v>1.5583542010056509E-4</v>
      </c>
      <c r="O200">
        <v>1.6385995020429915E-4</v>
      </c>
      <c r="P200">
        <v>1.7155725779941791E-4</v>
      </c>
      <c r="Q200">
        <v>1.7818709397038159E-4</v>
      </c>
      <c r="R200">
        <v>1.8102436245518149E-4</v>
      </c>
      <c r="S200">
        <v>1.8408685350734312E-4</v>
      </c>
      <c r="T200">
        <v>1.9025300460824245E-4</v>
      </c>
      <c r="U200">
        <v>1.9987945873293261E-4</v>
      </c>
      <c r="V200">
        <v>2.1072782180666345E-4</v>
      </c>
      <c r="W200">
        <v>2.217598281059326E-4</v>
      </c>
      <c r="X200">
        <v>2.3386852822036619E-4</v>
      </c>
      <c r="Y200">
        <v>2.4664339230860292E-4</v>
      </c>
      <c r="Z200">
        <v>2.5947249751028163E-4</v>
      </c>
      <c r="AA200">
        <v>2.6784210034874024E-4</v>
      </c>
      <c r="AB200">
        <v>2.7403328282918268E-4</v>
      </c>
      <c r="AC200">
        <v>2.8097495866264061E-4</v>
      </c>
      <c r="AD200">
        <v>2.8912218867080327E-4</v>
      </c>
      <c r="AE200">
        <v>3.0019915143794819E-4</v>
      </c>
      <c r="AF200">
        <v>3.1189231379405246E-4</v>
      </c>
      <c r="AG200">
        <v>3.2271220559167759E-4</v>
      </c>
      <c r="AH200">
        <v>3.3210652490787306E-4</v>
      </c>
      <c r="AI200">
        <v>3.4008370004206997E-4</v>
      </c>
      <c r="AJ200">
        <v>3.4688440063187034E-4</v>
      </c>
      <c r="AK200">
        <v>3.5279300243411325E-4</v>
      </c>
    </row>
    <row r="201" spans="1:37" x14ac:dyDescent="0.25">
      <c r="A201" t="s">
        <v>593</v>
      </c>
      <c r="B201">
        <v>0</v>
      </c>
      <c r="C201">
        <v>1.1100959981631788E-6</v>
      </c>
      <c r="D201">
        <v>4.352789804546099E-6</v>
      </c>
      <c r="E201">
        <v>1.0194022454798089E-5</v>
      </c>
      <c r="F201">
        <v>1.8598049608360067E-5</v>
      </c>
      <c r="G201">
        <v>2.9229926275503664E-5</v>
      </c>
      <c r="H201">
        <v>5.6668431914660656E-3</v>
      </c>
      <c r="I201">
        <v>8.9750725960028917E-3</v>
      </c>
      <c r="J201">
        <v>1.0547048612966169E-2</v>
      </c>
      <c r="K201">
        <v>1.1089820250121308E-2</v>
      </c>
      <c r="L201">
        <v>1.0117264583693098E-2</v>
      </c>
      <c r="M201">
        <v>9.3967363984745981E-3</v>
      </c>
      <c r="N201">
        <v>8.8874337059274763E-3</v>
      </c>
      <c r="O201">
        <v>8.5277493143033657E-3</v>
      </c>
      <c r="P201">
        <v>8.2681672125902456E-3</v>
      </c>
      <c r="Q201">
        <v>6.7018397487339856E-3</v>
      </c>
      <c r="R201">
        <v>4.8188307188474881E-3</v>
      </c>
      <c r="S201">
        <v>3.8200594692261221E-3</v>
      </c>
      <c r="T201">
        <v>3.3541015630174581E-3</v>
      </c>
      <c r="U201">
        <v>3.1652677385219934E-3</v>
      </c>
      <c r="V201">
        <v>2.3632678864810483E-3</v>
      </c>
      <c r="W201">
        <v>1.973332922472512E-3</v>
      </c>
      <c r="X201">
        <v>1.8132850779164135E-3</v>
      </c>
      <c r="Y201">
        <v>1.7665341322031297E-3</v>
      </c>
      <c r="Z201">
        <v>1.7680234711075036E-3</v>
      </c>
      <c r="AA201">
        <v>1.3286785705212856E-3</v>
      </c>
      <c r="AB201">
        <v>1.108240493830749E-3</v>
      </c>
      <c r="AC201">
        <v>1.0100438358265694E-3</v>
      </c>
      <c r="AD201">
        <v>9.7461484055202539E-4</v>
      </c>
      <c r="AE201">
        <v>5.0448386736163279E-3</v>
      </c>
      <c r="AF201">
        <v>7.1937356057700198E-3</v>
      </c>
      <c r="AG201">
        <v>8.7267053195196915E-3</v>
      </c>
      <c r="AH201">
        <v>9.3601309401181425E-3</v>
      </c>
      <c r="AI201">
        <v>9.5028026296535718E-3</v>
      </c>
      <c r="AJ201">
        <v>9.4126132287857527E-3</v>
      </c>
      <c r="AK201">
        <v>9.231882572064181E-3</v>
      </c>
    </row>
    <row r="202" spans="1:37" x14ac:dyDescent="0.25">
      <c r="A202" t="s">
        <v>594</v>
      </c>
      <c r="B202">
        <v>0</v>
      </c>
      <c r="C202">
        <v>5.2766339763500762E-7</v>
      </c>
      <c r="D202">
        <v>2.051985900909888E-6</v>
      </c>
      <c r="E202">
        <v>4.7721016980189816E-6</v>
      </c>
      <c r="F202">
        <v>8.6575044460819538E-6</v>
      </c>
      <c r="G202">
        <v>1.3550403277372306E-5</v>
      </c>
      <c r="H202">
        <v>3.1808287184970992E-5</v>
      </c>
      <c r="I202">
        <v>5.3571812423283438E-5</v>
      </c>
      <c r="J202">
        <v>7.2219538396996644E-5</v>
      </c>
      <c r="K202">
        <v>8.5899185917542834E-5</v>
      </c>
      <c r="L202">
        <v>9.6207964604888894E-5</v>
      </c>
      <c r="M202">
        <v>1.0406843546382379E-4</v>
      </c>
      <c r="N202">
        <v>1.1017128936921862E-4</v>
      </c>
      <c r="O202">
        <v>1.1562711865491766E-4</v>
      </c>
      <c r="P202">
        <v>1.2073087541676065E-4</v>
      </c>
      <c r="Q202">
        <v>1.2500737980860888E-4</v>
      </c>
      <c r="R202">
        <v>1.2659234890800166E-4</v>
      </c>
      <c r="S202">
        <v>1.2828268454469549E-4</v>
      </c>
      <c r="T202">
        <v>1.3211893655385329E-4</v>
      </c>
      <c r="U202">
        <v>1.384090031040698E-4</v>
      </c>
      <c r="V202">
        <v>1.4564605391631516E-4</v>
      </c>
      <c r="W202">
        <v>1.53120455532092E-4</v>
      </c>
      <c r="X202">
        <v>1.6144493300564787E-4</v>
      </c>
      <c r="Y202">
        <v>1.7032977579017021E-4</v>
      </c>
      <c r="Z202">
        <v>1.7933915889428395E-4</v>
      </c>
      <c r="AA202">
        <v>1.8531588894143852E-4</v>
      </c>
      <c r="AB202">
        <v>1.897889717493137E-4</v>
      </c>
      <c r="AC202">
        <v>1.9476898062087807E-4</v>
      </c>
      <c r="AD202">
        <v>2.0058314348687746E-4</v>
      </c>
      <c r="AE202">
        <v>2.0844337677610554E-4</v>
      </c>
      <c r="AF202">
        <v>2.1676664851973237E-4</v>
      </c>
      <c r="AG202">
        <v>2.2451537872779977E-4</v>
      </c>
      <c r="AH202">
        <v>2.3128622996348473E-4</v>
      </c>
      <c r="AI202">
        <v>2.3706250901058874E-4</v>
      </c>
      <c r="AJ202">
        <v>2.4199390120216132E-4</v>
      </c>
      <c r="AK202">
        <v>2.4626793208021026E-4</v>
      </c>
    </row>
    <row r="203" spans="1:37" x14ac:dyDescent="0.25">
      <c r="A203" t="s">
        <v>595</v>
      </c>
      <c r="B203">
        <v>0</v>
      </c>
      <c r="C203">
        <v>8.2192404986280726E-6</v>
      </c>
      <c r="D203">
        <v>3.2068963989126864E-5</v>
      </c>
      <c r="E203">
        <v>7.4789328677083439E-5</v>
      </c>
      <c r="F203">
        <v>1.3598794651898131E-4</v>
      </c>
      <c r="G203">
        <v>2.1319996599320195E-4</v>
      </c>
      <c r="H203">
        <v>3.2010577242127129E-2</v>
      </c>
      <c r="I203">
        <v>4.9933641480774088E-2</v>
      </c>
      <c r="J203">
        <v>5.8319831484665033E-2</v>
      </c>
      <c r="K203">
        <v>6.1191323634965288E-2</v>
      </c>
      <c r="L203">
        <v>6.4477095618277913E-2</v>
      </c>
      <c r="M203">
        <v>6.5390543034091114E-2</v>
      </c>
      <c r="N203">
        <v>6.4437846665270498E-2</v>
      </c>
      <c r="O203">
        <v>6.3027400001206643E-2</v>
      </c>
      <c r="P203">
        <v>6.0947599905957904E-2</v>
      </c>
      <c r="Q203">
        <v>5.587909976689244E-2</v>
      </c>
      <c r="R203">
        <v>4.3591142443472793E-2</v>
      </c>
      <c r="S203">
        <v>3.6292034130555095E-2</v>
      </c>
      <c r="T203">
        <v>3.2734224995475319E-2</v>
      </c>
      <c r="U203">
        <v>3.1185676405436468E-2</v>
      </c>
      <c r="V203">
        <v>3.0667842142926716E-2</v>
      </c>
      <c r="W203">
        <v>2.8583723538323461E-2</v>
      </c>
      <c r="X203">
        <v>2.8039470915541966E-2</v>
      </c>
      <c r="Y203">
        <v>2.7880244693511504E-2</v>
      </c>
      <c r="Z203">
        <v>2.7866627898009266E-2</v>
      </c>
      <c r="AA203">
        <v>1.8829896418828304E-2</v>
      </c>
      <c r="AB203">
        <v>1.2630298912371956E-2</v>
      </c>
      <c r="AC203">
        <v>1.0164453013689095E-2</v>
      </c>
      <c r="AD203">
        <v>9.2717329417525626E-3</v>
      </c>
      <c r="AE203">
        <v>1.1045267406663581E-2</v>
      </c>
      <c r="AF203">
        <v>1.2239713790624092E-2</v>
      </c>
      <c r="AG203">
        <v>1.2976622208885321E-2</v>
      </c>
      <c r="AH203">
        <v>1.3397702352963762E-2</v>
      </c>
      <c r="AI203">
        <v>1.3612529928360777E-2</v>
      </c>
      <c r="AJ203">
        <v>1.3697822161903529E-2</v>
      </c>
      <c r="AK203">
        <v>1.3704711277428111E-2</v>
      </c>
    </row>
    <row r="204" spans="1:37" x14ac:dyDescent="0.25">
      <c r="A204" t="s">
        <v>596</v>
      </c>
      <c r="B204">
        <v>0</v>
      </c>
      <c r="C204">
        <v>2.494839156093475E-7</v>
      </c>
      <c r="D204">
        <v>9.718558966924387E-7</v>
      </c>
      <c r="E204">
        <v>2.2633820329748945E-6</v>
      </c>
      <c r="F204">
        <v>4.110892737963916E-6</v>
      </c>
      <c r="G204">
        <v>6.4397295382500837E-6</v>
      </c>
      <c r="H204">
        <v>-1.6318645349530739E-4</v>
      </c>
      <c r="I204">
        <v>-2.4376125024667074E-4</v>
      </c>
      <c r="J204">
        <v>-2.7462953160501964E-4</v>
      </c>
      <c r="K204">
        <v>-2.8060934428713496E-4</v>
      </c>
      <c r="L204">
        <v>-2.7486444763897221E-4</v>
      </c>
      <c r="M204">
        <v>-2.6457228326284767E-4</v>
      </c>
      <c r="N204">
        <v>-2.5332444481772169E-4</v>
      </c>
      <c r="O204">
        <v>-2.424407425899185E-4</v>
      </c>
      <c r="P204">
        <v>-2.3251261967074463E-4</v>
      </c>
      <c r="Q204">
        <v>-2.2393908930318994E-4</v>
      </c>
      <c r="R204">
        <v>-5.5204275571602384E-5</v>
      </c>
      <c r="S204">
        <v>3.5708587852508361E-5</v>
      </c>
      <c r="T204">
        <v>7.9706645427703957E-5</v>
      </c>
      <c r="U204">
        <v>9.8719693693493288E-5</v>
      </c>
      <c r="V204">
        <v>1.0521237156651247E-4</v>
      </c>
      <c r="W204">
        <v>1.0617903358637073E-4</v>
      </c>
      <c r="X204">
        <v>1.0570727596643044E-4</v>
      </c>
      <c r="Y204">
        <v>1.0545768296497174E-4</v>
      </c>
      <c r="Z204">
        <v>1.0594630307091857E-4</v>
      </c>
      <c r="AA204">
        <v>1.0586774004268033E-4</v>
      </c>
      <c r="AB204">
        <v>1.0301523693781417E-4</v>
      </c>
      <c r="AC204">
        <v>1.0242513662560365E-4</v>
      </c>
      <c r="AD204">
        <v>1.0354244151998075E-4</v>
      </c>
      <c r="AE204">
        <v>1.0641658917875364E-4</v>
      </c>
      <c r="AF204">
        <v>1.7990140524638191E-4</v>
      </c>
      <c r="AG204">
        <v>-2.4294109981684677E-5</v>
      </c>
      <c r="AH204">
        <v>-1.2972224763436416E-4</v>
      </c>
      <c r="AI204">
        <v>-1.765418560094116E-4</v>
      </c>
      <c r="AJ204">
        <v>-1.9196063811482652E-4</v>
      </c>
      <c r="AK204">
        <v>-1.9186200670581982E-4</v>
      </c>
    </row>
    <row r="205" spans="1:37" x14ac:dyDescent="0.25">
      <c r="A205" t="s">
        <v>597</v>
      </c>
      <c r="B205">
        <v>0</v>
      </c>
      <c r="C205">
        <v>1.254527921403021E-4</v>
      </c>
      <c r="D205">
        <v>4.5868347376966465E-4</v>
      </c>
      <c r="E205">
        <v>1.0234999556168265E-3</v>
      </c>
      <c r="F205">
        <v>1.7992708954557941E-3</v>
      </c>
      <c r="G205">
        <v>2.7387667770289313E-3</v>
      </c>
      <c r="H205">
        <v>6.2923087583890902E-3</v>
      </c>
      <c r="I205">
        <v>1.0058020448813904E-2</v>
      </c>
      <c r="J205">
        <v>1.3134856160279653E-2</v>
      </c>
      <c r="K205">
        <v>1.524166927121254E-2</v>
      </c>
      <c r="L205">
        <v>1.6578842843758997E-2</v>
      </c>
      <c r="M205">
        <v>1.7149200511632118E-2</v>
      </c>
      <c r="N205">
        <v>1.7028791105247531E-2</v>
      </c>
      <c r="O205">
        <v>1.6446300205252E-2</v>
      </c>
      <c r="P205">
        <v>1.5491615123701242E-2</v>
      </c>
      <c r="Q205">
        <v>1.4156213128711235E-2</v>
      </c>
      <c r="R205">
        <v>1.2176516232087225E-2</v>
      </c>
      <c r="S205">
        <v>1.0253058854706041E-2</v>
      </c>
      <c r="T205">
        <v>8.7542286985738908E-3</v>
      </c>
      <c r="U205">
        <v>7.7645806179639674E-3</v>
      </c>
      <c r="V205">
        <v>7.0659462224909025E-3</v>
      </c>
      <c r="W205">
        <v>6.6189870291336215E-3</v>
      </c>
      <c r="X205">
        <v>6.5725615356843937E-3</v>
      </c>
      <c r="Y205">
        <v>6.8328500290022838E-3</v>
      </c>
      <c r="Z205">
        <v>7.3085331450299705E-3</v>
      </c>
      <c r="AA205">
        <v>7.3535257535954418E-3</v>
      </c>
      <c r="AB205">
        <v>7.3389616192509549E-3</v>
      </c>
      <c r="AC205">
        <v>7.5516015263591097E-3</v>
      </c>
      <c r="AD205">
        <v>7.9784451508989086E-3</v>
      </c>
      <c r="AE205">
        <v>8.8563264294822391E-3</v>
      </c>
      <c r="AF205">
        <v>9.8471275300185592E-3</v>
      </c>
      <c r="AG205">
        <v>1.0811415819142795E-2</v>
      </c>
      <c r="AH205">
        <v>1.1679629511331023E-2</v>
      </c>
      <c r="AI205">
        <v>1.2424186330156994E-2</v>
      </c>
      <c r="AJ205">
        <v>1.3041298674057846E-2</v>
      </c>
      <c r="AK205">
        <v>1.3540355824660745E-2</v>
      </c>
    </row>
    <row r="206" spans="1:37" x14ac:dyDescent="0.25">
      <c r="A206" t="s">
        <v>598</v>
      </c>
      <c r="B206">
        <v>0</v>
      </c>
      <c r="C206">
        <v>3.845642887755601E-3</v>
      </c>
      <c r="D206">
        <v>1.4081226536769112E-2</v>
      </c>
      <c r="E206">
        <v>3.1576191104706802E-2</v>
      </c>
      <c r="F206">
        <v>5.5993667661159846E-2</v>
      </c>
      <c r="G206">
        <v>8.6292240607498433E-2</v>
      </c>
      <c r="H206">
        <v>0.21171260837106123</v>
      </c>
      <c r="I206">
        <v>0.34220254118764015</v>
      </c>
      <c r="J206">
        <v>0.45338244498864511</v>
      </c>
      <c r="K206">
        <v>0.54000476455627533</v>
      </c>
      <c r="L206">
        <v>0.61007644168665343</v>
      </c>
      <c r="M206">
        <v>0.66173438026412601</v>
      </c>
      <c r="N206">
        <v>0.69541792854104156</v>
      </c>
      <c r="O206">
        <v>0.7168421027596652</v>
      </c>
      <c r="P206">
        <v>0.72659270281659294</v>
      </c>
      <c r="Q206">
        <v>0.72230526673757367</v>
      </c>
      <c r="R206">
        <v>0.69305321204298476</v>
      </c>
      <c r="S206">
        <v>0.66326311962838647</v>
      </c>
      <c r="T206">
        <v>0.64354111827311666</v>
      </c>
      <c r="U206">
        <v>0.63553079975831861</v>
      </c>
      <c r="V206">
        <v>0.6314711455743226</v>
      </c>
      <c r="W206">
        <v>0.63135329238704263</v>
      </c>
      <c r="X206">
        <v>0.6416009535564644</v>
      </c>
      <c r="Y206">
        <v>0.6593872235308893</v>
      </c>
      <c r="Z206">
        <v>0.68250374800174818</v>
      </c>
      <c r="AA206">
        <v>0.6887877162781737</v>
      </c>
      <c r="AB206">
        <v>0.69335098396750483</v>
      </c>
      <c r="AC206">
        <v>0.70562123496336593</v>
      </c>
      <c r="AD206">
        <v>0.7242340539686124</v>
      </c>
      <c r="AE206">
        <v>0.75803071293373003</v>
      </c>
      <c r="AF206">
        <v>0.79473959338166522</v>
      </c>
      <c r="AG206">
        <v>0.83076926881337287</v>
      </c>
      <c r="AH206">
        <v>0.86458122549166661</v>
      </c>
      <c r="AI206">
        <v>0.89563941556818949</v>
      </c>
      <c r="AJ206">
        <v>0.92387242199138619</v>
      </c>
      <c r="AK206">
        <v>0.9494414223608435</v>
      </c>
    </row>
    <row r="207" spans="1:37" x14ac:dyDescent="0.25">
      <c r="A207" t="s">
        <v>599</v>
      </c>
      <c r="B207">
        <v>0</v>
      </c>
      <c r="C207">
        <v>1.4512345725402316E-3</v>
      </c>
      <c r="D207">
        <v>4.6786710816698173E-3</v>
      </c>
      <c r="E207">
        <v>9.491992167813856E-3</v>
      </c>
      <c r="F207">
        <v>1.553808273508667E-2</v>
      </c>
      <c r="G207">
        <v>2.2461581258136572E-2</v>
      </c>
      <c r="H207">
        <v>3.0681577067374469E-2</v>
      </c>
      <c r="I207">
        <v>3.9332268702951527E-2</v>
      </c>
      <c r="J207">
        <v>4.8011931415823834E-2</v>
      </c>
      <c r="K207">
        <v>5.654566184873315E-2</v>
      </c>
      <c r="L207">
        <v>6.4929216871091586E-2</v>
      </c>
      <c r="M207">
        <v>7.3110871360315216E-2</v>
      </c>
      <c r="N207">
        <v>8.1070884306332788E-2</v>
      </c>
      <c r="O207">
        <v>8.8842499052186025E-2</v>
      </c>
      <c r="P207">
        <v>9.6425333100547364E-2</v>
      </c>
      <c r="Q207">
        <v>0.10378914943813577</v>
      </c>
      <c r="R207">
        <v>0.11082334773695525</v>
      </c>
      <c r="S207">
        <v>0.11773312600463813</v>
      </c>
      <c r="T207">
        <v>0.12462540934651284</v>
      </c>
      <c r="U207">
        <v>0.13152097055000556</v>
      </c>
      <c r="V207">
        <v>0.13835066068911234</v>
      </c>
      <c r="W207">
        <v>0.14509301180376305</v>
      </c>
      <c r="X207">
        <v>0.15180359544701236</v>
      </c>
      <c r="Y207">
        <v>0.15846106037358809</v>
      </c>
      <c r="Z207">
        <v>0.16504193023559546</v>
      </c>
      <c r="AA207">
        <v>0.17132315603304621</v>
      </c>
      <c r="AB207">
        <v>0.17743778590488316</v>
      </c>
      <c r="AC207">
        <v>0.18349140276862683</v>
      </c>
      <c r="AD207">
        <v>0.18948221638445883</v>
      </c>
      <c r="AE207">
        <v>0.19549321838462841</v>
      </c>
      <c r="AF207">
        <v>0.20141200874002962</v>
      </c>
      <c r="AG207">
        <v>0.20718896091824637</v>
      </c>
      <c r="AH207">
        <v>0.21280372390407223</v>
      </c>
      <c r="AI207">
        <v>0.21824972917499091</v>
      </c>
      <c r="AJ207">
        <v>0.22352741668093251</v>
      </c>
      <c r="AK207">
        <v>0.22864043025930256</v>
      </c>
    </row>
    <row r="208" spans="1:37" x14ac:dyDescent="0.25">
      <c r="A208" t="s">
        <v>468</v>
      </c>
      <c r="B208">
        <v>0</v>
      </c>
      <c r="C208">
        <v>3.2959799999953248</v>
      </c>
      <c r="D208">
        <v>10.922370000000228</v>
      </c>
      <c r="E208">
        <v>22.69212000000698</v>
      </c>
      <c r="F208">
        <v>37.89191999999457</v>
      </c>
      <c r="G208">
        <v>55.624259999996866</v>
      </c>
      <c r="H208">
        <v>150.1536000000051</v>
      </c>
      <c r="I208">
        <v>226.40364000000409</v>
      </c>
      <c r="J208">
        <v>277.33297000000312</v>
      </c>
      <c r="K208">
        <v>305.58719999999448</v>
      </c>
      <c r="L208">
        <v>322.95148000000336</v>
      </c>
      <c r="M208">
        <v>328.32009999999718</v>
      </c>
      <c r="N208">
        <v>323.43809999999939</v>
      </c>
      <c r="O208">
        <v>313.99224999999569</v>
      </c>
      <c r="P208">
        <v>299.26795000000857</v>
      </c>
      <c r="Q208">
        <v>276.8345699999918</v>
      </c>
      <c r="R208">
        <v>236.43413999999757</v>
      </c>
      <c r="S208">
        <v>204.55081000000064</v>
      </c>
      <c r="T208">
        <v>186.2387999999919</v>
      </c>
      <c r="U208">
        <v>179.10379999999714</v>
      </c>
      <c r="V208">
        <v>173.63139999999839</v>
      </c>
      <c r="W208">
        <v>170.6926999999996</v>
      </c>
      <c r="X208">
        <v>177.05329999999958</v>
      </c>
      <c r="Y208">
        <v>188.26610000000801</v>
      </c>
      <c r="Z208">
        <v>202.42939999999362</v>
      </c>
      <c r="AA208">
        <v>196.58389999999781</v>
      </c>
      <c r="AB208">
        <v>193.7502999999997</v>
      </c>
      <c r="AC208">
        <v>201.90979999999399</v>
      </c>
      <c r="AD208">
        <v>216.61490000000049</v>
      </c>
      <c r="AE208">
        <v>246.31100000000151</v>
      </c>
      <c r="AF208">
        <v>274.83849999999802</v>
      </c>
      <c r="AG208">
        <v>300.5908999999956</v>
      </c>
      <c r="AH208">
        <v>323.28040000000328</v>
      </c>
      <c r="AI208">
        <v>343.29119999999239</v>
      </c>
      <c r="AJ208">
        <v>361.16790000000037</v>
      </c>
      <c r="AK208">
        <v>377.43080000000191</v>
      </c>
    </row>
    <row r="209" spans="1:37" x14ac:dyDescent="0.25">
      <c r="A209" t="s">
        <v>469</v>
      </c>
      <c r="B209">
        <v>0</v>
      </c>
      <c r="C209">
        <v>0.92511999999987893</v>
      </c>
      <c r="D209">
        <v>3.0356400000000576</v>
      </c>
      <c r="E209">
        <v>6.2519599999995989</v>
      </c>
      <c r="F209">
        <v>10.372229999999035</v>
      </c>
      <c r="G209">
        <v>15.16906999999992</v>
      </c>
      <c r="H209">
        <v>201.26676000000225</v>
      </c>
      <c r="I209">
        <v>250.94814000000042</v>
      </c>
      <c r="J209">
        <v>265.8087400000004</v>
      </c>
      <c r="K209">
        <v>271.67630999999892</v>
      </c>
      <c r="L209">
        <v>288.06898999999976</v>
      </c>
      <c r="M209">
        <v>294.40266999999949</v>
      </c>
      <c r="N209">
        <v>292.70641999999862</v>
      </c>
      <c r="O209">
        <v>292.80509000000166</v>
      </c>
      <c r="P209">
        <v>285.30713000000105</v>
      </c>
      <c r="Q209">
        <v>263.15326999999888</v>
      </c>
      <c r="R209">
        <v>206.14329999999973</v>
      </c>
      <c r="S209">
        <v>186.88849000000118</v>
      </c>
      <c r="T209">
        <v>185.02347000000009</v>
      </c>
      <c r="U209">
        <v>187.6429300000018</v>
      </c>
      <c r="V209">
        <v>175.80287999999928</v>
      </c>
      <c r="W209">
        <v>166.00464999999895</v>
      </c>
      <c r="X209">
        <v>173.81942000000345</v>
      </c>
      <c r="Y209">
        <v>180.5700399999987</v>
      </c>
      <c r="Z209">
        <v>187.28536000000167</v>
      </c>
      <c r="AA209">
        <v>143.96636000000217</v>
      </c>
      <c r="AB209">
        <v>130.680260000001</v>
      </c>
      <c r="AC209">
        <v>138.59046999999919</v>
      </c>
      <c r="AD209">
        <v>145.92059000000154</v>
      </c>
      <c r="AE209">
        <v>181.63491000000067</v>
      </c>
      <c r="AF209">
        <v>195.14164000000164</v>
      </c>
      <c r="AG209">
        <v>204.10425000000032</v>
      </c>
      <c r="AH209">
        <v>211.24588000000222</v>
      </c>
      <c r="AI209">
        <v>217.61432000000059</v>
      </c>
      <c r="AJ209">
        <v>223.50584000000163</v>
      </c>
      <c r="AK209">
        <v>229.04324999999881</v>
      </c>
    </row>
    <row r="210" spans="1:37" x14ac:dyDescent="0.25">
      <c r="A210" t="s">
        <v>470</v>
      </c>
      <c r="B210">
        <v>0</v>
      </c>
      <c r="C210">
        <v>5.9879999999975553</v>
      </c>
      <c r="D210">
        <v>18.719700000001467</v>
      </c>
      <c r="E210">
        <v>36.954300000012154</v>
      </c>
      <c r="F210">
        <v>58.942399999999907</v>
      </c>
      <c r="G210">
        <v>82.969100000016624</v>
      </c>
      <c r="H210">
        <v>151.89870000001974</v>
      </c>
      <c r="I210">
        <v>200.30469999997877</v>
      </c>
      <c r="J210">
        <v>221.63169999999809</v>
      </c>
      <c r="K210">
        <v>219.67310000001453</v>
      </c>
      <c r="L210">
        <v>204.27939999999944</v>
      </c>
      <c r="M210">
        <v>176.82189999998081</v>
      </c>
      <c r="N210">
        <v>140.40109999998822</v>
      </c>
      <c r="O210">
        <v>100.7791000000143</v>
      </c>
      <c r="P210">
        <v>58.715000000025611</v>
      </c>
      <c r="Q210">
        <v>14.807600000000093</v>
      </c>
      <c r="R210">
        <v>-36.840600000025006</v>
      </c>
      <c r="S210">
        <v>-75.492299999983516</v>
      </c>
      <c r="T210">
        <v>-97.790399999998044</v>
      </c>
      <c r="U210">
        <v>-106.7725999999966</v>
      </c>
      <c r="V210">
        <v>-109.72909999999683</v>
      </c>
      <c r="W210">
        <v>-106.53620000000228</v>
      </c>
      <c r="X210">
        <v>-93.66370000000461</v>
      </c>
      <c r="Y210">
        <v>-75.325100000016391</v>
      </c>
      <c r="Z210">
        <v>-53.747399999992922</v>
      </c>
      <c r="AA210">
        <v>-43.067999999999302</v>
      </c>
      <c r="AB210">
        <v>-27.963199999998324</v>
      </c>
      <c r="AC210">
        <v>-3.2930999999807682</v>
      </c>
      <c r="AD210">
        <v>26.893400000000838</v>
      </c>
      <c r="AE210">
        <v>66.819300000002841</v>
      </c>
      <c r="AF210">
        <v>104.39199999999255</v>
      </c>
      <c r="AG210">
        <v>137.76990000001388</v>
      </c>
      <c r="AH210">
        <v>166.74730000001728</v>
      </c>
      <c r="AI210">
        <v>191.67889999999898</v>
      </c>
      <c r="AJ210">
        <v>213.13370000000577</v>
      </c>
      <c r="AK210">
        <v>231.7100999999966</v>
      </c>
    </row>
    <row r="211" spans="1:37" x14ac:dyDescent="0.25">
      <c r="A211" t="s">
        <v>471</v>
      </c>
      <c r="B211">
        <v>0</v>
      </c>
      <c r="C211">
        <v>2.9645500000005995</v>
      </c>
      <c r="D211">
        <v>9.0697599999984959</v>
      </c>
      <c r="E211">
        <v>17.804079999998066</v>
      </c>
      <c r="F211">
        <v>28.568540000000212</v>
      </c>
      <c r="G211">
        <v>40.840240000001359</v>
      </c>
      <c r="H211">
        <v>512.03928000000087</v>
      </c>
      <c r="I211">
        <v>617.60963999999876</v>
      </c>
      <c r="J211">
        <v>647.11134999999922</v>
      </c>
      <c r="K211">
        <v>661.56667000000016</v>
      </c>
      <c r="L211">
        <v>706.78018000000156</v>
      </c>
      <c r="M211">
        <v>727.48304999999891</v>
      </c>
      <c r="N211">
        <v>730.06766000000061</v>
      </c>
      <c r="O211">
        <v>739.0527800000018</v>
      </c>
      <c r="P211">
        <v>729.25302999999985</v>
      </c>
      <c r="Q211">
        <v>683.23841000000175</v>
      </c>
      <c r="R211">
        <v>550.66545000000042</v>
      </c>
      <c r="S211">
        <v>517.54584999999861</v>
      </c>
      <c r="T211">
        <v>524.39450000000215</v>
      </c>
      <c r="U211">
        <v>539.15048000000024</v>
      </c>
      <c r="V211">
        <v>515.3080200000004</v>
      </c>
      <c r="W211">
        <v>497.32661000000007</v>
      </c>
      <c r="X211">
        <v>523.45922000000064</v>
      </c>
      <c r="Y211">
        <v>544.50208999999813</v>
      </c>
      <c r="Z211">
        <v>564.87053000000014</v>
      </c>
      <c r="AA211">
        <v>458.29636000000028</v>
      </c>
      <c r="AB211">
        <v>433.31904999999824</v>
      </c>
      <c r="AC211">
        <v>459.60537000000113</v>
      </c>
      <c r="AD211">
        <v>481.35123000000021</v>
      </c>
      <c r="AE211">
        <v>574.56355999999869</v>
      </c>
      <c r="AF211">
        <v>608.03461999999854</v>
      </c>
      <c r="AG211">
        <v>631.86691999999675</v>
      </c>
      <c r="AH211">
        <v>652.14621000000261</v>
      </c>
      <c r="AI211">
        <v>671.17154999999912</v>
      </c>
      <c r="AJ211">
        <v>689.50119999999879</v>
      </c>
      <c r="AK211">
        <v>707.33810999999696</v>
      </c>
    </row>
    <row r="212" spans="1:37" x14ac:dyDescent="0.25">
      <c r="A212" t="s">
        <v>472</v>
      </c>
      <c r="B212">
        <v>0</v>
      </c>
      <c r="C212">
        <v>0.73579999999856227</v>
      </c>
      <c r="D212">
        <v>2.3254200000010314</v>
      </c>
      <c r="E212">
        <v>4.6419700000005832</v>
      </c>
      <c r="F212">
        <v>7.4803700000011304</v>
      </c>
      <c r="G212">
        <v>10.624449999999342</v>
      </c>
      <c r="H212">
        <v>39.776069999999891</v>
      </c>
      <c r="I212">
        <v>54.781120000003284</v>
      </c>
      <c r="J212">
        <v>62.148670000002312</v>
      </c>
      <c r="K212">
        <v>64.627230000001873</v>
      </c>
      <c r="L212">
        <v>65.720679999998538</v>
      </c>
      <c r="M212">
        <v>63.711279999999533</v>
      </c>
      <c r="N212">
        <v>59.105639999997948</v>
      </c>
      <c r="O212">
        <v>53.699810000001889</v>
      </c>
      <c r="P212">
        <v>46.782540000000154</v>
      </c>
      <c r="Q212">
        <v>37.530849999999191</v>
      </c>
      <c r="R212">
        <v>22.922450000001845</v>
      </c>
      <c r="S212">
        <v>12.971440000001166</v>
      </c>
      <c r="T212">
        <v>6.9865500000014435</v>
      </c>
      <c r="U212">
        <v>3.5167199999996228</v>
      </c>
      <c r="V212">
        <v>-0.46385000000009313</v>
      </c>
      <c r="W212">
        <v>-3.5344699999986915</v>
      </c>
      <c r="X212">
        <v>-3.4186000000008789</v>
      </c>
      <c r="Y212">
        <v>-2.3461500000012165</v>
      </c>
      <c r="Z212">
        <v>-0.63182999999844469</v>
      </c>
      <c r="AA212">
        <v>-5.8192300000009709</v>
      </c>
      <c r="AB212">
        <v>-7.9923699999999371</v>
      </c>
      <c r="AC212">
        <v>-6.5306799999998475</v>
      </c>
      <c r="AD212">
        <v>-3.9445699999996577</v>
      </c>
      <c r="AE212">
        <v>3.2888099999981932</v>
      </c>
      <c r="AF212">
        <v>8.5744500000000698</v>
      </c>
      <c r="AG212">
        <v>12.963019999999233</v>
      </c>
      <c r="AH212">
        <v>16.641629999998258</v>
      </c>
      <c r="AI212">
        <v>19.748639999997977</v>
      </c>
      <c r="AJ212">
        <v>22.389469999998255</v>
      </c>
      <c r="AK212">
        <v>24.659719999999652</v>
      </c>
    </row>
    <row r="213" spans="1:37" x14ac:dyDescent="0.25">
      <c r="A213" t="s">
        <v>473</v>
      </c>
      <c r="B213">
        <v>0</v>
      </c>
      <c r="C213">
        <v>3.6830499999996391</v>
      </c>
      <c r="D213">
        <v>10.895550000001094</v>
      </c>
      <c r="E213">
        <v>20.841889999999694</v>
      </c>
      <c r="F213">
        <v>32.718860000000859</v>
      </c>
      <c r="G213">
        <v>45.836149999999179</v>
      </c>
      <c r="H213">
        <v>201.20005999999921</v>
      </c>
      <c r="I213">
        <v>248.26255999999921</v>
      </c>
      <c r="J213">
        <v>267.52034999999887</v>
      </c>
      <c r="K213">
        <v>277.20388999999705</v>
      </c>
      <c r="L213">
        <v>292.5257999999958</v>
      </c>
      <c r="M213">
        <v>297.84818000000087</v>
      </c>
      <c r="N213">
        <v>295.55157999999938</v>
      </c>
      <c r="O213">
        <v>293.8845100000035</v>
      </c>
      <c r="P213">
        <v>285.93714000000182</v>
      </c>
      <c r="Q213">
        <v>266.72343000000546</v>
      </c>
      <c r="R213">
        <v>220.76600000000326</v>
      </c>
      <c r="S213">
        <v>205.64062999999442</v>
      </c>
      <c r="T213">
        <v>205.45137999999861</v>
      </c>
      <c r="U213">
        <v>210.54183000000194</v>
      </c>
      <c r="V213">
        <v>206.03665000000183</v>
      </c>
      <c r="W213">
        <v>204.62978999999905</v>
      </c>
      <c r="X213">
        <v>218.19134000000486</v>
      </c>
      <c r="Y213">
        <v>231.81947999999829</v>
      </c>
      <c r="Z213">
        <v>246.21420999999827</v>
      </c>
      <c r="AA213">
        <v>221.80071999999927</v>
      </c>
      <c r="AB213">
        <v>221.63435000000027</v>
      </c>
      <c r="AC213">
        <v>238.44192000000476</v>
      </c>
      <c r="AD213">
        <v>255.40265999999974</v>
      </c>
      <c r="AE213">
        <v>295.1984999999986</v>
      </c>
      <c r="AF213">
        <v>317.67689000000246</v>
      </c>
      <c r="AG213">
        <v>336.61727999999857</v>
      </c>
      <c r="AH213">
        <v>353.70855999999912</v>
      </c>
      <c r="AI213">
        <v>369.6637899999987</v>
      </c>
      <c r="AJ213">
        <v>384.73788000000059</v>
      </c>
      <c r="AK213">
        <v>399.09751999999571</v>
      </c>
    </row>
    <row r="214" spans="1:37" x14ac:dyDescent="0.25">
      <c r="A214" t="s">
        <v>474</v>
      </c>
      <c r="B214">
        <v>0</v>
      </c>
      <c r="C214">
        <v>7.6231600000028266</v>
      </c>
      <c r="D214">
        <v>23.03751999999804</v>
      </c>
      <c r="E214">
        <v>44.570149999999558</v>
      </c>
      <c r="F214">
        <v>70.32015000001411</v>
      </c>
      <c r="G214">
        <v>98.6012400000036</v>
      </c>
      <c r="H214">
        <v>739.01373000000603</v>
      </c>
      <c r="I214">
        <v>899.96747999999207</v>
      </c>
      <c r="J214">
        <v>945.04594999999972</v>
      </c>
      <c r="K214">
        <v>957.88844000000972</v>
      </c>
      <c r="L214">
        <v>1003.1461700000073</v>
      </c>
      <c r="M214">
        <v>1010.4884100000054</v>
      </c>
      <c r="N214">
        <v>989.13042000000132</v>
      </c>
      <c r="O214">
        <v>973.52327000000514</v>
      </c>
      <c r="P214">
        <v>932.16631000000052</v>
      </c>
      <c r="Q214">
        <v>842.76847999999882</v>
      </c>
      <c r="R214">
        <v>638.57451000000583</v>
      </c>
      <c r="S214">
        <v>568.49477999999363</v>
      </c>
      <c r="T214">
        <v>559.11410000000615</v>
      </c>
      <c r="U214">
        <v>567.1875</v>
      </c>
      <c r="V214">
        <v>529.06309999999939</v>
      </c>
      <c r="W214">
        <v>501.79469999999856</v>
      </c>
      <c r="X214">
        <v>536.76549999999406</v>
      </c>
      <c r="Y214">
        <v>568.85250000000815</v>
      </c>
      <c r="Z214">
        <v>602.06729999999516</v>
      </c>
      <c r="AA214">
        <v>467.04669999999169</v>
      </c>
      <c r="AB214">
        <v>438.88500000000931</v>
      </c>
      <c r="AC214">
        <v>482.56729999999516</v>
      </c>
      <c r="AD214">
        <v>523.79059999999299</v>
      </c>
      <c r="AE214">
        <v>661.68670000000566</v>
      </c>
      <c r="AF214">
        <v>721.95810000000347</v>
      </c>
      <c r="AG214">
        <v>767.23549999999523</v>
      </c>
      <c r="AH214">
        <v>805.76499999999942</v>
      </c>
      <c r="AI214">
        <v>840.79279999999562</v>
      </c>
      <c r="AJ214">
        <v>873.29529999999795</v>
      </c>
      <c r="AK214">
        <v>903.78830000000016</v>
      </c>
    </row>
    <row r="215" spans="1:37" x14ac:dyDescent="0.25">
      <c r="A215" t="s">
        <v>475</v>
      </c>
      <c r="B215">
        <v>0</v>
      </c>
      <c r="C215">
        <v>22.277100000006612</v>
      </c>
      <c r="D215">
        <v>70.699199999973644</v>
      </c>
      <c r="E215">
        <v>142.9317999999621</v>
      </c>
      <c r="F215">
        <v>234.5517000000109</v>
      </c>
      <c r="G215">
        <v>340.5798000000068</v>
      </c>
      <c r="H215">
        <v>869.9256999999634</v>
      </c>
      <c r="I215">
        <v>1244.4719000000041</v>
      </c>
      <c r="J215">
        <v>1497.8227999999654</v>
      </c>
      <c r="K215">
        <v>1651.9020000000019</v>
      </c>
      <c r="L215">
        <v>1764.3212999999523</v>
      </c>
      <c r="M215">
        <v>1817.1886999999988</v>
      </c>
      <c r="N215">
        <v>1819.1675999999861</v>
      </c>
      <c r="O215">
        <v>1800.0928999999887</v>
      </c>
      <c r="P215">
        <v>1752.2422999999835</v>
      </c>
      <c r="Q215">
        <v>1663.2829999999958</v>
      </c>
      <c r="R215">
        <v>1479.6326000000117</v>
      </c>
      <c r="S215">
        <v>1354.8747999999905</v>
      </c>
      <c r="T215">
        <v>1297.8369999999995</v>
      </c>
      <c r="U215">
        <v>1292.3862999999546</v>
      </c>
      <c r="V215">
        <v>1289.4612999999663</v>
      </c>
      <c r="W215">
        <v>1302.6058999999659</v>
      </c>
      <c r="X215">
        <v>1368.310199999949</v>
      </c>
      <c r="Y215">
        <v>1456.6506999999983</v>
      </c>
      <c r="Z215">
        <v>1560.1845000000321</v>
      </c>
      <c r="AA215">
        <v>1554.5423000000301</v>
      </c>
      <c r="AB215">
        <v>1581.1611000000266</v>
      </c>
      <c r="AC215">
        <v>1666.0160999999498</v>
      </c>
      <c r="AD215">
        <v>1778.029899999965</v>
      </c>
      <c r="AE215">
        <v>1968.9019000000553</v>
      </c>
      <c r="AF215">
        <v>2142.6176999999443</v>
      </c>
      <c r="AG215">
        <v>2303.0320999999531</v>
      </c>
      <c r="AH215">
        <v>2449.6854000000749</v>
      </c>
      <c r="AI215">
        <v>2584.0402999999933</v>
      </c>
      <c r="AJ215">
        <v>2708.0148000000045</v>
      </c>
      <c r="AK215">
        <v>2823.5505000000121</v>
      </c>
    </row>
    <row r="216" spans="1:37" x14ac:dyDescent="0.25">
      <c r="A216" t="s">
        <v>476</v>
      </c>
      <c r="B216">
        <v>0</v>
      </c>
      <c r="C216">
        <v>26.972500000003492</v>
      </c>
      <c r="D216">
        <v>85.858099999983096</v>
      </c>
      <c r="E216">
        <v>174.03790000002482</v>
      </c>
      <c r="F216">
        <v>287.22880000001169</v>
      </c>
      <c r="G216">
        <v>421.42539999997825</v>
      </c>
      <c r="H216">
        <v>867.16839999999502</v>
      </c>
      <c r="I216">
        <v>1251.6582000000053</v>
      </c>
      <c r="J216">
        <v>1547.4066000000166</v>
      </c>
      <c r="K216">
        <v>1785.4494999999879</v>
      </c>
      <c r="L216">
        <v>2018.8052000000025</v>
      </c>
      <c r="M216">
        <v>2242.5789000000223</v>
      </c>
      <c r="N216">
        <v>2458.1597999999649</v>
      </c>
      <c r="O216">
        <v>2682.1599999999744</v>
      </c>
      <c r="P216">
        <v>2906.2228999999934</v>
      </c>
      <c r="Q216">
        <v>3113.7614000000176</v>
      </c>
      <c r="R216">
        <v>3260.6084000000264</v>
      </c>
      <c r="S216">
        <v>3445.0288999999757</v>
      </c>
      <c r="T216">
        <v>3682.0694999999832</v>
      </c>
      <c r="U216">
        <v>3954.6800000000512</v>
      </c>
      <c r="V216">
        <v>4220.8204999999725</v>
      </c>
      <c r="W216">
        <v>4484.2448999999906</v>
      </c>
      <c r="X216">
        <v>4773.1303000000189</v>
      </c>
      <c r="Y216">
        <v>5070.469000000041</v>
      </c>
      <c r="Z216">
        <v>5368.79449999996</v>
      </c>
      <c r="AA216">
        <v>5580.3865999999689</v>
      </c>
      <c r="AB216">
        <v>5797.0666000000201</v>
      </c>
      <c r="AC216">
        <v>6052.0230999999912</v>
      </c>
      <c r="AD216">
        <v>6324.0880999999936</v>
      </c>
      <c r="AE216">
        <v>6647.6645000000135</v>
      </c>
      <c r="AF216">
        <v>6956.8764000000083</v>
      </c>
      <c r="AG216">
        <v>7246.7326999999932</v>
      </c>
      <c r="AH216">
        <v>7520.4944000000251</v>
      </c>
      <c r="AI216">
        <v>7782.4700000000303</v>
      </c>
      <c r="AJ216">
        <v>8036.045299999998</v>
      </c>
      <c r="AK216">
        <v>8283.5020999999833</v>
      </c>
    </row>
    <row r="217" spans="1:37" x14ac:dyDescent="0.25">
      <c r="A217" t="s">
        <v>477</v>
      </c>
      <c r="B217">
        <v>0</v>
      </c>
      <c r="C217">
        <v>0.7381600000007893</v>
      </c>
      <c r="D217">
        <v>2.5104299999984505</v>
      </c>
      <c r="E217">
        <v>5.3048999999991793</v>
      </c>
      <c r="F217">
        <v>8.9986400000016147</v>
      </c>
      <c r="G217">
        <v>13.457249999999476</v>
      </c>
      <c r="H217">
        <v>5113.0745700000007</v>
      </c>
      <c r="I217">
        <v>5267.4469700000009</v>
      </c>
      <c r="J217">
        <v>5302.5738899999997</v>
      </c>
      <c r="K217">
        <v>5315.1662599999981</v>
      </c>
      <c r="L217">
        <v>5771.8505299999997</v>
      </c>
      <c r="M217">
        <v>5898.9713499999998</v>
      </c>
      <c r="N217">
        <v>5911.9192700000021</v>
      </c>
      <c r="O217">
        <v>5922.0764400000007</v>
      </c>
      <c r="P217">
        <v>5931.8249600000017</v>
      </c>
      <c r="Q217">
        <v>5008.3179100000016</v>
      </c>
      <c r="R217">
        <v>4085.8393700000015</v>
      </c>
      <c r="S217">
        <v>4067.4092999999993</v>
      </c>
      <c r="T217">
        <v>4073.2542099999991</v>
      </c>
      <c r="U217">
        <v>4084.5154399999992</v>
      </c>
      <c r="V217">
        <v>2811.9381600000015</v>
      </c>
      <c r="W217">
        <v>2171.1811099999977</v>
      </c>
      <c r="X217">
        <v>2162.7843399999983</v>
      </c>
      <c r="Y217">
        <v>2170.9629599999971</v>
      </c>
      <c r="Z217">
        <v>2181.42958</v>
      </c>
      <c r="AA217">
        <v>664.69726000000082</v>
      </c>
      <c r="AB217">
        <v>122.15779999999722</v>
      </c>
      <c r="AC217">
        <v>111.65269000000262</v>
      </c>
      <c r="AD217">
        <v>117.10072999999829</v>
      </c>
      <c r="AE217">
        <v>128.15569999999934</v>
      </c>
      <c r="AF217">
        <v>138.43678999999975</v>
      </c>
      <c r="AG217">
        <v>147.2786300000007</v>
      </c>
      <c r="AH217">
        <v>154.95663000000059</v>
      </c>
      <c r="AI217">
        <v>161.87682000000132</v>
      </c>
      <c r="AJ217">
        <v>168.3669000000009</v>
      </c>
      <c r="AK217">
        <v>174.65094999999928</v>
      </c>
    </row>
    <row r="218" spans="1:37" x14ac:dyDescent="0.25">
      <c r="A218" t="s">
        <v>478</v>
      </c>
      <c r="B218">
        <v>0</v>
      </c>
      <c r="C218">
        <v>3.7127000000054977E-2</v>
      </c>
      <c r="D218">
        <v>0.12633260000006885</v>
      </c>
      <c r="E218">
        <v>0.26706839999997101</v>
      </c>
      <c r="F218">
        <v>0.45317650000004051</v>
      </c>
      <c r="G218">
        <v>0.67790920000004462</v>
      </c>
      <c r="H218">
        <v>2128.9366126</v>
      </c>
      <c r="I218">
        <v>2218.1911079000001</v>
      </c>
      <c r="J218">
        <v>2237.1528452000002</v>
      </c>
      <c r="K218">
        <v>2242.3581015</v>
      </c>
      <c r="L218">
        <v>2244.8934503999999</v>
      </c>
      <c r="M218">
        <v>2246.9153183999997</v>
      </c>
      <c r="N218">
        <v>2085.7426043000005</v>
      </c>
      <c r="O218">
        <v>2082.9800482000001</v>
      </c>
      <c r="P218">
        <v>1731.6928078999999</v>
      </c>
      <c r="Q218">
        <v>1723.0912099999998</v>
      </c>
      <c r="R218">
        <v>530.98429599999997</v>
      </c>
      <c r="S218">
        <v>84.636538999999857</v>
      </c>
      <c r="T218">
        <v>70.312418000000207</v>
      </c>
      <c r="U218">
        <v>67.471123999999918</v>
      </c>
      <c r="V218">
        <v>66.629531999999926</v>
      </c>
      <c r="W218">
        <v>66.138758000000053</v>
      </c>
      <c r="X218">
        <v>303.51198499999987</v>
      </c>
      <c r="Y218">
        <v>309.85052999999994</v>
      </c>
      <c r="Z218">
        <v>310.66889800000013</v>
      </c>
      <c r="AA218">
        <v>310.24974599999996</v>
      </c>
      <c r="AB218">
        <v>309.71521699999994</v>
      </c>
      <c r="AC218">
        <v>559.07026199999996</v>
      </c>
      <c r="AD218">
        <v>565.61663399999998</v>
      </c>
      <c r="AE218">
        <v>566.80631100000005</v>
      </c>
      <c r="AF218">
        <v>567.05728199999999</v>
      </c>
      <c r="AG218">
        <v>567.14543299999991</v>
      </c>
      <c r="AH218">
        <v>567.22557099999995</v>
      </c>
      <c r="AI218">
        <v>567.33363699999995</v>
      </c>
      <c r="AJ218">
        <v>567.47758799999997</v>
      </c>
      <c r="AK218">
        <v>567.65737899999999</v>
      </c>
    </row>
    <row r="219" spans="1:37" x14ac:dyDescent="0.25">
      <c r="A219" t="s">
        <v>479</v>
      </c>
      <c r="B219">
        <v>0</v>
      </c>
      <c r="C219">
        <v>5.7276000000001659E-2</v>
      </c>
      <c r="D219">
        <v>0.19492599999989579</v>
      </c>
      <c r="E219">
        <v>0.41211700000008022</v>
      </c>
      <c r="F219">
        <v>0.69934499999999389</v>
      </c>
      <c r="G219">
        <v>1.046188999999913</v>
      </c>
      <c r="H219">
        <v>1077.9805990000002</v>
      </c>
      <c r="I219">
        <v>1116.0899400000001</v>
      </c>
      <c r="J219">
        <v>1124.2227010000001</v>
      </c>
      <c r="K219">
        <v>1126.6884019999998</v>
      </c>
      <c r="L219">
        <v>1255.8785440000001</v>
      </c>
      <c r="M219">
        <v>1260.8007150000001</v>
      </c>
      <c r="N219">
        <v>1251.0870780000002</v>
      </c>
      <c r="O219">
        <v>1252.238771</v>
      </c>
      <c r="P219">
        <v>1231.4915079999998</v>
      </c>
      <c r="Q219">
        <v>1054.6435409999999</v>
      </c>
      <c r="R219">
        <v>873.52525300000002</v>
      </c>
      <c r="S219">
        <v>838.55966400000011</v>
      </c>
      <c r="T219">
        <v>837.50145299999986</v>
      </c>
      <c r="U219">
        <v>838.03333299999986</v>
      </c>
      <c r="V219">
        <v>573.8247200000003</v>
      </c>
      <c r="W219">
        <v>567.29909699999985</v>
      </c>
      <c r="X219">
        <v>583.74564499999974</v>
      </c>
      <c r="Y219">
        <v>584.5043720000001</v>
      </c>
      <c r="Z219">
        <v>585.01179900000011</v>
      </c>
      <c r="AA219">
        <v>367.57718799999998</v>
      </c>
      <c r="AB219">
        <v>361.77224799999976</v>
      </c>
      <c r="AC219">
        <v>378.87112100000013</v>
      </c>
      <c r="AD219">
        <v>379.34972100000005</v>
      </c>
      <c r="AE219">
        <v>379.83503299999984</v>
      </c>
      <c r="AF219">
        <v>380.20035500000017</v>
      </c>
      <c r="AG219">
        <v>380.45617599999991</v>
      </c>
      <c r="AH219">
        <v>380.636753</v>
      </c>
      <c r="AI219">
        <v>380.77712700000006</v>
      </c>
      <c r="AJ219">
        <v>380.90391999999974</v>
      </c>
      <c r="AK219">
        <v>381.0348799999997</v>
      </c>
    </row>
    <row r="220" spans="1:37" x14ac:dyDescent="0.25">
      <c r="A220" t="s">
        <v>480</v>
      </c>
      <c r="B220">
        <v>0</v>
      </c>
      <c r="C220">
        <v>0.18800199999986944</v>
      </c>
      <c r="D220">
        <v>0.64034499999979744</v>
      </c>
      <c r="E220">
        <v>1.3547090000001845</v>
      </c>
      <c r="F220">
        <v>2.3001169999997728</v>
      </c>
      <c r="G220">
        <v>3.4425110000001951</v>
      </c>
      <c r="H220">
        <v>-272.57775099999981</v>
      </c>
      <c r="I220">
        <v>-255.91131500000029</v>
      </c>
      <c r="J220">
        <v>-233.63951700000052</v>
      </c>
      <c r="K220">
        <v>-210.79299699999956</v>
      </c>
      <c r="L220">
        <v>7.0494939999998678</v>
      </c>
      <c r="M220">
        <v>36.632929000000331</v>
      </c>
      <c r="N220">
        <v>61.491283000000294</v>
      </c>
      <c r="O220">
        <v>85.737438000000111</v>
      </c>
      <c r="P220">
        <v>19.544115000000602</v>
      </c>
      <c r="Q220">
        <v>231.61032400000022</v>
      </c>
      <c r="R220">
        <v>-109.26487200000065</v>
      </c>
      <c r="S220">
        <v>-115.91118199999983</v>
      </c>
      <c r="T220">
        <v>-114.41613599999982</v>
      </c>
      <c r="U220">
        <v>-111.01280200000019</v>
      </c>
      <c r="V220">
        <v>0.20689200000015262</v>
      </c>
      <c r="W220">
        <v>6.981499999999869</v>
      </c>
      <c r="X220">
        <v>11.626622999999199</v>
      </c>
      <c r="Y220">
        <v>15.636736999999812</v>
      </c>
      <c r="Z220">
        <v>19.498005999999805</v>
      </c>
      <c r="AA220">
        <v>228.44578900000033</v>
      </c>
      <c r="AB220">
        <v>235.85730499999954</v>
      </c>
      <c r="AC220">
        <v>239.99972799999978</v>
      </c>
      <c r="AD220">
        <v>243.34048699999948</v>
      </c>
      <c r="AE220">
        <v>247.29998000000069</v>
      </c>
      <c r="AF220">
        <v>287.10610799999995</v>
      </c>
      <c r="AG220">
        <v>169.34952399999929</v>
      </c>
      <c r="AH220">
        <v>165.91835699999956</v>
      </c>
      <c r="AI220">
        <v>164.83521599999949</v>
      </c>
      <c r="AJ220">
        <v>163.99888099999953</v>
      </c>
      <c r="AK220">
        <v>163.15545899999961</v>
      </c>
    </row>
    <row r="221" spans="1:37" x14ac:dyDescent="0.25">
      <c r="A221" t="s">
        <v>481</v>
      </c>
      <c r="B221">
        <v>0</v>
      </c>
      <c r="C221">
        <v>0.19000599999981205</v>
      </c>
      <c r="D221">
        <v>0.64597800000046846</v>
      </c>
      <c r="E221">
        <v>1.364730000000236</v>
      </c>
      <c r="F221">
        <v>2.3146090000000186</v>
      </c>
      <c r="G221">
        <v>3.4610430000002452</v>
      </c>
      <c r="H221">
        <v>495.56734700000015</v>
      </c>
      <c r="I221">
        <v>513.32628399999976</v>
      </c>
      <c r="J221">
        <v>519.90638999999919</v>
      </c>
      <c r="K221">
        <v>523.76174499999979</v>
      </c>
      <c r="L221">
        <v>686.42362099999991</v>
      </c>
      <c r="M221">
        <v>693.40833199999997</v>
      </c>
      <c r="N221">
        <v>663.11049600000024</v>
      </c>
      <c r="O221">
        <v>665.87426700000015</v>
      </c>
      <c r="P221">
        <v>647.82868300000064</v>
      </c>
      <c r="Q221">
        <v>800.28630899999916</v>
      </c>
      <c r="R221">
        <v>894.05977699999949</v>
      </c>
      <c r="S221">
        <v>796.99408600000061</v>
      </c>
      <c r="T221">
        <v>786.60291400000006</v>
      </c>
      <c r="U221">
        <v>778.22429699999975</v>
      </c>
      <c r="V221">
        <v>1408.1171100000001</v>
      </c>
      <c r="W221">
        <v>1414.853529</v>
      </c>
      <c r="X221">
        <v>1459.6976790000008</v>
      </c>
      <c r="Y221">
        <v>1453.3342360000006</v>
      </c>
      <c r="Z221">
        <v>1445.6400119999998</v>
      </c>
      <c r="AA221">
        <v>555.53879699999925</v>
      </c>
      <c r="AB221">
        <v>527.16732500000035</v>
      </c>
      <c r="AC221">
        <v>568.36172400000032</v>
      </c>
      <c r="AD221">
        <v>560.56859799999984</v>
      </c>
      <c r="AE221">
        <v>876.0417209999996</v>
      </c>
      <c r="AF221">
        <v>875.45914499999981</v>
      </c>
      <c r="AG221">
        <v>868.01871300000039</v>
      </c>
      <c r="AH221">
        <v>859.32358299999942</v>
      </c>
      <c r="AI221">
        <v>850.23526700000002</v>
      </c>
      <c r="AJ221">
        <v>840.98301900000024</v>
      </c>
      <c r="AK221">
        <v>831.64515399999982</v>
      </c>
    </row>
    <row r="222" spans="1:37" x14ac:dyDescent="0.25">
      <c r="A222" t="s">
        <v>482</v>
      </c>
      <c r="B222">
        <v>0</v>
      </c>
      <c r="C222">
        <v>7.7901000000110798E-2</v>
      </c>
      <c r="D222">
        <v>0.26500599999985752</v>
      </c>
      <c r="E222">
        <v>0.56004800000005162</v>
      </c>
      <c r="F222">
        <v>0.9499919999998383</v>
      </c>
      <c r="G222">
        <v>1.4205690000001141</v>
      </c>
      <c r="H222">
        <v>3.9716580000001613</v>
      </c>
      <c r="I222">
        <v>6.0388970000001336</v>
      </c>
      <c r="J222">
        <v>7.4028190000001359</v>
      </c>
      <c r="K222">
        <v>8.3102530000001025</v>
      </c>
      <c r="L222">
        <v>9.1580740000001697</v>
      </c>
      <c r="M222">
        <v>9.9367169999998168</v>
      </c>
      <c r="N222">
        <v>10.664512000000059</v>
      </c>
      <c r="O222">
        <v>11.459788000000117</v>
      </c>
      <c r="P222">
        <v>12.266528000000108</v>
      </c>
      <c r="Q222">
        <v>12.968008999999711</v>
      </c>
      <c r="R222">
        <v>13.263412000000244</v>
      </c>
      <c r="S222">
        <v>13.826204999999845</v>
      </c>
      <c r="T222">
        <v>14.763644999999997</v>
      </c>
      <c r="U222">
        <v>15.947001</v>
      </c>
      <c r="V222">
        <v>17.074272000000292</v>
      </c>
      <c r="W222">
        <v>18.16672699999981</v>
      </c>
      <c r="X222">
        <v>19.417758000000049</v>
      </c>
      <c r="Y222">
        <v>20.711567999999716</v>
      </c>
      <c r="Z222">
        <v>21.994670999999926</v>
      </c>
      <c r="AA222">
        <v>22.674371999999948</v>
      </c>
      <c r="AB222">
        <v>23.38196999999991</v>
      </c>
      <c r="AC222">
        <v>24.357577000000219</v>
      </c>
      <c r="AD222">
        <v>25.453641999999945</v>
      </c>
      <c r="AE222">
        <v>26.900349999999889</v>
      </c>
      <c r="AF222">
        <v>28.238541000000168</v>
      </c>
      <c r="AG222">
        <v>29.428307000000132</v>
      </c>
      <c r="AH222">
        <v>30.497177000000192</v>
      </c>
      <c r="AI222">
        <v>31.481779999999617</v>
      </c>
      <c r="AJ222">
        <v>32.411155000000235</v>
      </c>
      <c r="AK222">
        <v>33.304945999999745</v>
      </c>
    </row>
    <row r="223" spans="1:37" x14ac:dyDescent="0.25">
      <c r="A223" t="s">
        <v>483</v>
      </c>
      <c r="B223">
        <v>0</v>
      </c>
      <c r="C223">
        <v>0.20529100000021572</v>
      </c>
      <c r="D223">
        <v>0.69995800000015151</v>
      </c>
      <c r="E223">
        <v>1.4818599999998696</v>
      </c>
      <c r="F223">
        <v>2.5171769999997196</v>
      </c>
      <c r="G223">
        <v>3.7685040000005756</v>
      </c>
      <c r="H223">
        <v>1256.4623849999998</v>
      </c>
      <c r="I223">
        <v>1311.6288329999998</v>
      </c>
      <c r="J223">
        <v>1324.0520409999999</v>
      </c>
      <c r="K223">
        <v>1328.1427700000004</v>
      </c>
      <c r="L223">
        <v>1116.386031</v>
      </c>
      <c r="M223">
        <v>1111.1591929999995</v>
      </c>
      <c r="N223">
        <v>1111.3759119999995</v>
      </c>
      <c r="O223">
        <v>1112.805805</v>
      </c>
      <c r="P223">
        <v>1114.5322809999998</v>
      </c>
      <c r="Q223">
        <v>794.60952300000008</v>
      </c>
      <c r="R223">
        <v>540.72807900000043</v>
      </c>
      <c r="S223">
        <v>519.82047500000044</v>
      </c>
      <c r="T223">
        <v>516.97488900000008</v>
      </c>
      <c r="U223">
        <v>516.59409800000049</v>
      </c>
      <c r="V223">
        <v>327.53533700000025</v>
      </c>
      <c r="W223">
        <v>320.58010899999954</v>
      </c>
      <c r="X223">
        <v>319.05904699999974</v>
      </c>
      <c r="Y223">
        <v>318.55142999999953</v>
      </c>
      <c r="Z223">
        <v>318.16713499999969</v>
      </c>
      <c r="AA223">
        <v>195.03627700000015</v>
      </c>
      <c r="AB223">
        <v>190.80661299999974</v>
      </c>
      <c r="AC223">
        <v>189.01876799999991</v>
      </c>
      <c r="AD223">
        <v>188.13572500000009</v>
      </c>
      <c r="AE223">
        <v>1379.0149060000003</v>
      </c>
      <c r="AF223">
        <v>1376.2849780000006</v>
      </c>
      <c r="AG223">
        <v>1539.3898690000005</v>
      </c>
      <c r="AH223">
        <v>1549.0945810000003</v>
      </c>
      <c r="AI223">
        <v>1553.3595460000006</v>
      </c>
      <c r="AJ223">
        <v>1556.523353999999</v>
      </c>
      <c r="AK223">
        <v>1559.4322240000001</v>
      </c>
    </row>
    <row r="224" spans="1:37" x14ac:dyDescent="0.25">
      <c r="A224" t="s">
        <v>484</v>
      </c>
      <c r="B224">
        <v>0</v>
      </c>
      <c r="C224">
        <v>3.3977000000049884E-2</v>
      </c>
      <c r="D224">
        <v>0.11560620000000199</v>
      </c>
      <c r="E224">
        <v>0.2443810999999414</v>
      </c>
      <c r="F224">
        <v>0.41466669999999795</v>
      </c>
      <c r="G224">
        <v>0.62029219999999441</v>
      </c>
      <c r="H224">
        <v>1.734263399999918</v>
      </c>
      <c r="I224">
        <v>2.6378296000000319</v>
      </c>
      <c r="J224">
        <v>3.2350281999999879</v>
      </c>
      <c r="K224">
        <v>3.6332259999999224</v>
      </c>
      <c r="L224">
        <v>4.0058380000000398</v>
      </c>
      <c r="M224">
        <v>4.3491310000000567</v>
      </c>
      <c r="N224">
        <v>4.6713881999999103</v>
      </c>
      <c r="O224">
        <v>5.0243209000000206</v>
      </c>
      <c r="P224">
        <v>5.3834325000000263</v>
      </c>
      <c r="Q224">
        <v>5.6976216999998996</v>
      </c>
      <c r="R224">
        <v>5.8353451000000405</v>
      </c>
      <c r="S224">
        <v>6.0902512999999772</v>
      </c>
      <c r="T224">
        <v>6.5090530999999601</v>
      </c>
      <c r="U224">
        <v>7.0354921999999078</v>
      </c>
      <c r="V224">
        <v>7.5375044999999545</v>
      </c>
      <c r="W224">
        <v>8.0240616000000955</v>
      </c>
      <c r="X224">
        <v>8.5793750000000273</v>
      </c>
      <c r="Y224">
        <v>9.1528599999999187</v>
      </c>
      <c r="Z224">
        <v>9.7211409999999887</v>
      </c>
      <c r="AA224">
        <v>10.025472000000036</v>
      </c>
      <c r="AB224">
        <v>10.341290000000072</v>
      </c>
      <c r="AC224">
        <v>10.773492999999917</v>
      </c>
      <c r="AD224">
        <v>11.257859999999937</v>
      </c>
      <c r="AE224">
        <v>11.894935000000032</v>
      </c>
      <c r="AF224">
        <v>12.484263000000055</v>
      </c>
      <c r="AG224">
        <v>13.008305999999948</v>
      </c>
      <c r="AH224">
        <v>13.478994999999941</v>
      </c>
      <c r="AI224">
        <v>13.912374999999884</v>
      </c>
      <c r="AJ224">
        <v>14.321229999999787</v>
      </c>
      <c r="AK224">
        <v>14.714238000000023</v>
      </c>
    </row>
    <row r="225" spans="1:37" x14ac:dyDescent="0.25">
      <c r="A225" t="s">
        <v>485</v>
      </c>
      <c r="B225">
        <v>0</v>
      </c>
      <c r="C225">
        <v>0.47656000000097265</v>
      </c>
      <c r="D225">
        <v>1.6223399999998946</v>
      </c>
      <c r="E225">
        <v>3.430899999999383</v>
      </c>
      <c r="F225">
        <v>5.8234499999998661</v>
      </c>
      <c r="G225">
        <v>8.7135900000012043</v>
      </c>
      <c r="H225">
        <v>2156.6792800000003</v>
      </c>
      <c r="I225">
        <v>2232.0962200000013</v>
      </c>
      <c r="J225">
        <v>2255.3086500000009</v>
      </c>
      <c r="K225">
        <v>2265.8322200000002</v>
      </c>
      <c r="L225">
        <v>2491.1743200000001</v>
      </c>
      <c r="M225">
        <v>2532.09267</v>
      </c>
      <c r="N225">
        <v>2517.8005599999997</v>
      </c>
      <c r="O225">
        <v>2524.8293099999992</v>
      </c>
      <c r="P225">
        <v>2488.0333600000013</v>
      </c>
      <c r="Q225">
        <v>2247.473</v>
      </c>
      <c r="R225">
        <v>1573.3675699999985</v>
      </c>
      <c r="S225">
        <v>1495.8831399999999</v>
      </c>
      <c r="T225">
        <v>1496.1360399999994</v>
      </c>
      <c r="U225">
        <v>1502.2244300000002</v>
      </c>
      <c r="V225">
        <v>1511.8758400000006</v>
      </c>
      <c r="W225">
        <v>1361.2553400000015</v>
      </c>
      <c r="X225">
        <v>1397.9686200000015</v>
      </c>
      <c r="Y225">
        <v>1405.1338899999992</v>
      </c>
      <c r="Z225">
        <v>1412.0009499999996</v>
      </c>
      <c r="AA225">
        <v>674.60224000000017</v>
      </c>
      <c r="AB225">
        <v>526.63040999999976</v>
      </c>
      <c r="AC225">
        <v>558.84641999999985</v>
      </c>
      <c r="AD225">
        <v>562.96598000000085</v>
      </c>
      <c r="AE225">
        <v>734.45143999999891</v>
      </c>
      <c r="AF225">
        <v>745.44369000000006</v>
      </c>
      <c r="AG225">
        <v>751.76523000000088</v>
      </c>
      <c r="AH225">
        <v>756.66912000000048</v>
      </c>
      <c r="AI225">
        <v>760.97051000000101</v>
      </c>
      <c r="AJ225">
        <v>764.98564999999871</v>
      </c>
      <c r="AK225">
        <v>768.87400999999954</v>
      </c>
    </row>
    <row r="226" spans="1:37" x14ac:dyDescent="0.25">
      <c r="A226" t="s">
        <v>486</v>
      </c>
      <c r="B226">
        <v>0</v>
      </c>
      <c r="C226">
        <v>2.0198199999981625E-2</v>
      </c>
      <c r="D226">
        <v>6.8764499999986128E-2</v>
      </c>
      <c r="E226">
        <v>0.14542360000001509</v>
      </c>
      <c r="F226">
        <v>0.24683279999999286</v>
      </c>
      <c r="G226">
        <v>0.36932410000002847</v>
      </c>
      <c r="H226">
        <v>-14.950212799999974</v>
      </c>
      <c r="I226">
        <v>-14.872177700000009</v>
      </c>
      <c r="J226">
        <v>-14.612000399999999</v>
      </c>
      <c r="K226">
        <v>-14.403701399999989</v>
      </c>
      <c r="L226">
        <v>-14.19762929999996</v>
      </c>
      <c r="M226">
        <v>-14.006415799999957</v>
      </c>
      <c r="N226">
        <v>-13.82707999999991</v>
      </c>
      <c r="O226">
        <v>-13.62894760000006</v>
      </c>
      <c r="P226">
        <v>-13.426242499999944</v>
      </c>
      <c r="Q226">
        <v>-13.24909880000007</v>
      </c>
      <c r="R226">
        <v>3.5643777000000227</v>
      </c>
      <c r="S226">
        <v>4.2029181999999992</v>
      </c>
      <c r="T226">
        <v>4.5501491999999644</v>
      </c>
      <c r="U226">
        <v>4.8913025000000516</v>
      </c>
      <c r="V226">
        <v>5.2053214000000025</v>
      </c>
      <c r="W226">
        <v>5.5087785000000622</v>
      </c>
      <c r="X226">
        <v>5.8538039999999683</v>
      </c>
      <c r="Y226">
        <v>6.2104375999999775</v>
      </c>
      <c r="Z226">
        <v>6.5643453000000136</v>
      </c>
      <c r="AA226">
        <v>6.7612291000000369</v>
      </c>
      <c r="AB226">
        <v>6.6335667999999259</v>
      </c>
      <c r="AC226">
        <v>6.8954586999999492</v>
      </c>
      <c r="AD226">
        <v>7.1954322999999931</v>
      </c>
      <c r="AE226">
        <v>7.5869042000000491</v>
      </c>
      <c r="AF226">
        <v>16.436336799999935</v>
      </c>
      <c r="AG226">
        <v>-12.659177399999976</v>
      </c>
      <c r="AH226">
        <v>-13.17268619999993</v>
      </c>
      <c r="AI226">
        <v>-13.069342799999959</v>
      </c>
      <c r="AJ226">
        <v>-12.864401900000075</v>
      </c>
      <c r="AK226">
        <v>-12.646232899999973</v>
      </c>
    </row>
    <row r="227" spans="1:37" x14ac:dyDescent="0.25">
      <c r="A227" t="s">
        <v>487</v>
      </c>
      <c r="B227">
        <v>0</v>
      </c>
      <c r="C227">
        <v>7.3154000000067754</v>
      </c>
      <c r="D227">
        <v>22.72709999998915</v>
      </c>
      <c r="E227">
        <v>45.252299999992829</v>
      </c>
      <c r="F227">
        <v>73.400199999989127</v>
      </c>
      <c r="G227">
        <v>105.6018999999942</v>
      </c>
      <c r="H227">
        <v>305.87530000001425</v>
      </c>
      <c r="I227">
        <v>431.05119999998715</v>
      </c>
      <c r="J227">
        <v>508.73780000000261</v>
      </c>
      <c r="K227">
        <v>552.9493000000075</v>
      </c>
      <c r="L227">
        <v>586.69219999999041</v>
      </c>
      <c r="M227">
        <v>600.6987000000081</v>
      </c>
      <c r="N227">
        <v>597.78789999999572</v>
      </c>
      <c r="O227">
        <v>589.02770000000601</v>
      </c>
      <c r="P227">
        <v>570.07490000000689</v>
      </c>
      <c r="Q227">
        <v>535.17820000002393</v>
      </c>
      <c r="R227">
        <v>463.68600000001607</v>
      </c>
      <c r="S227">
        <v>417.77499999999418</v>
      </c>
      <c r="T227">
        <v>396.78549999999814</v>
      </c>
      <c r="U227">
        <v>392.65120000002207</v>
      </c>
      <c r="V227">
        <v>385.86399999997229</v>
      </c>
      <c r="W227">
        <v>383.80449999999837</v>
      </c>
      <c r="X227">
        <v>401.36789999998291</v>
      </c>
      <c r="Y227">
        <v>425.75460000001476</v>
      </c>
      <c r="Z227">
        <v>454.68890000000829</v>
      </c>
      <c r="AA227">
        <v>439.3576999999932</v>
      </c>
      <c r="AB227">
        <v>440.01819999999134</v>
      </c>
      <c r="AC227">
        <v>463.97510000001057</v>
      </c>
      <c r="AD227">
        <v>496.88370000000577</v>
      </c>
      <c r="AE227">
        <v>560.352200000023</v>
      </c>
      <c r="AF227">
        <v>614.09599999999045</v>
      </c>
      <c r="AG227">
        <v>662.40669999999227</v>
      </c>
      <c r="AH227">
        <v>706.0905999999959</v>
      </c>
      <c r="AI227">
        <v>746.08420000001206</v>
      </c>
      <c r="AJ227">
        <v>783.19989999997779</v>
      </c>
      <c r="AK227">
        <v>818.13339999999152</v>
      </c>
    </row>
    <row r="228" spans="1:37" x14ac:dyDescent="0.25">
      <c r="A228" t="s">
        <v>488</v>
      </c>
      <c r="B228">
        <v>0</v>
      </c>
      <c r="C228">
        <v>200.03500000014901</v>
      </c>
      <c r="D228">
        <v>627.57700000004843</v>
      </c>
      <c r="E228">
        <v>1264.7420000000857</v>
      </c>
      <c r="F228">
        <v>2081.6609999998473</v>
      </c>
      <c r="G228">
        <v>3046.7069999999367</v>
      </c>
      <c r="H228">
        <v>9217.839999999851</v>
      </c>
      <c r="I228">
        <v>12808.987999999896</v>
      </c>
      <c r="J228">
        <v>15264.61400000006</v>
      </c>
      <c r="K228">
        <v>17085.598999999929</v>
      </c>
      <c r="L228">
        <v>18913.007999999914</v>
      </c>
      <c r="M228">
        <v>20355.351999999955</v>
      </c>
      <c r="N228">
        <v>21459.12099999981</v>
      </c>
      <c r="O228">
        <v>22511.371999999974</v>
      </c>
      <c r="P228">
        <v>23311.316999999806</v>
      </c>
      <c r="Q228">
        <v>23648.49599999981</v>
      </c>
      <c r="R228">
        <v>22872.185000000056</v>
      </c>
      <c r="S228">
        <v>22891.483000000007</v>
      </c>
      <c r="T228">
        <v>23512.513000000268</v>
      </c>
      <c r="U228">
        <v>24455.927000000142</v>
      </c>
      <c r="V228">
        <v>25148.757999999914</v>
      </c>
      <c r="W228">
        <v>25889.370000000112</v>
      </c>
      <c r="X228">
        <v>27136.896000000183</v>
      </c>
      <c r="Y228">
        <v>28475.546000000089</v>
      </c>
      <c r="Z228">
        <v>29877.615999999922</v>
      </c>
      <c r="AA228">
        <v>29876.956999999937</v>
      </c>
      <c r="AB228">
        <v>30422.208000000101</v>
      </c>
      <c r="AC228">
        <v>31599.737000000197</v>
      </c>
      <c r="AD228">
        <v>32930.479000000283</v>
      </c>
      <c r="AE228">
        <v>35135.961999999825</v>
      </c>
      <c r="AF228">
        <v>36946.981000000145</v>
      </c>
      <c r="AG228">
        <v>38611.668999999762</v>
      </c>
      <c r="AH228">
        <v>40175.151999999769</v>
      </c>
      <c r="AI228">
        <v>41668.553000000305</v>
      </c>
      <c r="AJ228">
        <v>43110.841999999713</v>
      </c>
      <c r="AK228">
        <v>44514.864999999758</v>
      </c>
    </row>
    <row r="229" spans="1:37" x14ac:dyDescent="0.25">
      <c r="A229" t="s">
        <v>489</v>
      </c>
      <c r="B229">
        <v>0</v>
      </c>
      <c r="C229">
        <v>602.23070000001462</v>
      </c>
      <c r="D229">
        <v>1657.7312000000093</v>
      </c>
      <c r="E229">
        <v>3046.2437999999966</v>
      </c>
      <c r="F229">
        <v>4682.2017000000051</v>
      </c>
      <c r="G229">
        <v>6505.8737000000256</v>
      </c>
      <c r="H229">
        <v>8791.3132999999798</v>
      </c>
      <c r="I229">
        <v>11070.859400000016</v>
      </c>
      <c r="J229">
        <v>13370.176600000006</v>
      </c>
      <c r="K229">
        <v>15701.422300000006</v>
      </c>
      <c r="L229">
        <v>18097.438699999999</v>
      </c>
      <c r="M229">
        <v>20527.245699999999</v>
      </c>
      <c r="N229">
        <v>22985.555499999988</v>
      </c>
      <c r="O229">
        <v>25484.460699999996</v>
      </c>
      <c r="P229">
        <v>28007.856200000009</v>
      </c>
      <c r="Q229">
        <v>30534.339399999997</v>
      </c>
      <c r="R229">
        <v>33010.403399999981</v>
      </c>
      <c r="S229">
        <v>35559.821200000006</v>
      </c>
      <c r="T229">
        <v>38178.498200000002</v>
      </c>
      <c r="U229">
        <v>40847.260399999999</v>
      </c>
      <c r="V229">
        <v>43524.600600000005</v>
      </c>
      <c r="W229">
        <v>46217.813300000009</v>
      </c>
      <c r="X229">
        <v>48962.106700000004</v>
      </c>
      <c r="Y229">
        <v>51731.051000000007</v>
      </c>
      <c r="Z229">
        <v>54518.477199999994</v>
      </c>
      <c r="AA229">
        <v>57208.399899999989</v>
      </c>
      <c r="AB229">
        <v>59936.595399999991</v>
      </c>
      <c r="AC229">
        <v>62721.249899999995</v>
      </c>
      <c r="AD229">
        <v>65529.888200000016</v>
      </c>
      <c r="AE229">
        <v>68411.248400000011</v>
      </c>
      <c r="AF229">
        <v>71276.711699999985</v>
      </c>
      <c r="AG229">
        <v>74132.657100000011</v>
      </c>
      <c r="AH229">
        <v>76982.545700000017</v>
      </c>
      <c r="AI229">
        <v>79828.511200000008</v>
      </c>
      <c r="AJ229">
        <v>82672.166399999987</v>
      </c>
      <c r="AK229">
        <v>85514.448800000013</v>
      </c>
    </row>
    <row r="230" spans="1:37" x14ac:dyDescent="0.25">
      <c r="A230" t="s">
        <v>490</v>
      </c>
      <c r="B230">
        <v>0</v>
      </c>
      <c r="C230">
        <v>0.28086999999868567</v>
      </c>
      <c r="D230">
        <v>1.0129299999989598</v>
      </c>
      <c r="E230">
        <v>2.2287799999994604</v>
      </c>
      <c r="F230">
        <v>3.8810400000002119</v>
      </c>
      <c r="G230">
        <v>5.8887000000013359</v>
      </c>
      <c r="H230">
        <v>14.649069999999483</v>
      </c>
      <c r="I230">
        <v>23.698640000000523</v>
      </c>
      <c r="J230">
        <v>30.510909999999058</v>
      </c>
      <c r="K230">
        <v>34.759260000000722</v>
      </c>
      <c r="L230">
        <v>37.492690000000948</v>
      </c>
      <c r="M230">
        <v>38.97751000000062</v>
      </c>
      <c r="N230">
        <v>39.440990000000966</v>
      </c>
      <c r="O230">
        <v>39.421539999999368</v>
      </c>
      <c r="P230">
        <v>38.974650000000111</v>
      </c>
      <c r="Q230">
        <v>37.858980000000884</v>
      </c>
      <c r="R230">
        <v>35.085430000000997</v>
      </c>
      <c r="S230">
        <v>32.639530000000377</v>
      </c>
      <c r="T230">
        <v>31.498969999998735</v>
      </c>
      <c r="U230">
        <v>31.653549999999086</v>
      </c>
      <c r="V230">
        <v>32.210149999998976</v>
      </c>
      <c r="W230">
        <v>32.967899999999645</v>
      </c>
      <c r="X230">
        <v>34.46295999999893</v>
      </c>
      <c r="Y230">
        <v>36.464250000000902</v>
      </c>
      <c r="Z230">
        <v>38.736560000001191</v>
      </c>
      <c r="AA230">
        <v>39.250309999999445</v>
      </c>
      <c r="AB230">
        <v>39.461060000001453</v>
      </c>
      <c r="AC230">
        <v>40.524450000000797</v>
      </c>
      <c r="AD230">
        <v>42.358189999999013</v>
      </c>
      <c r="AE230">
        <v>45.653449999999793</v>
      </c>
      <c r="AF230">
        <v>49.177539999998771</v>
      </c>
      <c r="AG230">
        <v>52.43235999999888</v>
      </c>
      <c r="AH230">
        <v>55.286070000001928</v>
      </c>
      <c r="AI230">
        <v>57.767990000000282</v>
      </c>
      <c r="AJ230">
        <v>59.957790000000386</v>
      </c>
      <c r="AK230">
        <v>61.936949999999342</v>
      </c>
    </row>
    <row r="231" spans="1:37" x14ac:dyDescent="0.25">
      <c r="A231" t="s">
        <v>491</v>
      </c>
      <c r="B231">
        <v>0</v>
      </c>
      <c r="C231">
        <v>4.9919999999929132E-2</v>
      </c>
      <c r="D231">
        <v>0.1774239999999736</v>
      </c>
      <c r="E231">
        <v>0.38466999999991458</v>
      </c>
      <c r="F231">
        <v>0.66141500000003361</v>
      </c>
      <c r="G231">
        <v>0.99403000000006614</v>
      </c>
      <c r="H231">
        <v>12.488043999999945</v>
      </c>
      <c r="I231">
        <v>19.495248999999831</v>
      </c>
      <c r="J231">
        <v>22.867770000000064</v>
      </c>
      <c r="K231">
        <v>24.568813999999975</v>
      </c>
      <c r="L231">
        <v>26.431188999999904</v>
      </c>
      <c r="M231">
        <v>27.809525000000122</v>
      </c>
      <c r="N231">
        <v>28.585673999999926</v>
      </c>
      <c r="O231">
        <v>29.302286000000095</v>
      </c>
      <c r="P231">
        <v>29.560557999999901</v>
      </c>
      <c r="Q231">
        <v>28.774951999999985</v>
      </c>
      <c r="R231">
        <v>25.503985999999941</v>
      </c>
      <c r="S231">
        <v>23.605963999999858</v>
      </c>
      <c r="T231">
        <v>23.171427999999878</v>
      </c>
      <c r="U231">
        <v>23.435351999999966</v>
      </c>
      <c r="V231">
        <v>23.001657999999907</v>
      </c>
      <c r="W231">
        <v>22.387884999999869</v>
      </c>
      <c r="X231">
        <v>22.718369999999823</v>
      </c>
      <c r="Y231">
        <v>23.263182000000143</v>
      </c>
      <c r="Z231">
        <v>23.836575000000039</v>
      </c>
      <c r="AA231">
        <v>21.376674999999977</v>
      </c>
      <c r="AB231">
        <v>19.632200000000012</v>
      </c>
      <c r="AC231">
        <v>19.378789000000097</v>
      </c>
      <c r="AD231">
        <v>19.560874999999896</v>
      </c>
      <c r="AE231">
        <v>21.574969999999894</v>
      </c>
      <c r="AF231">
        <v>22.880202000000054</v>
      </c>
      <c r="AG231">
        <v>23.661695000000009</v>
      </c>
      <c r="AH231">
        <v>24.163847000000032</v>
      </c>
      <c r="AI231">
        <v>24.532309999999825</v>
      </c>
      <c r="AJ231">
        <v>24.834529000000202</v>
      </c>
      <c r="AK231">
        <v>25.100852000000032</v>
      </c>
    </row>
    <row r="232" spans="1:37" x14ac:dyDescent="0.25">
      <c r="A232" t="s">
        <v>492</v>
      </c>
      <c r="B232">
        <v>0</v>
      </c>
      <c r="C232">
        <v>0.41845999999895866</v>
      </c>
      <c r="D232">
        <v>1.4366800000007061</v>
      </c>
      <c r="E232">
        <v>3.0211199999994278</v>
      </c>
      <c r="F232">
        <v>5.0425699999996141</v>
      </c>
      <c r="G232">
        <v>7.3501400000004651</v>
      </c>
      <c r="H232">
        <v>12.509830000000875</v>
      </c>
      <c r="I232">
        <v>16.799109999999928</v>
      </c>
      <c r="J232">
        <v>18.783050000000003</v>
      </c>
      <c r="K232">
        <v>18.508350000000064</v>
      </c>
      <c r="L232">
        <v>16.770880000000034</v>
      </c>
      <c r="M232">
        <v>13.954490000000078</v>
      </c>
      <c r="N232">
        <v>10.394870000000083</v>
      </c>
      <c r="O232">
        <v>6.5637299999998504</v>
      </c>
      <c r="P232">
        <v>2.6218600000011065</v>
      </c>
      <c r="Q232">
        <v>-1.3528000000005704</v>
      </c>
      <c r="R232">
        <v>-5.7010200000004261</v>
      </c>
      <c r="S232">
        <v>-9.1407300000028044</v>
      </c>
      <c r="T232">
        <v>-11.142910000002303</v>
      </c>
      <c r="U232">
        <v>-11.855369999997492</v>
      </c>
      <c r="V232">
        <v>-11.854110000000219</v>
      </c>
      <c r="W232">
        <v>-11.293949999999313</v>
      </c>
      <c r="X232">
        <v>-9.9886000000005879</v>
      </c>
      <c r="Y232">
        <v>-8.1772500000006403</v>
      </c>
      <c r="Z232">
        <v>-6.0797600000005332</v>
      </c>
      <c r="AA232">
        <v>-4.6061899999986053</v>
      </c>
      <c r="AB232">
        <v>-2.9377800000002026</v>
      </c>
      <c r="AC232">
        <v>-0.50628000000142492</v>
      </c>
      <c r="AD232">
        <v>2.5246100000003935</v>
      </c>
      <c r="AE232">
        <v>6.3266499999990629</v>
      </c>
      <c r="AF232">
        <v>10.10334999999759</v>
      </c>
      <c r="AG232">
        <v>13.51140000000305</v>
      </c>
      <c r="AH232">
        <v>16.473480000000563</v>
      </c>
      <c r="AI232">
        <v>19.020790000002307</v>
      </c>
      <c r="AJ232">
        <v>21.218220000002475</v>
      </c>
      <c r="AK232">
        <v>23.131399999998393</v>
      </c>
    </row>
    <row r="233" spans="1:37" x14ac:dyDescent="0.25">
      <c r="A233" t="s">
        <v>493</v>
      </c>
      <c r="B233">
        <v>0</v>
      </c>
      <c r="C233">
        <v>0.1406329999999798</v>
      </c>
      <c r="D233">
        <v>0.47672299999999268</v>
      </c>
      <c r="E233">
        <v>1.0027339999999185</v>
      </c>
      <c r="F233">
        <v>1.6912119999999504</v>
      </c>
      <c r="G233">
        <v>2.5122510000001057</v>
      </c>
      <c r="H233">
        <v>26.126747000000023</v>
      </c>
      <c r="I233">
        <v>40.055043999999953</v>
      </c>
      <c r="J233">
        <v>46.935232000000042</v>
      </c>
      <c r="K233">
        <v>50.797518999999966</v>
      </c>
      <c r="L233">
        <v>55.217453999999861</v>
      </c>
      <c r="M233">
        <v>58.651430000000119</v>
      </c>
      <c r="N233">
        <v>60.829762000000073</v>
      </c>
      <c r="O233">
        <v>62.861026000000038</v>
      </c>
      <c r="P233">
        <v>63.857420999999931</v>
      </c>
      <c r="Q233">
        <v>62.599762999999939</v>
      </c>
      <c r="R233">
        <v>56.090346999999838</v>
      </c>
      <c r="S233">
        <v>52.543570000000045</v>
      </c>
      <c r="T233">
        <v>51.887375999999904</v>
      </c>
      <c r="U233">
        <v>52.502272000000175</v>
      </c>
      <c r="V233">
        <v>51.532384999999749</v>
      </c>
      <c r="W233">
        <v>50.213696999999684</v>
      </c>
      <c r="X233">
        <v>50.916477000000214</v>
      </c>
      <c r="Y233">
        <v>52.024823000000197</v>
      </c>
      <c r="Z233">
        <v>53.204756999999972</v>
      </c>
      <c r="AA233">
        <v>48.007003000000168</v>
      </c>
      <c r="AB233">
        <v>44.585579000000052</v>
      </c>
      <c r="AC233">
        <v>44.306055999999899</v>
      </c>
      <c r="AD233">
        <v>44.84648500000003</v>
      </c>
      <c r="AE233">
        <v>49.24988600000006</v>
      </c>
      <c r="AF233">
        <v>52.068046000000322</v>
      </c>
      <c r="AG233">
        <v>53.886974000000009</v>
      </c>
      <c r="AH233">
        <v>55.230796000000282</v>
      </c>
      <c r="AI233">
        <v>56.378763000000163</v>
      </c>
      <c r="AJ233">
        <v>57.447085999999672</v>
      </c>
      <c r="AK233">
        <v>58.482053999999607</v>
      </c>
    </row>
    <row r="234" spans="1:37" x14ac:dyDescent="0.25">
      <c r="A234" t="s">
        <v>494</v>
      </c>
      <c r="B234">
        <v>0</v>
      </c>
      <c r="C234">
        <v>2.4262000000021544E-2</v>
      </c>
      <c r="D234">
        <v>8.1673600000044644E-2</v>
      </c>
      <c r="E234">
        <v>0.16843759999994745</v>
      </c>
      <c r="F234">
        <v>0.27564719999998033</v>
      </c>
      <c r="G234">
        <v>0.39370900000005804</v>
      </c>
      <c r="H234">
        <v>1.5022680000000719</v>
      </c>
      <c r="I234">
        <v>2.3542039999999815</v>
      </c>
      <c r="J234">
        <v>2.811335999999983</v>
      </c>
      <c r="K234">
        <v>2.9667699999999968</v>
      </c>
      <c r="L234">
        <v>2.997431000000006</v>
      </c>
      <c r="M234">
        <v>2.895759999999882</v>
      </c>
      <c r="N234">
        <v>2.6764510000000428</v>
      </c>
      <c r="O234">
        <v>2.4097959999999148</v>
      </c>
      <c r="P234">
        <v>2.085256999999956</v>
      </c>
      <c r="Q234">
        <v>1.6624719999999797</v>
      </c>
      <c r="R234">
        <v>1.0107460000001538</v>
      </c>
      <c r="S234">
        <v>0.47271200000000135</v>
      </c>
      <c r="T234">
        <v>0.12271899999996094</v>
      </c>
      <c r="U234">
        <v>-8.3311000000094282E-2</v>
      </c>
      <c r="V234">
        <v>-0.2811380000000554</v>
      </c>
      <c r="W234">
        <v>-0.457196999999951</v>
      </c>
      <c r="X234">
        <v>-0.51677799999993113</v>
      </c>
      <c r="Y234">
        <v>-0.51598600000011174</v>
      </c>
      <c r="Z234">
        <v>-0.48391399999991336</v>
      </c>
      <c r="AA234">
        <v>-0.71432400000003327</v>
      </c>
      <c r="AB234">
        <v>-0.90914700000007542</v>
      </c>
      <c r="AC234">
        <v>-0.94830899999988105</v>
      </c>
      <c r="AD234">
        <v>-0.89759099999992031</v>
      </c>
      <c r="AE234">
        <v>-0.64368100000001505</v>
      </c>
      <c r="AF234">
        <v>-0.40816999999992731</v>
      </c>
      <c r="AG234">
        <v>-0.21789199999989251</v>
      </c>
      <c r="AH234">
        <v>-6.7682999999988169E-2</v>
      </c>
      <c r="AI234">
        <v>5.3316999999879044E-2</v>
      </c>
      <c r="AJ234">
        <v>0.15481300000010378</v>
      </c>
      <c r="AK234">
        <v>0.24448100000017803</v>
      </c>
    </row>
    <row r="235" spans="1:37" x14ac:dyDescent="0.25">
      <c r="A235" t="s">
        <v>495</v>
      </c>
      <c r="B235">
        <v>0</v>
      </c>
      <c r="C235">
        <v>0.17319700000007288</v>
      </c>
      <c r="D235">
        <v>0.56700399999999718</v>
      </c>
      <c r="E235">
        <v>1.158053000000109</v>
      </c>
      <c r="F235">
        <v>1.9028739999998834</v>
      </c>
      <c r="G235">
        <v>2.7588829999999689</v>
      </c>
      <c r="H235">
        <v>10.577038999999786</v>
      </c>
      <c r="I235">
        <v>15.488886000000093</v>
      </c>
      <c r="J235">
        <v>18.05162799999971</v>
      </c>
      <c r="K235">
        <v>19.441087000000152</v>
      </c>
      <c r="L235">
        <v>20.800381000000016</v>
      </c>
      <c r="M235">
        <v>21.744279000000006</v>
      </c>
      <c r="N235">
        <v>22.23978999999963</v>
      </c>
      <c r="O235">
        <v>22.663911999999982</v>
      </c>
      <c r="P235">
        <v>22.78757399999995</v>
      </c>
      <c r="Q235">
        <v>22.267988999999943</v>
      </c>
      <c r="R235">
        <v>20.219156000000112</v>
      </c>
      <c r="S235">
        <v>19.14168299999983</v>
      </c>
      <c r="T235">
        <v>19.090385999999853</v>
      </c>
      <c r="U235">
        <v>19.581433000000288</v>
      </c>
      <c r="V235">
        <v>19.718763999999737</v>
      </c>
      <c r="W235">
        <v>19.828514999999697</v>
      </c>
      <c r="X235">
        <v>20.613659000000098</v>
      </c>
      <c r="Y235">
        <v>21.584751999999753</v>
      </c>
      <c r="Z235">
        <v>22.61391999999978</v>
      </c>
      <c r="AA235">
        <v>21.734649999999874</v>
      </c>
      <c r="AB235">
        <v>21.384227999999894</v>
      </c>
      <c r="AC235">
        <v>22.04008900000008</v>
      </c>
      <c r="AD235">
        <v>23.017447000000175</v>
      </c>
      <c r="AE235">
        <v>25.201140000000123</v>
      </c>
      <c r="AF235">
        <v>26.926030999999966</v>
      </c>
      <c r="AG235">
        <v>28.309068999999909</v>
      </c>
      <c r="AH235">
        <v>29.492571999999655</v>
      </c>
      <c r="AI235">
        <v>30.564404999999624</v>
      </c>
      <c r="AJ235">
        <v>31.569096000000172</v>
      </c>
      <c r="AK235">
        <v>32.530083000000104</v>
      </c>
    </row>
    <row r="236" spans="1:37" x14ac:dyDescent="0.25">
      <c r="A236" t="s">
        <v>496</v>
      </c>
      <c r="B236">
        <v>0</v>
      </c>
      <c r="C236">
        <v>0.30653499999971245</v>
      </c>
      <c r="D236">
        <v>1.0166390000003958</v>
      </c>
      <c r="E236">
        <v>2.0870759999997972</v>
      </c>
      <c r="F236">
        <v>3.4284230000002935</v>
      </c>
      <c r="G236">
        <v>4.951071000000411</v>
      </c>
      <c r="H236">
        <v>33.015107000000171</v>
      </c>
      <c r="I236">
        <v>49.710215000000062</v>
      </c>
      <c r="J236">
        <v>57.538276999999653</v>
      </c>
      <c r="K236">
        <v>61.209603999999672</v>
      </c>
      <c r="L236">
        <v>65.081916000000092</v>
      </c>
      <c r="M236">
        <v>67.561378999999761</v>
      </c>
      <c r="N236">
        <v>68.436689000000115</v>
      </c>
      <c r="O236">
        <v>69.090067999999519</v>
      </c>
      <c r="P236">
        <v>68.583192999999483</v>
      </c>
      <c r="Q236">
        <v>65.563175000000228</v>
      </c>
      <c r="R236">
        <v>56.6098920000004</v>
      </c>
      <c r="S236">
        <v>51.297461999999541</v>
      </c>
      <c r="T236">
        <v>49.72385900000063</v>
      </c>
      <c r="U236">
        <v>49.993341999999757</v>
      </c>
      <c r="V236">
        <v>48.702334999999948</v>
      </c>
      <c r="W236">
        <v>47.18147399999998</v>
      </c>
      <c r="X236">
        <v>48.15861600000062</v>
      </c>
      <c r="Y236">
        <v>49.75727999999981</v>
      </c>
      <c r="Z236">
        <v>51.520110000000386</v>
      </c>
      <c r="AA236">
        <v>45.94682499999999</v>
      </c>
      <c r="AB236">
        <v>42.42981299999974</v>
      </c>
      <c r="AC236">
        <v>42.715943999999581</v>
      </c>
      <c r="AD236">
        <v>44.128782999999203</v>
      </c>
      <c r="AE236">
        <v>50.104080999999496</v>
      </c>
      <c r="AF236">
        <v>54.275902999999744</v>
      </c>
      <c r="AG236">
        <v>57.183302999999796</v>
      </c>
      <c r="AH236">
        <v>59.418122000000039</v>
      </c>
      <c r="AI236">
        <v>61.323946999999862</v>
      </c>
      <c r="AJ236">
        <v>63.060934000000088</v>
      </c>
      <c r="AK236">
        <v>64.704988999999841</v>
      </c>
    </row>
    <row r="237" spans="1:37" x14ac:dyDescent="0.25">
      <c r="A237" t="s">
        <v>497</v>
      </c>
      <c r="B237">
        <v>0</v>
      </c>
      <c r="C237">
        <v>1.2247100000022328</v>
      </c>
      <c r="D237">
        <v>4.2593500000002678</v>
      </c>
      <c r="E237">
        <v>9.15625</v>
      </c>
      <c r="F237">
        <v>15.715130000004137</v>
      </c>
      <c r="G237">
        <v>23.646230000005744</v>
      </c>
      <c r="H237">
        <v>56.013439999995171</v>
      </c>
      <c r="I237">
        <v>87.152499999996508</v>
      </c>
      <c r="J237">
        <v>110.98624999999447</v>
      </c>
      <c r="K237">
        <v>127.42485999999917</v>
      </c>
      <c r="L237">
        <v>139.93178999999509</v>
      </c>
      <c r="M237">
        <v>148.58633000000555</v>
      </c>
      <c r="N237">
        <v>153.78047999999399</v>
      </c>
      <c r="O237">
        <v>157.18188999999984</v>
      </c>
      <c r="P237">
        <v>158.69430000000284</v>
      </c>
      <c r="Q237">
        <v>157.41173000000708</v>
      </c>
      <c r="R237">
        <v>149.89484000000084</v>
      </c>
      <c r="S237">
        <v>143.69698000000062</v>
      </c>
      <c r="T237">
        <v>141.54065999999875</v>
      </c>
      <c r="U237">
        <v>143.13243000000512</v>
      </c>
      <c r="V237">
        <v>145.49003999999695</v>
      </c>
      <c r="W237">
        <v>148.48884999999427</v>
      </c>
      <c r="X237">
        <v>154.2456600000005</v>
      </c>
      <c r="Y237">
        <v>161.75992000000406</v>
      </c>
      <c r="Z237">
        <v>170.33797999999661</v>
      </c>
      <c r="AA237">
        <v>172.82142000000022</v>
      </c>
      <c r="AB237">
        <v>175.1669899999979</v>
      </c>
      <c r="AC237">
        <v>180.7875800000038</v>
      </c>
      <c r="AD237">
        <v>188.86991000000125</v>
      </c>
      <c r="AE237">
        <v>202.07456000000093</v>
      </c>
      <c r="AF237">
        <v>215.74101000000519</v>
      </c>
      <c r="AG237">
        <v>228.68533000000025</v>
      </c>
      <c r="AH237">
        <v>240.6452999999965</v>
      </c>
      <c r="AI237">
        <v>251.70555999999488</v>
      </c>
      <c r="AJ237">
        <v>262.04424999999901</v>
      </c>
      <c r="AK237">
        <v>271.83797999999661</v>
      </c>
    </row>
    <row r="238" spans="1:37" x14ac:dyDescent="0.25">
      <c r="A238" t="s">
        <v>498</v>
      </c>
      <c r="B238">
        <v>0</v>
      </c>
      <c r="C238">
        <v>0.43366999999943801</v>
      </c>
      <c r="D238">
        <v>1.5183999999999287</v>
      </c>
      <c r="E238">
        <v>3.2842220000002271</v>
      </c>
      <c r="F238">
        <v>5.6842830000005051</v>
      </c>
      <c r="G238">
        <v>8.6589670000003025</v>
      </c>
      <c r="H238">
        <v>16.847467999999935</v>
      </c>
      <c r="I238">
        <v>25.690617000000202</v>
      </c>
      <c r="J238">
        <v>33.367009999999937</v>
      </c>
      <c r="K238">
        <v>39.968245000000024</v>
      </c>
      <c r="L238">
        <v>46.474479999999858</v>
      </c>
      <c r="M238">
        <v>53.150114000000031</v>
      </c>
      <c r="N238">
        <v>60.092079000000012</v>
      </c>
      <c r="O238">
        <v>67.570028000000093</v>
      </c>
      <c r="P238">
        <v>75.490374999999403</v>
      </c>
      <c r="Q238">
        <v>83.506618999999773</v>
      </c>
      <c r="R238">
        <v>90.760373000000072</v>
      </c>
      <c r="S238">
        <v>98.522269000000051</v>
      </c>
      <c r="T238">
        <v>107.36654699999963</v>
      </c>
      <c r="U238">
        <v>117.1107750000001</v>
      </c>
      <c r="V238">
        <v>126.9586560000007</v>
      </c>
      <c r="W238">
        <v>136.70049300000028</v>
      </c>
      <c r="X238">
        <v>146.71888299999955</v>
      </c>
      <c r="Y238">
        <v>156.8462640000007</v>
      </c>
      <c r="Z238">
        <v>166.90163799999937</v>
      </c>
      <c r="AA238">
        <v>175.43087899999955</v>
      </c>
      <c r="AB238">
        <v>183.49459099999967</v>
      </c>
      <c r="AC238">
        <v>191.96606299999985</v>
      </c>
      <c r="AD238">
        <v>200.73717999999917</v>
      </c>
      <c r="AE238">
        <v>210.31301200000053</v>
      </c>
      <c r="AF238">
        <v>219.7634790000011</v>
      </c>
      <c r="AG238">
        <v>228.72754299999906</v>
      </c>
      <c r="AH238">
        <v>237.17931899999894</v>
      </c>
      <c r="AI238">
        <v>245.20877199999995</v>
      </c>
      <c r="AJ238">
        <v>252.91692999999941</v>
      </c>
      <c r="AK238">
        <v>260.3812569999991</v>
      </c>
    </row>
    <row r="239" spans="1:37" x14ac:dyDescent="0.25">
      <c r="A239" t="s">
        <v>499</v>
      </c>
      <c r="B239">
        <v>0</v>
      </c>
      <c r="C239">
        <v>1.2663999999972475E-2</v>
      </c>
      <c r="D239">
        <v>4.6525400000007266E-2</v>
      </c>
      <c r="E239">
        <v>0.10369610000003604</v>
      </c>
      <c r="F239">
        <v>0.18308500000000549</v>
      </c>
      <c r="G239">
        <v>0.28311480000002121</v>
      </c>
      <c r="H239">
        <v>103.04447600000003</v>
      </c>
      <c r="I239">
        <v>148.83914659999994</v>
      </c>
      <c r="J239">
        <v>168.88771159999999</v>
      </c>
      <c r="K239">
        <v>179.63249800000006</v>
      </c>
      <c r="L239">
        <v>196.69032340000001</v>
      </c>
      <c r="M239">
        <v>208.86177199999997</v>
      </c>
      <c r="N239">
        <v>216.55716619999998</v>
      </c>
      <c r="O239">
        <v>222.34009570000001</v>
      </c>
      <c r="P239">
        <v>227.12183729999992</v>
      </c>
      <c r="Q239">
        <v>210.12754660000007</v>
      </c>
      <c r="R239">
        <v>184.75407129999996</v>
      </c>
      <c r="S239">
        <v>176.3011735</v>
      </c>
      <c r="T239">
        <v>173.64778560000002</v>
      </c>
      <c r="U239">
        <v>172.71304929999997</v>
      </c>
      <c r="V239">
        <v>143.11284769999997</v>
      </c>
      <c r="W239">
        <v>117.4344145</v>
      </c>
      <c r="X239">
        <v>106.8924571</v>
      </c>
      <c r="Y239">
        <v>101.53642479999996</v>
      </c>
      <c r="Z239">
        <v>97.857258000000002</v>
      </c>
      <c r="AA239">
        <v>60.908041099999991</v>
      </c>
      <c r="AB239">
        <v>33.964445100000034</v>
      </c>
      <c r="AC239">
        <v>21.837022999999931</v>
      </c>
      <c r="AD239">
        <v>14.890859000000091</v>
      </c>
      <c r="AE239">
        <v>9.8448247000000038</v>
      </c>
      <c r="AF239">
        <v>5.5763495999999577</v>
      </c>
      <c r="AG239">
        <v>1.7275920000000724</v>
      </c>
      <c r="AH239">
        <v>-1.8070775999999569</v>
      </c>
      <c r="AI239">
        <v>-5.054888099999971</v>
      </c>
      <c r="AJ239">
        <v>-8.022198000000003</v>
      </c>
      <c r="AK239">
        <v>-10.71243800000002</v>
      </c>
    </row>
    <row r="240" spans="1:37" x14ac:dyDescent="0.25">
      <c r="A240" t="s">
        <v>500</v>
      </c>
      <c r="B240">
        <v>0</v>
      </c>
      <c r="C240">
        <v>9.2271000000465619E-4</v>
      </c>
      <c r="D240">
        <v>3.3996100000024398E-3</v>
      </c>
      <c r="E240">
        <v>7.5958100000050877E-3</v>
      </c>
      <c r="F240">
        <v>1.3437020000004907E-2</v>
      </c>
      <c r="G240">
        <v>2.0805709999997646E-2</v>
      </c>
      <c r="H240">
        <v>51.086084150000005</v>
      </c>
      <c r="I240">
        <v>85.953248680000002</v>
      </c>
      <c r="J240">
        <v>103.49974286999999</v>
      </c>
      <c r="K240">
        <v>112.95013233999998</v>
      </c>
      <c r="L240">
        <v>119.07755571999999</v>
      </c>
      <c r="M240">
        <v>123.69507689</v>
      </c>
      <c r="N240">
        <v>121.41024221999999</v>
      </c>
      <c r="O240">
        <v>122.06169355</v>
      </c>
      <c r="P240">
        <v>110.01171886</v>
      </c>
      <c r="Q240">
        <v>106.30470568999999</v>
      </c>
      <c r="R240">
        <v>56.340955490000006</v>
      </c>
      <c r="S240">
        <v>24.410737519999998</v>
      </c>
      <c r="T240">
        <v>14.491851529999998</v>
      </c>
      <c r="U240">
        <v>10.240781369999993</v>
      </c>
      <c r="V240">
        <v>7.6779633599999997</v>
      </c>
      <c r="W240">
        <v>5.7067139799999964</v>
      </c>
      <c r="X240">
        <v>11.101661050000004</v>
      </c>
      <c r="Y240">
        <v>12.345293759999997</v>
      </c>
      <c r="Z240">
        <v>11.956031660000001</v>
      </c>
      <c r="AA240">
        <v>11.085964309999994</v>
      </c>
      <c r="AB240">
        <v>10.126080260000002</v>
      </c>
      <c r="AC240">
        <v>16.058459849999998</v>
      </c>
      <c r="AD240">
        <v>17.986718690000004</v>
      </c>
      <c r="AE240">
        <v>18.325161000000001</v>
      </c>
      <c r="AF240">
        <v>18.169109140000003</v>
      </c>
      <c r="AG240">
        <v>17.884432269999998</v>
      </c>
      <c r="AH240">
        <v>17.586552880000006</v>
      </c>
      <c r="AI240">
        <v>17.310429769999992</v>
      </c>
      <c r="AJ240">
        <v>17.065637689999996</v>
      </c>
      <c r="AK240">
        <v>16.853771290000005</v>
      </c>
    </row>
    <row r="241" spans="1:37" x14ac:dyDescent="0.25">
      <c r="A241" t="s">
        <v>501</v>
      </c>
      <c r="B241">
        <v>0</v>
      </c>
      <c r="C241">
        <v>1.3749900000021853E-3</v>
      </c>
      <c r="D241">
        <v>5.0652500000012424E-3</v>
      </c>
      <c r="E241">
        <v>1.1315840000001742E-2</v>
      </c>
      <c r="F241">
        <v>2.0016019999999912E-2</v>
      </c>
      <c r="G241">
        <v>3.0992189999999198E-2</v>
      </c>
      <c r="H241">
        <v>28.302327090000006</v>
      </c>
      <c r="I241">
        <v>42.953440729999997</v>
      </c>
      <c r="J241">
        <v>49.694379790000006</v>
      </c>
      <c r="K241">
        <v>53.314251279999993</v>
      </c>
      <c r="L241">
        <v>59.71173349</v>
      </c>
      <c r="M241">
        <v>63.286638529999998</v>
      </c>
      <c r="N241">
        <v>65.242558250000002</v>
      </c>
      <c r="O241">
        <v>66.858285809999998</v>
      </c>
      <c r="P241">
        <v>67.502656880000018</v>
      </c>
      <c r="Q241">
        <v>62.393986459999994</v>
      </c>
      <c r="R241">
        <v>54.879117769999993</v>
      </c>
      <c r="S241">
        <v>51.310436069999994</v>
      </c>
      <c r="T241">
        <v>50.016486210000011</v>
      </c>
      <c r="U241">
        <v>49.427503810000005</v>
      </c>
      <c r="V241">
        <v>40.123657050000006</v>
      </c>
      <c r="W241">
        <v>36.445256639999997</v>
      </c>
      <c r="X241">
        <v>35.279401699999994</v>
      </c>
      <c r="Y241">
        <v>34.390736020000006</v>
      </c>
      <c r="Z241">
        <v>33.576510439999993</v>
      </c>
      <c r="AA241">
        <v>25.804610960000005</v>
      </c>
      <c r="AB241">
        <v>22.463172720000003</v>
      </c>
      <c r="AC241">
        <v>21.263870679999997</v>
      </c>
      <c r="AD241">
        <v>20.255532190000011</v>
      </c>
      <c r="AE241">
        <v>19.329483170000003</v>
      </c>
      <c r="AF241">
        <v>18.459823289999989</v>
      </c>
      <c r="AG241">
        <v>17.638687149999996</v>
      </c>
      <c r="AH241">
        <v>16.864382300000003</v>
      </c>
      <c r="AI241">
        <v>16.136934099999991</v>
      </c>
      <c r="AJ241">
        <v>15.456432629999995</v>
      </c>
      <c r="AK241">
        <v>14.822547920000005</v>
      </c>
    </row>
    <row r="242" spans="1:37" x14ac:dyDescent="0.25">
      <c r="A242" t="s">
        <v>502</v>
      </c>
      <c r="B242">
        <v>0</v>
      </c>
      <c r="C242">
        <v>7.0248000000106003E-3</v>
      </c>
      <c r="D242">
        <v>2.5934300000017174E-2</v>
      </c>
      <c r="E242">
        <v>5.8047799999997096E-2</v>
      </c>
      <c r="F242">
        <v>0.10284159999997655</v>
      </c>
      <c r="G242">
        <v>0.15943809999998848</v>
      </c>
      <c r="H242">
        <v>-12.252579999999966</v>
      </c>
      <c r="I242">
        <v>-16.011972800000024</v>
      </c>
      <c r="J242">
        <v>-16.634199599999988</v>
      </c>
      <c r="K242">
        <v>-16.190261099999987</v>
      </c>
      <c r="L242">
        <v>-6.7946490999999583</v>
      </c>
      <c r="M242">
        <v>-2.2047044000000255</v>
      </c>
      <c r="N242">
        <v>0.54748779999999897</v>
      </c>
      <c r="O242">
        <v>2.7486662000000024</v>
      </c>
      <c r="P242">
        <v>0.80223489999997355</v>
      </c>
      <c r="Q242">
        <v>9.6956825999999978</v>
      </c>
      <c r="R242">
        <v>-2.0597214000000008</v>
      </c>
      <c r="S242">
        <v>-6.3007496000000174</v>
      </c>
      <c r="T242">
        <v>-7.6372188999999935</v>
      </c>
      <c r="U242">
        <v>-7.9889102999999864</v>
      </c>
      <c r="V242">
        <v>-3.2256547999999725</v>
      </c>
      <c r="W242">
        <v>-1.2076038000000153</v>
      </c>
      <c r="X242">
        <v>-0.23603049999996983</v>
      </c>
      <c r="Y242">
        <v>0.37692620000001398</v>
      </c>
      <c r="Z242">
        <v>0.86472620000000688</v>
      </c>
      <c r="AA242">
        <v>10.466825299999982</v>
      </c>
      <c r="AB242">
        <v>14.507076200000029</v>
      </c>
      <c r="AC242">
        <v>16.431439599999976</v>
      </c>
      <c r="AD242">
        <v>17.621079800000018</v>
      </c>
      <c r="AE242">
        <v>18.564457199999993</v>
      </c>
      <c r="AF242">
        <v>21.012272699999983</v>
      </c>
      <c r="AG242">
        <v>16.826122100000021</v>
      </c>
      <c r="AH242">
        <v>15.392642200000012</v>
      </c>
      <c r="AI242">
        <v>14.976828000000012</v>
      </c>
      <c r="AJ242">
        <v>14.860117500000001</v>
      </c>
      <c r="AK242">
        <v>14.813356699999986</v>
      </c>
    </row>
    <row r="243" spans="1:37" x14ac:dyDescent="0.25">
      <c r="A243" t="s">
        <v>503</v>
      </c>
      <c r="B243">
        <v>0</v>
      </c>
      <c r="C243">
        <v>3.0236999999999625E-3</v>
      </c>
      <c r="D243">
        <v>1.1100100000007274E-2</v>
      </c>
      <c r="E243">
        <v>2.4725099999997724E-2</v>
      </c>
      <c r="F243">
        <v>4.363410000000556E-2</v>
      </c>
      <c r="G243">
        <v>6.7451199999993605E-2</v>
      </c>
      <c r="H243">
        <v>9.5141992000000073</v>
      </c>
      <c r="I243">
        <v>13.498371700000007</v>
      </c>
      <c r="J243">
        <v>15.253048399999983</v>
      </c>
      <c r="K243">
        <v>16.222839800000003</v>
      </c>
      <c r="L243">
        <v>20.056656199999992</v>
      </c>
      <c r="M243">
        <v>21.894479499999989</v>
      </c>
      <c r="N243">
        <v>22.262113599999992</v>
      </c>
      <c r="O243">
        <v>22.755542600000012</v>
      </c>
      <c r="P243">
        <v>22.848050400000005</v>
      </c>
      <c r="Q243">
        <v>26.187042899999994</v>
      </c>
      <c r="R243">
        <v>29.533265</v>
      </c>
      <c r="S243">
        <v>29.031362699999988</v>
      </c>
      <c r="T243">
        <v>28.880084399999987</v>
      </c>
      <c r="U243">
        <v>28.857672500000007</v>
      </c>
      <c r="V243">
        <v>41.680130200000008</v>
      </c>
      <c r="W243">
        <v>46.867050299999988</v>
      </c>
      <c r="X243">
        <v>49.98904619999999</v>
      </c>
      <c r="Y243">
        <v>51.376108899999991</v>
      </c>
      <c r="Z243">
        <v>52.077816999999982</v>
      </c>
      <c r="AA243">
        <v>33.729362299999991</v>
      </c>
      <c r="AB243">
        <v>26.997200599999985</v>
      </c>
      <c r="AC243">
        <v>25.330050900000003</v>
      </c>
      <c r="AD243">
        <v>24.22205249999999</v>
      </c>
      <c r="AE243">
        <v>29.846811599999995</v>
      </c>
      <c r="AF243">
        <v>31.521117099999998</v>
      </c>
      <c r="AG243">
        <v>31.661399000000017</v>
      </c>
      <c r="AH243">
        <v>31.282111799999996</v>
      </c>
      <c r="AI243">
        <v>30.718414600000017</v>
      </c>
      <c r="AJ243">
        <v>30.08113019999999</v>
      </c>
      <c r="AK243">
        <v>29.408693599999992</v>
      </c>
    </row>
    <row r="244" spans="1:37" x14ac:dyDescent="0.25">
      <c r="A244" t="s">
        <v>504</v>
      </c>
      <c r="B244">
        <v>0</v>
      </c>
      <c r="C244">
        <v>6.674900000014361E-4</v>
      </c>
      <c r="D244">
        <v>2.4433799999989958E-3</v>
      </c>
      <c r="E244">
        <v>5.4269300000022724E-3</v>
      </c>
      <c r="F244">
        <v>9.5524600000018722E-3</v>
      </c>
      <c r="G244">
        <v>1.4734959999998409E-2</v>
      </c>
      <c r="H244">
        <v>4.0568280000002233E-2</v>
      </c>
      <c r="I244">
        <v>6.751814000000067E-2</v>
      </c>
      <c r="J244">
        <v>8.7650030000002488E-2</v>
      </c>
      <c r="K244">
        <v>0.10181430000000091</v>
      </c>
      <c r="L244">
        <v>0.11475521000000199</v>
      </c>
      <c r="M244">
        <v>0.12807434000000129</v>
      </c>
      <c r="N244">
        <v>0.14245142999999771</v>
      </c>
      <c r="O244">
        <v>0.15915874999999957</v>
      </c>
      <c r="P244">
        <v>0.17784197999999662</v>
      </c>
      <c r="Q244">
        <v>0.19701669000000521</v>
      </c>
      <c r="R244">
        <v>0.21310745999999625</v>
      </c>
      <c r="S244">
        <v>0.23150743999999435</v>
      </c>
      <c r="T244">
        <v>0.25461873999999796</v>
      </c>
      <c r="U244">
        <v>0.28147108999999659</v>
      </c>
      <c r="V244">
        <v>0.30847096000000107</v>
      </c>
      <c r="W244">
        <v>0.33463669999999723</v>
      </c>
      <c r="X244">
        <v>0.36156502000000046</v>
      </c>
      <c r="Y244">
        <v>0.3885487800000007</v>
      </c>
      <c r="Z244">
        <v>0.41481747000000269</v>
      </c>
      <c r="AA244">
        <v>0.43440305000000023</v>
      </c>
      <c r="AB244">
        <v>0.45193963999999909</v>
      </c>
      <c r="AC244">
        <v>0.47127644999999774</v>
      </c>
      <c r="AD244">
        <v>0.49194749000000115</v>
      </c>
      <c r="AE244">
        <v>0.51600046999999449</v>
      </c>
      <c r="AF244">
        <v>0.53938352000000123</v>
      </c>
      <c r="AG244">
        <v>0.5605155900000014</v>
      </c>
      <c r="AH244">
        <v>0.5793679900000015</v>
      </c>
      <c r="AI244">
        <v>0.59645706999999959</v>
      </c>
      <c r="AJ244">
        <v>0.61233929000000131</v>
      </c>
      <c r="AK244">
        <v>0.6274408999999963</v>
      </c>
    </row>
    <row r="245" spans="1:37" x14ac:dyDescent="0.25">
      <c r="A245" t="s">
        <v>505</v>
      </c>
      <c r="B245">
        <v>0</v>
      </c>
      <c r="C245">
        <v>7.0773000000485808E-3</v>
      </c>
      <c r="D245">
        <v>2.6257100000009359E-2</v>
      </c>
      <c r="E245">
        <v>5.9019999999975425E-2</v>
      </c>
      <c r="F245">
        <v>0.10491560000002664</v>
      </c>
      <c r="G245">
        <v>0.16303679999998621</v>
      </c>
      <c r="H245">
        <v>48.463259400000027</v>
      </c>
      <c r="I245">
        <v>70.437106099999994</v>
      </c>
      <c r="J245">
        <v>80.185769499999992</v>
      </c>
      <c r="K245">
        <v>85.420678900000041</v>
      </c>
      <c r="L245">
        <v>80.064317300000027</v>
      </c>
      <c r="M245">
        <v>79.267799999999966</v>
      </c>
      <c r="N245">
        <v>80.096428600000024</v>
      </c>
      <c r="O245">
        <v>81.339183099999957</v>
      </c>
      <c r="P245">
        <v>82.5949746</v>
      </c>
      <c r="Q245">
        <v>70.07976450000001</v>
      </c>
      <c r="R245">
        <v>55.235602099999994</v>
      </c>
      <c r="S245">
        <v>49.197316499999999</v>
      </c>
      <c r="T245">
        <v>46.674500800000033</v>
      </c>
      <c r="U245">
        <v>45.314210100000025</v>
      </c>
      <c r="V245">
        <v>36.385543200000029</v>
      </c>
      <c r="W245">
        <v>32.338697600000046</v>
      </c>
      <c r="X245">
        <v>30.151272800000015</v>
      </c>
      <c r="Y245">
        <v>28.596973999999989</v>
      </c>
      <c r="Z245">
        <v>27.268602700000031</v>
      </c>
      <c r="AA245">
        <v>20.986182699999972</v>
      </c>
      <c r="AB245">
        <v>17.838475700000004</v>
      </c>
      <c r="AC245">
        <v>15.882177099999979</v>
      </c>
      <c r="AD245">
        <v>14.372973299999956</v>
      </c>
      <c r="AE245">
        <v>60.218659199999991</v>
      </c>
      <c r="AF245">
        <v>77.508049200000016</v>
      </c>
      <c r="AG245">
        <v>90.685068199999989</v>
      </c>
      <c r="AH245">
        <v>96.626520299999981</v>
      </c>
      <c r="AI245">
        <v>99.800123999999983</v>
      </c>
      <c r="AJ245">
        <v>101.91840230000003</v>
      </c>
      <c r="AK245">
        <v>103.55566170000003</v>
      </c>
    </row>
    <row r="246" spans="1:37" x14ac:dyDescent="0.25">
      <c r="A246" t="s">
        <v>506</v>
      </c>
      <c r="B246">
        <v>0</v>
      </c>
      <c r="C246">
        <v>8.5059999999970159E-4</v>
      </c>
      <c r="D246">
        <v>3.1313100000005534E-3</v>
      </c>
      <c r="E246">
        <v>6.9918500000056838E-3</v>
      </c>
      <c r="F246">
        <v>1.2363630000002956E-2</v>
      </c>
      <c r="G246">
        <v>1.9140970000002255E-2</v>
      </c>
      <c r="H246">
        <v>5.1113680000000272E-2</v>
      </c>
      <c r="I246">
        <v>8.4458990000001677E-2</v>
      </c>
      <c r="J246">
        <v>0.10952449999999914</v>
      </c>
      <c r="K246">
        <v>0.12736081999999982</v>
      </c>
      <c r="L246">
        <v>0.143759689999996</v>
      </c>
      <c r="M246">
        <v>0.16069153000000114</v>
      </c>
      <c r="N246">
        <v>0.17900258000000235</v>
      </c>
      <c r="O246">
        <v>0.20024972999999591</v>
      </c>
      <c r="P246">
        <v>0.22400139000000507</v>
      </c>
      <c r="Q246">
        <v>0.2484462700000023</v>
      </c>
      <c r="R246">
        <v>0.26923247999999944</v>
      </c>
      <c r="S246">
        <v>0.29291153999999864</v>
      </c>
      <c r="T246">
        <v>0.32237794999999636</v>
      </c>
      <c r="U246">
        <v>0.35641878999999932</v>
      </c>
      <c r="V246">
        <v>0.39063129000000174</v>
      </c>
      <c r="W246">
        <v>0.42379786000000053</v>
      </c>
      <c r="X246">
        <v>0.45783794999999827</v>
      </c>
      <c r="Y246">
        <v>0.49186895999999791</v>
      </c>
      <c r="Z246">
        <v>0.52493708999999456</v>
      </c>
      <c r="AA246">
        <v>0.54977934000000062</v>
      </c>
      <c r="AB246">
        <v>0.57203769000000193</v>
      </c>
      <c r="AC246">
        <v>0.59638478000000106</v>
      </c>
      <c r="AD246">
        <v>0.62223922999999814</v>
      </c>
      <c r="AE246">
        <v>0.65208334999999806</v>
      </c>
      <c r="AF246">
        <v>0.68096998000000042</v>
      </c>
      <c r="AG246">
        <v>0.7069705500000012</v>
      </c>
      <c r="AH246">
        <v>0.73004980999999702</v>
      </c>
      <c r="AI246">
        <v>0.75083999999999662</v>
      </c>
      <c r="AJ246">
        <v>0.77002422000000337</v>
      </c>
      <c r="AK246">
        <v>0.78812727999999765</v>
      </c>
    </row>
    <row r="247" spans="1:37" x14ac:dyDescent="0.25">
      <c r="A247" t="s">
        <v>507</v>
      </c>
      <c r="B247">
        <v>0</v>
      </c>
      <c r="C247">
        <v>1.5202899999962938E-2</v>
      </c>
      <c r="D247">
        <v>5.6048000000032516E-2</v>
      </c>
      <c r="E247">
        <v>0.12530579999997826</v>
      </c>
      <c r="F247">
        <v>0.22179979999998523</v>
      </c>
      <c r="G247">
        <v>0.34362860000010187</v>
      </c>
      <c r="H247">
        <v>80.910756699999979</v>
      </c>
      <c r="I247">
        <v>115.96144790000005</v>
      </c>
      <c r="J247">
        <v>131.45920630000001</v>
      </c>
      <c r="K247">
        <v>139.90716699999996</v>
      </c>
      <c r="L247">
        <v>154.33881869999993</v>
      </c>
      <c r="M247">
        <v>163.65972290000002</v>
      </c>
      <c r="N247">
        <v>168.79424390000008</v>
      </c>
      <c r="O247">
        <v>173.10286210000004</v>
      </c>
      <c r="P247">
        <v>175.11783049999997</v>
      </c>
      <c r="Q247">
        <v>167.75938980000001</v>
      </c>
      <c r="R247">
        <v>138.89140350000002</v>
      </c>
      <c r="S247">
        <v>126.28056560000005</v>
      </c>
      <c r="T247">
        <v>121.91070969999998</v>
      </c>
      <c r="U247">
        <v>120.23088829999995</v>
      </c>
      <c r="V247">
        <v>119.43896310000002</v>
      </c>
      <c r="W247">
        <v>112.37960880000003</v>
      </c>
      <c r="X247">
        <v>110.51759949999996</v>
      </c>
      <c r="Y247">
        <v>109.21390199999996</v>
      </c>
      <c r="Z247">
        <v>108.0090821</v>
      </c>
      <c r="AA247">
        <v>76.784750299999928</v>
      </c>
      <c r="AB247">
        <v>58.605773100000079</v>
      </c>
      <c r="AC247">
        <v>51.853309400000057</v>
      </c>
      <c r="AD247">
        <v>47.724464300000022</v>
      </c>
      <c r="AE247">
        <v>51.073726700000066</v>
      </c>
      <c r="AF247">
        <v>50.890899300000001</v>
      </c>
      <c r="AG247">
        <v>49.407853599999953</v>
      </c>
      <c r="AH247">
        <v>47.564716699999963</v>
      </c>
      <c r="AI247">
        <v>45.682876800000031</v>
      </c>
      <c r="AJ247">
        <v>43.873446199999989</v>
      </c>
      <c r="AK247">
        <v>42.175962700000014</v>
      </c>
    </row>
    <row r="248" spans="1:37" x14ac:dyDescent="0.25">
      <c r="A248" t="s">
        <v>508</v>
      </c>
      <c r="B248">
        <v>0</v>
      </c>
      <c r="C248">
        <v>5.9770000000014534E-4</v>
      </c>
      <c r="D248">
        <v>2.2029400000000976E-3</v>
      </c>
      <c r="E248">
        <v>4.9237600000004988E-3</v>
      </c>
      <c r="F248">
        <v>8.713319999998248E-3</v>
      </c>
      <c r="G248">
        <v>1.349702999999991E-2</v>
      </c>
      <c r="H248">
        <v>-0.53740566999999828</v>
      </c>
      <c r="I248">
        <v>-0.73927369000000098</v>
      </c>
      <c r="J248">
        <v>-0.81652880000000039</v>
      </c>
      <c r="K248">
        <v>-0.85471830999999909</v>
      </c>
      <c r="L248">
        <v>-0.87802418999999787</v>
      </c>
      <c r="M248">
        <v>-0.89416689999999832</v>
      </c>
      <c r="N248">
        <v>-0.90549449999999965</v>
      </c>
      <c r="O248">
        <v>-0.91189032000000125</v>
      </c>
      <c r="P248">
        <v>-0.91399784999999767</v>
      </c>
      <c r="Q248">
        <v>-0.91323386999999911</v>
      </c>
      <c r="R248">
        <v>-0.32029886000000118</v>
      </c>
      <c r="S248">
        <v>-7.552472999999793E-2</v>
      </c>
      <c r="T248">
        <v>3.7776619999998928E-2</v>
      </c>
      <c r="U248">
        <v>0.10905007999999938</v>
      </c>
      <c r="V248">
        <v>0.16524443000000133</v>
      </c>
      <c r="W248">
        <v>0.21515982000000022</v>
      </c>
      <c r="X248">
        <v>0.26318643999999836</v>
      </c>
      <c r="Y248">
        <v>0.30964932999999917</v>
      </c>
      <c r="Z248">
        <v>0.35414696000000134</v>
      </c>
      <c r="AA248">
        <v>0.39163248999999922</v>
      </c>
      <c r="AB248">
        <v>0.41409464999999557</v>
      </c>
      <c r="AC248">
        <v>0.44393273000000022</v>
      </c>
      <c r="AD248">
        <v>0.47634419999999977</v>
      </c>
      <c r="AE248">
        <v>0.51129388999999748</v>
      </c>
      <c r="AF248">
        <v>0.85161068000000029</v>
      </c>
      <c r="AG248">
        <v>-7.6682359999999505E-2</v>
      </c>
      <c r="AH248">
        <v>-0.42169331999999571</v>
      </c>
      <c r="AI248">
        <v>-0.54780554999999964</v>
      </c>
      <c r="AJ248">
        <v>-0.60156807999999984</v>
      </c>
      <c r="AK248">
        <v>-0.63059693000000294</v>
      </c>
    </row>
    <row r="249" spans="1:37" x14ac:dyDescent="0.25">
      <c r="A249" t="s">
        <v>509</v>
      </c>
      <c r="B249">
        <v>0</v>
      </c>
      <c r="C249">
        <v>0.60378999999920779</v>
      </c>
      <c r="D249">
        <v>2.0580599999993865</v>
      </c>
      <c r="E249">
        <v>4.3565400000006775</v>
      </c>
      <c r="F249">
        <v>7.3872700000028999</v>
      </c>
      <c r="G249">
        <v>11.009459999997489</v>
      </c>
      <c r="H249">
        <v>28.992949999999837</v>
      </c>
      <c r="I249">
        <v>44.900050000000192</v>
      </c>
      <c r="J249">
        <v>56.014319999998406</v>
      </c>
      <c r="K249">
        <v>63.109769999999116</v>
      </c>
      <c r="L249">
        <v>68.559290000001056</v>
      </c>
      <c r="M249">
        <v>72.338130000000092</v>
      </c>
      <c r="N249">
        <v>74.608340000002499</v>
      </c>
      <c r="O249">
        <v>76.273769999999786</v>
      </c>
      <c r="P249">
        <v>77.133910000000469</v>
      </c>
      <c r="Q249">
        <v>76.529069999996864</v>
      </c>
      <c r="R249">
        <v>72.441460000001825</v>
      </c>
      <c r="S249">
        <v>69.48555000000124</v>
      </c>
      <c r="T249">
        <v>68.939360000000306</v>
      </c>
      <c r="U249">
        <v>70.345130000001518</v>
      </c>
      <c r="V249">
        <v>71.821800000001531</v>
      </c>
      <c r="W249">
        <v>73.43699000000197</v>
      </c>
      <c r="X249">
        <v>76.524669999998878</v>
      </c>
      <c r="Y249">
        <v>80.423839999999473</v>
      </c>
      <c r="Z249">
        <v>84.755020000000513</v>
      </c>
      <c r="AA249">
        <v>85.347350000000006</v>
      </c>
      <c r="AB249">
        <v>86.148410000001604</v>
      </c>
      <c r="AC249">
        <v>89.037980000000971</v>
      </c>
      <c r="AD249">
        <v>93.277910000000702</v>
      </c>
      <c r="AE249">
        <v>100.4350400000003</v>
      </c>
      <c r="AF249">
        <v>107.52967999999964</v>
      </c>
      <c r="AG249">
        <v>114.03891000000294</v>
      </c>
      <c r="AH249">
        <v>119.96717999999964</v>
      </c>
      <c r="AI249">
        <v>125.45909000000029</v>
      </c>
      <c r="AJ249">
        <v>130.66355000000112</v>
      </c>
      <c r="AK249">
        <v>135.69823000000179</v>
      </c>
    </row>
    <row r="250" spans="1:37" x14ac:dyDescent="0.25">
      <c r="A250" t="s">
        <v>510</v>
      </c>
      <c r="B250">
        <v>0</v>
      </c>
      <c r="C250">
        <v>17.04490000003716</v>
      </c>
      <c r="D250">
        <v>57.636999999987893</v>
      </c>
      <c r="E250">
        <v>121.32330000004731</v>
      </c>
      <c r="F250">
        <v>205.30090000003111</v>
      </c>
      <c r="G250">
        <v>306.64130000001751</v>
      </c>
      <c r="H250">
        <v>869.08600000001024</v>
      </c>
      <c r="I250">
        <v>1310.3620999999694</v>
      </c>
      <c r="J250">
        <v>1596.3477999999886</v>
      </c>
      <c r="K250">
        <v>1787.7637000000104</v>
      </c>
      <c r="L250">
        <v>1973.2577000000165</v>
      </c>
      <c r="M250">
        <v>2148.7139000000316</v>
      </c>
      <c r="N250">
        <v>2317.8555000000051</v>
      </c>
      <c r="O250">
        <v>2506.5029999999679</v>
      </c>
      <c r="P250">
        <v>2700.9952000000048</v>
      </c>
      <c r="Q250">
        <v>2875.0496000000276</v>
      </c>
      <c r="R250">
        <v>2962.2473999999929</v>
      </c>
      <c r="S250">
        <v>3113.4613000000245</v>
      </c>
      <c r="T250">
        <v>3347.6657000000123</v>
      </c>
      <c r="U250">
        <v>3633.7777000000351</v>
      </c>
      <c r="V250">
        <v>3904.4563999999664</v>
      </c>
      <c r="W250">
        <v>4166.0892999999924</v>
      </c>
      <c r="X250">
        <v>4461.6528999999864</v>
      </c>
      <c r="Y250">
        <v>4764.0674999999464</v>
      </c>
      <c r="Z250">
        <v>5061.8706000000238</v>
      </c>
      <c r="AA250">
        <v>5224.1925000000047</v>
      </c>
      <c r="AB250">
        <v>5395.2650999999605</v>
      </c>
      <c r="AC250">
        <v>5625.093499999959</v>
      </c>
      <c r="AD250">
        <v>5878.4586000000127</v>
      </c>
      <c r="AE250">
        <v>6206.9809000000823</v>
      </c>
      <c r="AF250">
        <v>6507.1223000000464</v>
      </c>
      <c r="AG250">
        <v>6772.8447999999626</v>
      </c>
      <c r="AH250">
        <v>7011.3989999999758</v>
      </c>
      <c r="AI250">
        <v>7231.2552000000142</v>
      </c>
      <c r="AJ250">
        <v>7438.8821999999927</v>
      </c>
      <c r="AK250">
        <v>7638.5605000000214</v>
      </c>
    </row>
    <row r="251" spans="1:37" x14ac:dyDescent="0.25">
      <c r="A251" t="s">
        <v>511</v>
      </c>
      <c r="B251">
        <v>0</v>
      </c>
      <c r="C251">
        <v>50.408100000000559</v>
      </c>
      <c r="D251">
        <v>157.40008999999918</v>
      </c>
      <c r="E251">
        <v>314.15082999999868</v>
      </c>
      <c r="F251">
        <v>512.36756000000241</v>
      </c>
      <c r="G251">
        <v>745.14844000000085</v>
      </c>
      <c r="H251">
        <v>1032.7440600000009</v>
      </c>
      <c r="I251">
        <v>1344.6562000000013</v>
      </c>
      <c r="J251">
        <v>1672.8073699999986</v>
      </c>
      <c r="K251">
        <v>2015.7929299999996</v>
      </c>
      <c r="L251">
        <v>2375.7908400000015</v>
      </c>
      <c r="M251">
        <v>2750.8427299999967</v>
      </c>
      <c r="N251">
        <v>3139.5566699999981</v>
      </c>
      <c r="O251">
        <v>3542.1142199999995</v>
      </c>
      <c r="P251">
        <v>3956.8512999999984</v>
      </c>
      <c r="Q251">
        <v>4380.9614699999984</v>
      </c>
      <c r="R251">
        <v>4808.5194499999998</v>
      </c>
      <c r="S251">
        <v>5247.2962100000004</v>
      </c>
      <c r="T251">
        <v>5699.07143</v>
      </c>
      <c r="U251">
        <v>6162.2397299999975</v>
      </c>
      <c r="V251">
        <v>6632.2091499999988</v>
      </c>
      <c r="W251">
        <v>7107.5194900000024</v>
      </c>
      <c r="X251">
        <v>7590.1884199999986</v>
      </c>
      <c r="Y251">
        <v>8078.1240900000012</v>
      </c>
      <c r="Z251">
        <v>8569.5584800000033</v>
      </c>
      <c r="AA251">
        <v>9053.3457000000017</v>
      </c>
      <c r="AB251">
        <v>9536.9597600000016</v>
      </c>
      <c r="AC251">
        <v>10024.05673</v>
      </c>
      <c r="AD251">
        <v>10512.482299999996</v>
      </c>
      <c r="AE251">
        <v>11005.364939999999</v>
      </c>
      <c r="AF251">
        <v>11495.588009999996</v>
      </c>
      <c r="AG251">
        <v>11980.947629999999</v>
      </c>
      <c r="AH251">
        <v>12460.734170000003</v>
      </c>
      <c r="AI251">
        <v>12934.60556</v>
      </c>
      <c r="AJ251">
        <v>13402.307780000003</v>
      </c>
      <c r="AK251">
        <v>13863.575219999995</v>
      </c>
    </row>
    <row r="252" spans="1:37" x14ac:dyDescent="0.25">
      <c r="A252" t="s">
        <v>512</v>
      </c>
      <c r="B252">
        <v>0</v>
      </c>
      <c r="C252">
        <v>1.495150000002468</v>
      </c>
      <c r="D252">
        <v>4.8001499999991211</v>
      </c>
      <c r="E252">
        <v>9.7946499999961816</v>
      </c>
      <c r="F252">
        <v>16.184310000004189</v>
      </c>
      <c r="G252">
        <v>23.608130000000529</v>
      </c>
      <c r="H252">
        <v>64.751270000000659</v>
      </c>
      <c r="I252">
        <v>93.416040000003704</v>
      </c>
      <c r="J252">
        <v>111.86720000000059</v>
      </c>
      <c r="K252">
        <v>122.05412000000069</v>
      </c>
      <c r="L252">
        <v>128.88440000000264</v>
      </c>
      <c r="M252">
        <v>131.02623999999923</v>
      </c>
      <c r="N252">
        <v>129.19750000000204</v>
      </c>
      <c r="O252">
        <v>125.78783000000112</v>
      </c>
      <c r="P252">
        <v>120.15416999999434</v>
      </c>
      <c r="Q252">
        <v>111.27765999999974</v>
      </c>
      <c r="R252">
        <v>94.828930000003311</v>
      </c>
      <c r="S252">
        <v>83.091390000001411</v>
      </c>
      <c r="T252">
        <v>76.782029999994847</v>
      </c>
      <c r="U252">
        <v>74.486529999994673</v>
      </c>
      <c r="V252">
        <v>72.216300000000047</v>
      </c>
      <c r="W252">
        <v>70.982850000000326</v>
      </c>
      <c r="X252">
        <v>73.764949999997043</v>
      </c>
      <c r="Y252">
        <v>78.197269999996934</v>
      </c>
      <c r="Z252">
        <v>83.672919999997248</v>
      </c>
      <c r="AA252">
        <v>80.215499999998428</v>
      </c>
      <c r="AB252">
        <v>79.276229999995849</v>
      </c>
      <c r="AC252">
        <v>83.046770000000834</v>
      </c>
      <c r="AD252">
        <v>88.978830000000016</v>
      </c>
      <c r="AE252">
        <v>101.03889999999956</v>
      </c>
      <c r="AF252">
        <v>111.67410999999993</v>
      </c>
      <c r="AG252">
        <v>121.11604000000079</v>
      </c>
      <c r="AH252">
        <v>129.3894300000029</v>
      </c>
      <c r="AI252">
        <v>136.65065999999933</v>
      </c>
      <c r="AJ252">
        <v>143.08167000000685</v>
      </c>
      <c r="AK252">
        <v>148.85300000000279</v>
      </c>
    </row>
    <row r="253" spans="1:37" x14ac:dyDescent="0.25">
      <c r="A253" t="s">
        <v>513</v>
      </c>
      <c r="B253">
        <v>0</v>
      </c>
      <c r="C253">
        <v>0.40001000000029308</v>
      </c>
      <c r="D253">
        <v>1.2635229999996227</v>
      </c>
      <c r="E253">
        <v>2.5432399999999689</v>
      </c>
      <c r="F253">
        <v>4.1592460000001665</v>
      </c>
      <c r="G253">
        <v>6.0266660000006596</v>
      </c>
      <c r="H253">
        <v>85.455492999999478</v>
      </c>
      <c r="I253">
        <v>95.67202400000042</v>
      </c>
      <c r="J253">
        <v>98.786520999999993</v>
      </c>
      <c r="K253">
        <v>100.99597799999992</v>
      </c>
      <c r="L253">
        <v>108.37431199999992</v>
      </c>
      <c r="M253">
        <v>110.70033899999999</v>
      </c>
      <c r="N253">
        <v>110.01049799999964</v>
      </c>
      <c r="O253">
        <v>110.4966430000004</v>
      </c>
      <c r="P253">
        <v>107.55009400000017</v>
      </c>
      <c r="Q253">
        <v>98.690649000000121</v>
      </c>
      <c r="R253">
        <v>75.754437999999936</v>
      </c>
      <c r="S253">
        <v>70.996677000000091</v>
      </c>
      <c r="T253">
        <v>71.395671999999649</v>
      </c>
      <c r="U253">
        <v>72.410898000000088</v>
      </c>
      <c r="V253">
        <v>66.916613000000325</v>
      </c>
      <c r="W253">
        <v>63.21216000000004</v>
      </c>
      <c r="X253">
        <v>67.017611999999644</v>
      </c>
      <c r="Y253">
        <v>69.320456999999806</v>
      </c>
      <c r="Z253">
        <v>71.642252000000553</v>
      </c>
      <c r="AA253">
        <v>52.64170600000034</v>
      </c>
      <c r="AB253">
        <v>49.511559000000489</v>
      </c>
      <c r="AC253">
        <v>53.783378999999513</v>
      </c>
      <c r="AD253">
        <v>56.339461000000483</v>
      </c>
      <c r="AE253">
        <v>70.993266999999832</v>
      </c>
      <c r="AF253">
        <v>74.518538999999691</v>
      </c>
      <c r="AG253">
        <v>77.425387999999657</v>
      </c>
      <c r="AH253">
        <v>79.999757999999929</v>
      </c>
      <c r="AI253">
        <v>82.392773999999918</v>
      </c>
      <c r="AJ253">
        <v>84.624953999998979</v>
      </c>
      <c r="AK253">
        <v>86.717980999999781</v>
      </c>
    </row>
    <row r="254" spans="1:37" x14ac:dyDescent="0.25">
      <c r="A254" t="s">
        <v>514</v>
      </c>
      <c r="B254">
        <v>0</v>
      </c>
      <c r="C254">
        <v>1.8055600000006962</v>
      </c>
      <c r="D254">
        <v>5.2204799999999523</v>
      </c>
      <c r="E254">
        <v>9.811199999996461</v>
      </c>
      <c r="F254">
        <v>15.166180000000168</v>
      </c>
      <c r="G254">
        <v>20.920669999999518</v>
      </c>
      <c r="H254">
        <v>40.055559999997058</v>
      </c>
      <c r="I254">
        <v>49.842309999999998</v>
      </c>
      <c r="J254">
        <v>52.97338000000309</v>
      </c>
      <c r="K254">
        <v>51.369729999998526</v>
      </c>
      <c r="L254">
        <v>47.587169999998878</v>
      </c>
      <c r="M254">
        <v>41.150179999996908</v>
      </c>
      <c r="N254">
        <v>32.762640000000829</v>
      </c>
      <c r="O254">
        <v>23.89480999999796</v>
      </c>
      <c r="P254">
        <v>14.343379999998433</v>
      </c>
      <c r="Q254">
        <v>4.2324699999953737</v>
      </c>
      <c r="R254">
        <v>-8.2146999999968102</v>
      </c>
      <c r="S254">
        <v>-16.325400000001537</v>
      </c>
      <c r="T254">
        <v>-20.563490000000456</v>
      </c>
      <c r="U254">
        <v>-22.132510000003094</v>
      </c>
      <c r="V254">
        <v>-22.922669999999925</v>
      </c>
      <c r="W254">
        <v>-22.277580000001763</v>
      </c>
      <c r="X254">
        <v>-19.085279999999329</v>
      </c>
      <c r="Y254">
        <v>-14.865080000003218</v>
      </c>
      <c r="Z254">
        <v>-9.9901499999978114</v>
      </c>
      <c r="AA254">
        <v>-8.5166699999972479</v>
      </c>
      <c r="AB254">
        <v>-4.8318100000033155</v>
      </c>
      <c r="AC254">
        <v>1.5012500000011642</v>
      </c>
      <c r="AD254">
        <v>8.7900100000042585</v>
      </c>
      <c r="AE254">
        <v>18.58868000000075</v>
      </c>
      <c r="AF254">
        <v>27.011119999995572</v>
      </c>
      <c r="AG254">
        <v>34.386890000001586</v>
      </c>
      <c r="AH254">
        <v>40.836640000001353</v>
      </c>
      <c r="AI254">
        <v>46.452149999997346</v>
      </c>
      <c r="AJ254">
        <v>51.339639999998326</v>
      </c>
      <c r="AK254">
        <v>55.606439999995928</v>
      </c>
    </row>
    <row r="255" spans="1:37" x14ac:dyDescent="0.25">
      <c r="A255" t="s">
        <v>515</v>
      </c>
      <c r="B255">
        <v>0</v>
      </c>
      <c r="C255">
        <v>1.2390829999994821</v>
      </c>
      <c r="D255">
        <v>3.6488049999998111</v>
      </c>
      <c r="E255">
        <v>7.0302950000004785</v>
      </c>
      <c r="F255">
        <v>11.184390999999778</v>
      </c>
      <c r="G255">
        <v>15.931271999999808</v>
      </c>
      <c r="H255">
        <v>206.7599650000011</v>
      </c>
      <c r="I255">
        <v>220.53353799999968</v>
      </c>
      <c r="J255">
        <v>225.52742899999976</v>
      </c>
      <c r="K255">
        <v>231.52176899999904</v>
      </c>
      <c r="L255">
        <v>251.12708199999906</v>
      </c>
      <c r="M255">
        <v>258.47491900000023</v>
      </c>
      <c r="N255">
        <v>259.47473999999966</v>
      </c>
      <c r="O255">
        <v>263.9795610000001</v>
      </c>
      <c r="P255">
        <v>260.24804199999926</v>
      </c>
      <c r="Q255">
        <v>242.73421399999825</v>
      </c>
      <c r="R255">
        <v>192.2736300000015</v>
      </c>
      <c r="S255">
        <v>187.35398999999961</v>
      </c>
      <c r="T255">
        <v>192.40216700000019</v>
      </c>
      <c r="U255">
        <v>197.4884009999987</v>
      </c>
      <c r="V255">
        <v>186.32308000000012</v>
      </c>
      <c r="W255">
        <v>180.0877300000011</v>
      </c>
      <c r="X255">
        <v>191.62751000000026</v>
      </c>
      <c r="Y255">
        <v>198.35539000000063</v>
      </c>
      <c r="Z255">
        <v>205.02902999999969</v>
      </c>
      <c r="AA255">
        <v>160.47301999999945</v>
      </c>
      <c r="AB255">
        <v>156.92991000000075</v>
      </c>
      <c r="AC255">
        <v>169.40951000000132</v>
      </c>
      <c r="AD255">
        <v>176.28246000000036</v>
      </c>
      <c r="AE255">
        <v>212.19023000000016</v>
      </c>
      <c r="AF255">
        <v>219.58923999999934</v>
      </c>
      <c r="AG255">
        <v>226.74825000000055</v>
      </c>
      <c r="AH255">
        <v>233.48967000000084</v>
      </c>
      <c r="AI255">
        <v>239.98920999999973</v>
      </c>
      <c r="AJ255">
        <v>246.2246299999988</v>
      </c>
      <c r="AK255">
        <v>252.21579999999994</v>
      </c>
    </row>
    <row r="256" spans="1:37" x14ac:dyDescent="0.25">
      <c r="A256" t="s">
        <v>516</v>
      </c>
      <c r="B256">
        <v>0</v>
      </c>
      <c r="C256">
        <v>0.26552499999979773</v>
      </c>
      <c r="D256">
        <v>0.81198099999983242</v>
      </c>
      <c r="E256">
        <v>1.6044470000006186</v>
      </c>
      <c r="F256">
        <v>2.5889340000003358</v>
      </c>
      <c r="G256">
        <v>3.7025229999999283</v>
      </c>
      <c r="H256">
        <v>13.397131000000627</v>
      </c>
      <c r="I256">
        <v>16.693916999999601</v>
      </c>
      <c r="J256">
        <v>18.445792000000438</v>
      </c>
      <c r="K256">
        <v>19.243529999999737</v>
      </c>
      <c r="L256">
        <v>19.925556000000142</v>
      </c>
      <c r="M256">
        <v>19.612323000000288</v>
      </c>
      <c r="N256">
        <v>18.556824000000233</v>
      </c>
      <c r="O256">
        <v>17.322860999999648</v>
      </c>
      <c r="P256">
        <v>15.557552000000214</v>
      </c>
      <c r="Q256">
        <v>13.046578999999838</v>
      </c>
      <c r="R256">
        <v>8.8706590000001597</v>
      </c>
      <c r="S256">
        <v>6.541787000000113</v>
      </c>
      <c r="T256">
        <v>5.1566490000004706</v>
      </c>
      <c r="U256">
        <v>4.2704200000007404</v>
      </c>
      <c r="V256">
        <v>3.031767999999829</v>
      </c>
      <c r="W256">
        <v>2.1464919999998529</v>
      </c>
      <c r="X256">
        <v>2.2786820000001171</v>
      </c>
      <c r="Y256">
        <v>2.5268080000005284</v>
      </c>
      <c r="Z256">
        <v>2.933458999999857</v>
      </c>
      <c r="AA256">
        <v>1.0464540000002671</v>
      </c>
      <c r="AB256">
        <v>0.63299100000040198</v>
      </c>
      <c r="AC256">
        <v>1.2151719999992565</v>
      </c>
      <c r="AD256">
        <v>1.876220000000103</v>
      </c>
      <c r="AE256">
        <v>3.9642359999998007</v>
      </c>
      <c r="AF256">
        <v>5.0936750000000757</v>
      </c>
      <c r="AG256">
        <v>6.059914999999819</v>
      </c>
      <c r="AH256">
        <v>6.8713310000002821</v>
      </c>
      <c r="AI256">
        <v>7.5362169999998514</v>
      </c>
      <c r="AJ256">
        <v>8.0640299999995477</v>
      </c>
      <c r="AK256">
        <v>8.4700280000006387</v>
      </c>
    </row>
    <row r="257" spans="1:37" x14ac:dyDescent="0.25">
      <c r="A257" t="s">
        <v>517</v>
      </c>
      <c r="B257">
        <v>0</v>
      </c>
      <c r="C257">
        <v>1.5980399999989459</v>
      </c>
      <c r="D257">
        <v>4.5171200000004319</v>
      </c>
      <c r="E257">
        <v>8.418999999999869</v>
      </c>
      <c r="F257">
        <v>13.015690000000177</v>
      </c>
      <c r="G257">
        <v>18.064949999999953</v>
      </c>
      <c r="H257">
        <v>84.58114999999998</v>
      </c>
      <c r="I257">
        <v>95.851300000000265</v>
      </c>
      <c r="J257">
        <v>101.28626999999869</v>
      </c>
      <c r="K257">
        <v>104.92292999999881</v>
      </c>
      <c r="L257">
        <v>111.66225000000122</v>
      </c>
      <c r="M257">
        <v>113.64018000000033</v>
      </c>
      <c r="N257">
        <v>112.75760999999875</v>
      </c>
      <c r="O257">
        <v>112.51866999999947</v>
      </c>
      <c r="P257">
        <v>109.43990000000122</v>
      </c>
      <c r="Q257">
        <v>101.75943999999981</v>
      </c>
      <c r="R257">
        <v>83.124330000000555</v>
      </c>
      <c r="S257">
        <v>79.348359999999957</v>
      </c>
      <c r="T257">
        <v>80.169480000000476</v>
      </c>
      <c r="U257">
        <v>82.179669999999533</v>
      </c>
      <c r="V257">
        <v>79.687589999999545</v>
      </c>
      <c r="W257">
        <v>79.152430000000095</v>
      </c>
      <c r="X257">
        <v>84.994699999999284</v>
      </c>
      <c r="Y257">
        <v>89.998129999999946</v>
      </c>
      <c r="Z257">
        <v>95.323270000000775</v>
      </c>
      <c r="AA257">
        <v>83.893289999999979</v>
      </c>
      <c r="AB257">
        <v>85.288389999999708</v>
      </c>
      <c r="AC257">
        <v>92.697159999999712</v>
      </c>
      <c r="AD257">
        <v>99.01853999999912</v>
      </c>
      <c r="AE257">
        <v>115.15545999999995</v>
      </c>
      <c r="AF257">
        <v>122.5120799999986</v>
      </c>
      <c r="AG257">
        <v>129.37024999999994</v>
      </c>
      <c r="AH257">
        <v>135.78010999999969</v>
      </c>
      <c r="AI257">
        <v>141.84233000000313</v>
      </c>
      <c r="AJ257">
        <v>147.58922999999777</v>
      </c>
      <c r="AK257">
        <v>153.06469999999899</v>
      </c>
    </row>
    <row r="258" spans="1:37" x14ac:dyDescent="0.25">
      <c r="A258" t="s">
        <v>518</v>
      </c>
      <c r="B258">
        <v>0</v>
      </c>
      <c r="C258">
        <v>2.9433500000013737</v>
      </c>
      <c r="D258">
        <v>8.4802400000007765</v>
      </c>
      <c r="E258">
        <v>15.998700000000099</v>
      </c>
      <c r="F258">
        <v>24.918910000000324</v>
      </c>
      <c r="G258">
        <v>34.724840000002587</v>
      </c>
      <c r="H258">
        <v>275.3689200000008</v>
      </c>
      <c r="I258">
        <v>295.44422999999733</v>
      </c>
      <c r="J258">
        <v>301.90137999999934</v>
      </c>
      <c r="K258">
        <v>306.91501000000062</v>
      </c>
      <c r="L258">
        <v>326.46736000000237</v>
      </c>
      <c r="M258">
        <v>328.88881000000038</v>
      </c>
      <c r="N258">
        <v>322.02333999999973</v>
      </c>
      <c r="O258">
        <v>318.6992399999981</v>
      </c>
      <c r="P258">
        <v>304.8174399999989</v>
      </c>
      <c r="Q258">
        <v>273.98911999999837</v>
      </c>
      <c r="R258">
        <v>202.72906999999759</v>
      </c>
      <c r="S258">
        <v>189.25206999999864</v>
      </c>
      <c r="T258">
        <v>189.84046999999919</v>
      </c>
      <c r="U258">
        <v>192.16084000000046</v>
      </c>
      <c r="V258">
        <v>175.84709000000294</v>
      </c>
      <c r="W258">
        <v>166.95448999999644</v>
      </c>
      <c r="X258">
        <v>181.30533999999898</v>
      </c>
      <c r="Y258">
        <v>190.64319999999861</v>
      </c>
      <c r="Z258">
        <v>200.57585000000108</v>
      </c>
      <c r="AA258">
        <v>147.3200699999943</v>
      </c>
      <c r="AB258">
        <v>145.42528999999922</v>
      </c>
      <c r="AC258">
        <v>164.12657000000036</v>
      </c>
      <c r="AD258">
        <v>176.46188999999868</v>
      </c>
      <c r="AE258">
        <v>225.13868999999977</v>
      </c>
      <c r="AF258">
        <v>238.51686999999947</v>
      </c>
      <c r="AG258">
        <v>251.25765999999567</v>
      </c>
      <c r="AH258">
        <v>263.02008000000205</v>
      </c>
      <c r="AI258">
        <v>273.950539999998</v>
      </c>
      <c r="AJ258">
        <v>284.0286999999953</v>
      </c>
      <c r="AK258">
        <v>293.32684999999765</v>
      </c>
    </row>
    <row r="259" spans="1:37" x14ac:dyDescent="0.25">
      <c r="A259" t="s">
        <v>519</v>
      </c>
      <c r="B259">
        <v>0</v>
      </c>
      <c r="C259">
        <v>8.7829000000056112</v>
      </c>
      <c r="D259">
        <v>26.665099999998347</v>
      </c>
      <c r="E259">
        <v>52.599999999991269</v>
      </c>
      <c r="F259">
        <v>85.11250000000291</v>
      </c>
      <c r="G259">
        <v>122.55770000000484</v>
      </c>
      <c r="H259">
        <v>322.44229999999516</v>
      </c>
      <c r="I259">
        <v>436.28769999998622</v>
      </c>
      <c r="J259">
        <v>512.86139999999432</v>
      </c>
      <c r="K259">
        <v>560.6192999999912</v>
      </c>
      <c r="L259">
        <v>599.09739999999874</v>
      </c>
      <c r="M259">
        <v>616.79940000001807</v>
      </c>
      <c r="N259">
        <v>617.63550000000396</v>
      </c>
      <c r="O259">
        <v>612.56240000002435</v>
      </c>
      <c r="P259">
        <v>596.75059999999939</v>
      </c>
      <c r="Q259">
        <v>566.01580000002286</v>
      </c>
      <c r="R259">
        <v>500.77009999999427</v>
      </c>
      <c r="S259">
        <v>463.67420000000857</v>
      </c>
      <c r="T259">
        <v>448.58679999999003</v>
      </c>
      <c r="U259">
        <v>448.42009999998845</v>
      </c>
      <c r="V259">
        <v>445.80710000000545</v>
      </c>
      <c r="W259">
        <v>449.5003999999899</v>
      </c>
      <c r="X259">
        <v>472.93299999998999</v>
      </c>
      <c r="Y259">
        <v>502.15240000002086</v>
      </c>
      <c r="Z259">
        <v>536.05359999998473</v>
      </c>
      <c r="AA259">
        <v>527.34270000000834</v>
      </c>
      <c r="AB259">
        <v>538.18850000001839</v>
      </c>
      <c r="AC259">
        <v>569.69000000000233</v>
      </c>
      <c r="AD259">
        <v>607.51069999998435</v>
      </c>
      <c r="AE259">
        <v>673.60990000001038</v>
      </c>
      <c r="AF259">
        <v>728.08869999999297</v>
      </c>
      <c r="AG259">
        <v>778.4721000000136</v>
      </c>
      <c r="AH259">
        <v>824.64540000000852</v>
      </c>
      <c r="AI259">
        <v>866.93519999997807</v>
      </c>
      <c r="AJ259">
        <v>905.77040000000852</v>
      </c>
      <c r="AK259">
        <v>941.63229999999749</v>
      </c>
    </row>
    <row r="260" spans="1:37" x14ac:dyDescent="0.25">
      <c r="A260" t="s">
        <v>520</v>
      </c>
      <c r="B260">
        <v>0</v>
      </c>
      <c r="C260">
        <v>12.087060000005295</v>
      </c>
      <c r="D260">
        <v>36.968399999997928</v>
      </c>
      <c r="E260">
        <v>73.169529999999213</v>
      </c>
      <c r="F260">
        <v>119.00230999999621</v>
      </c>
      <c r="G260">
        <v>172.9930100000056</v>
      </c>
      <c r="H260">
        <v>365.13646999999764</v>
      </c>
      <c r="I260">
        <v>512.2599099999934</v>
      </c>
      <c r="J260">
        <v>622.97327999999106</v>
      </c>
      <c r="K260">
        <v>714.20249999999942</v>
      </c>
      <c r="L260">
        <v>807.37360000000626</v>
      </c>
      <c r="M260">
        <v>896.59769999999844</v>
      </c>
      <c r="N260">
        <v>982.36849999999686</v>
      </c>
      <c r="O260">
        <v>1072.0316999999923</v>
      </c>
      <c r="P260">
        <v>1160.9430999999895</v>
      </c>
      <c r="Q260">
        <v>1242.2084999999934</v>
      </c>
      <c r="R260">
        <v>1297.184699999998</v>
      </c>
      <c r="S260">
        <v>1372.3800999999949</v>
      </c>
      <c r="T260">
        <v>1468.9577000000136</v>
      </c>
      <c r="U260">
        <v>1578.1508999999933</v>
      </c>
      <c r="V260">
        <v>1682.3586000000068</v>
      </c>
      <c r="W260">
        <v>1785.9321000000054</v>
      </c>
      <c r="X260">
        <v>1901.4076999999961</v>
      </c>
      <c r="Y260">
        <v>2019.4795000000013</v>
      </c>
      <c r="Z260">
        <v>2137.6602999999886</v>
      </c>
      <c r="AA260">
        <v>2217.2524000000121</v>
      </c>
      <c r="AB260">
        <v>2304.2458000000042</v>
      </c>
      <c r="AC260">
        <v>2408.270199999999</v>
      </c>
      <c r="AD260">
        <v>2517.4959999999992</v>
      </c>
      <c r="AE260">
        <v>2648.483699999997</v>
      </c>
      <c r="AF260">
        <v>2770.0627000000095</v>
      </c>
      <c r="AG260">
        <v>2883.7862000000023</v>
      </c>
      <c r="AH260">
        <v>2991.6331000000064</v>
      </c>
      <c r="AI260">
        <v>3095.2243000000017</v>
      </c>
      <c r="AJ260">
        <v>3195.6814000000013</v>
      </c>
      <c r="AK260">
        <v>3293.7345999999961</v>
      </c>
    </row>
    <row r="261" spans="1:37" x14ac:dyDescent="0.25">
      <c r="A261" t="s">
        <v>521</v>
      </c>
      <c r="B261">
        <v>0</v>
      </c>
      <c r="C261">
        <v>0.34123400000044057</v>
      </c>
      <c r="D261">
        <v>1.1200699999999415</v>
      </c>
      <c r="E261">
        <v>2.3138419999995676</v>
      </c>
      <c r="F261">
        <v>3.8682360000002518</v>
      </c>
      <c r="G261">
        <v>5.7303710000005594</v>
      </c>
      <c r="H261">
        <v>2380.1518639999995</v>
      </c>
      <c r="I261">
        <v>2127.1979400000009</v>
      </c>
      <c r="J261">
        <v>2122.4306879999995</v>
      </c>
      <c r="K261">
        <v>2143.0158890000002</v>
      </c>
      <c r="L261">
        <v>2367.2855370000007</v>
      </c>
      <c r="M261">
        <v>2411.1342329999998</v>
      </c>
      <c r="N261">
        <v>2417.1956140000002</v>
      </c>
      <c r="O261">
        <v>2428.0381950000001</v>
      </c>
      <c r="P261">
        <v>2437.5514090000006</v>
      </c>
      <c r="Q261">
        <v>2017.2916420000001</v>
      </c>
      <c r="R261">
        <v>1647.671214</v>
      </c>
      <c r="S261">
        <v>1694.0858040000003</v>
      </c>
      <c r="T261">
        <v>1698.5038949999998</v>
      </c>
      <c r="U261">
        <v>1699.4674590000013</v>
      </c>
      <c r="V261">
        <v>1111.1642620000002</v>
      </c>
      <c r="W261">
        <v>884.20782999999938</v>
      </c>
      <c r="X261">
        <v>917.03983899999912</v>
      </c>
      <c r="Y261">
        <v>918.01194699999905</v>
      </c>
      <c r="Z261">
        <v>916.69300999999905</v>
      </c>
      <c r="AA261">
        <v>215.48720800000046</v>
      </c>
      <c r="AB261">
        <v>45.944496000000072</v>
      </c>
      <c r="AC261">
        <v>72.381792000000132</v>
      </c>
      <c r="AD261">
        <v>71.003475999999864</v>
      </c>
      <c r="AE261">
        <v>69.558954000000085</v>
      </c>
      <c r="AF261">
        <v>68.855309999999008</v>
      </c>
      <c r="AG261">
        <v>68.900905000000421</v>
      </c>
      <c r="AH261">
        <v>69.526829999998881</v>
      </c>
      <c r="AI261">
        <v>70.605540000000474</v>
      </c>
      <c r="AJ261">
        <v>72.04320000000007</v>
      </c>
      <c r="AK261">
        <v>73.767509999999675</v>
      </c>
    </row>
    <row r="262" spans="1:37" x14ac:dyDescent="0.25">
      <c r="A262" t="s">
        <v>522</v>
      </c>
      <c r="B262">
        <v>0</v>
      </c>
      <c r="C262">
        <v>1.7400199999997312E-2</v>
      </c>
      <c r="D262">
        <v>5.7190199999979541E-2</v>
      </c>
      <c r="E262">
        <v>0.11824919999997974</v>
      </c>
      <c r="F262">
        <v>0.19781009999996968</v>
      </c>
      <c r="G262">
        <v>0.29317270000001372</v>
      </c>
      <c r="H262">
        <v>1057.6603773000002</v>
      </c>
      <c r="I262">
        <v>901.51201820000006</v>
      </c>
      <c r="J262">
        <v>897.25996530000009</v>
      </c>
      <c r="K262">
        <v>909.49839229999998</v>
      </c>
      <c r="L262">
        <v>920.23162159999993</v>
      </c>
      <c r="M262">
        <v>928.20899730000008</v>
      </c>
      <c r="N262">
        <v>858.62531150000007</v>
      </c>
      <c r="O262">
        <v>869.45097890000011</v>
      </c>
      <c r="P262">
        <v>709.54969609999989</v>
      </c>
      <c r="Q262">
        <v>724.99578630000008</v>
      </c>
      <c r="R262">
        <v>182.74757550000004</v>
      </c>
      <c r="S262">
        <v>24.716825000000028</v>
      </c>
      <c r="T262">
        <v>39.956254800000011</v>
      </c>
      <c r="U262">
        <v>38.280652700000019</v>
      </c>
      <c r="V262">
        <v>35.398324300000013</v>
      </c>
      <c r="W262">
        <v>33.070826699999998</v>
      </c>
      <c r="X262">
        <v>143.97893090000002</v>
      </c>
      <c r="Y262">
        <v>131.25422509999999</v>
      </c>
      <c r="Z262">
        <v>129.78695149999999</v>
      </c>
      <c r="AA262">
        <v>129.60708270000003</v>
      </c>
      <c r="AB262">
        <v>129.57826799999998</v>
      </c>
      <c r="AC262">
        <v>246.91934679999997</v>
      </c>
      <c r="AD262">
        <v>235.17471099999995</v>
      </c>
      <c r="AE262">
        <v>234.89404619999999</v>
      </c>
      <c r="AF262">
        <v>235.76477639999996</v>
      </c>
      <c r="AG262">
        <v>236.52591749999999</v>
      </c>
      <c r="AH262">
        <v>237.0949925000001</v>
      </c>
      <c r="AI262">
        <v>237.5196105</v>
      </c>
      <c r="AJ262">
        <v>237.84593050000001</v>
      </c>
      <c r="AK262">
        <v>238.10719000000006</v>
      </c>
    </row>
    <row r="263" spans="1:37" x14ac:dyDescent="0.25">
      <c r="A263" t="s">
        <v>523</v>
      </c>
      <c r="B263">
        <v>0</v>
      </c>
      <c r="C263">
        <v>2.5604399999963334E-2</v>
      </c>
      <c r="D263">
        <v>8.3900700000071993E-2</v>
      </c>
      <c r="E263">
        <v>0.17312779999997474</v>
      </c>
      <c r="F263">
        <v>0.28922729999999319</v>
      </c>
      <c r="G263">
        <v>0.42828250000002299</v>
      </c>
      <c r="H263">
        <v>494.54205880000006</v>
      </c>
      <c r="I263">
        <v>430.59983469999997</v>
      </c>
      <c r="J263">
        <v>428.86090100000001</v>
      </c>
      <c r="K263">
        <v>433.75308610000002</v>
      </c>
      <c r="L263">
        <v>494.70818310000004</v>
      </c>
      <c r="M263">
        <v>492.21137079999994</v>
      </c>
      <c r="N263">
        <v>489.48102160000008</v>
      </c>
      <c r="O263">
        <v>492.42914560000008</v>
      </c>
      <c r="P263">
        <v>484.57505830000002</v>
      </c>
      <c r="Q263">
        <v>408.39230979999991</v>
      </c>
      <c r="R263">
        <v>338.63877209999998</v>
      </c>
      <c r="S263">
        <v>333.87632259999998</v>
      </c>
      <c r="T263">
        <v>335.54671389999999</v>
      </c>
      <c r="U263">
        <v>335.16247529999998</v>
      </c>
      <c r="V263">
        <v>217.29246450000005</v>
      </c>
      <c r="W263">
        <v>228.38979589999997</v>
      </c>
      <c r="X263">
        <v>236.30111819999991</v>
      </c>
      <c r="Y263">
        <v>234.70994189999999</v>
      </c>
      <c r="Z263">
        <v>234.00954850000005</v>
      </c>
      <c r="AA263">
        <v>137.01253570000006</v>
      </c>
      <c r="AB263">
        <v>146.09775630000001</v>
      </c>
      <c r="AC263">
        <v>154.26252569999997</v>
      </c>
      <c r="AD263">
        <v>152.70021840000004</v>
      </c>
      <c r="AE263">
        <v>152.16527659999997</v>
      </c>
      <c r="AF263">
        <v>151.85004750000007</v>
      </c>
      <c r="AG263">
        <v>151.63339930000006</v>
      </c>
      <c r="AH263">
        <v>151.48254010000005</v>
      </c>
      <c r="AI263">
        <v>151.38245119999999</v>
      </c>
      <c r="AJ263">
        <v>151.32335720000003</v>
      </c>
      <c r="AK263">
        <v>151.29801250000003</v>
      </c>
    </row>
    <row r="264" spans="1:37" x14ac:dyDescent="0.25">
      <c r="A264" t="s">
        <v>524</v>
      </c>
      <c r="B264">
        <v>0</v>
      </c>
      <c r="C264">
        <v>8.7190999999847918E-2</v>
      </c>
      <c r="D264">
        <v>0.28677300000003925</v>
      </c>
      <c r="E264">
        <v>0.59332099999983257</v>
      </c>
      <c r="F264">
        <v>0.9930859999999484</v>
      </c>
      <c r="G264">
        <v>1.4725750000000062</v>
      </c>
      <c r="H264">
        <v>-125.43630099999996</v>
      </c>
      <c r="I264">
        <v>-102.574611</v>
      </c>
      <c r="J264">
        <v>-92.651880000000119</v>
      </c>
      <c r="K264">
        <v>-84.179925999999796</v>
      </c>
      <c r="L264">
        <v>14.512710000000197</v>
      </c>
      <c r="M264">
        <v>15.101374999999962</v>
      </c>
      <c r="N264">
        <v>24.19001900000012</v>
      </c>
      <c r="O264">
        <v>34.40793100000019</v>
      </c>
      <c r="P264">
        <v>3.0869179999999687</v>
      </c>
      <c r="Q264">
        <v>105.14970300000004</v>
      </c>
      <c r="R264">
        <v>-62.966649999999845</v>
      </c>
      <c r="S264">
        <v>-47.643172999999933</v>
      </c>
      <c r="T264">
        <v>-45.244882999999845</v>
      </c>
      <c r="U264">
        <v>-44.156980999999632</v>
      </c>
      <c r="V264">
        <v>6.5126589999999851</v>
      </c>
      <c r="W264">
        <v>2.9312869999998838</v>
      </c>
      <c r="X264">
        <v>4.2129540000000816</v>
      </c>
      <c r="Y264">
        <v>5.9471579999999449</v>
      </c>
      <c r="Z264">
        <v>7.6848240000003898</v>
      </c>
      <c r="AA264">
        <v>104.06693700000005</v>
      </c>
      <c r="AB264">
        <v>95.617433999999776</v>
      </c>
      <c r="AC264">
        <v>96.773365000000013</v>
      </c>
      <c r="AD264">
        <v>98.766681999999946</v>
      </c>
      <c r="AE264">
        <v>101.02163999999993</v>
      </c>
      <c r="AF264">
        <v>119.60846200000015</v>
      </c>
      <c r="AG264">
        <v>63.491868000000068</v>
      </c>
      <c r="AH264">
        <v>68.668456000000333</v>
      </c>
      <c r="AI264">
        <v>68.900094999999965</v>
      </c>
      <c r="AJ264">
        <v>68.469826999999896</v>
      </c>
      <c r="AK264">
        <v>67.982307999999648</v>
      </c>
    </row>
    <row r="265" spans="1:37" x14ac:dyDescent="0.25">
      <c r="A265" t="s">
        <v>525</v>
      </c>
      <c r="B265">
        <v>0</v>
      </c>
      <c r="C265">
        <v>9.2192999999952008E-2</v>
      </c>
      <c r="D265">
        <v>0.30348600000002079</v>
      </c>
      <c r="E265">
        <v>0.62813699999992423</v>
      </c>
      <c r="F265">
        <v>1.0514170000001286</v>
      </c>
      <c r="G265">
        <v>1.5588249999998425</v>
      </c>
      <c r="H265">
        <v>240.18726000000015</v>
      </c>
      <c r="I265">
        <v>220.79730500000005</v>
      </c>
      <c r="J265">
        <v>221.97894599999995</v>
      </c>
      <c r="K265">
        <v>224.92084699999987</v>
      </c>
      <c r="L265">
        <v>304.59416899999997</v>
      </c>
      <c r="M265">
        <v>300.05015200000025</v>
      </c>
      <c r="N265">
        <v>285.47869200000014</v>
      </c>
      <c r="O265">
        <v>289.41840600000023</v>
      </c>
      <c r="P265">
        <v>281.41090100000019</v>
      </c>
      <c r="Q265">
        <v>356.53627999999981</v>
      </c>
      <c r="R265">
        <v>393.83753099999967</v>
      </c>
      <c r="S265">
        <v>341.80151799999976</v>
      </c>
      <c r="T265">
        <v>342.3651160000004</v>
      </c>
      <c r="U265">
        <v>339.79158499999994</v>
      </c>
      <c r="V265">
        <v>645.94399000000021</v>
      </c>
      <c r="W265">
        <v>613.73543900000004</v>
      </c>
      <c r="X265">
        <v>633.73090200000024</v>
      </c>
      <c r="Y265">
        <v>630.11476799999991</v>
      </c>
      <c r="Z265">
        <v>628.33453400000008</v>
      </c>
      <c r="AA265">
        <v>203.03671500000019</v>
      </c>
      <c r="AB265">
        <v>235.42095599999993</v>
      </c>
      <c r="AC265">
        <v>259.11274999999978</v>
      </c>
      <c r="AD265">
        <v>251.24130999999988</v>
      </c>
      <c r="AE265">
        <v>402.54364000000032</v>
      </c>
      <c r="AF265">
        <v>383.56565900000032</v>
      </c>
      <c r="AG265">
        <v>378.43407900000011</v>
      </c>
      <c r="AH265">
        <v>374.88285999999971</v>
      </c>
      <c r="AI265">
        <v>371.30300399999987</v>
      </c>
      <c r="AJ265">
        <v>367.56532500000003</v>
      </c>
      <c r="AK265">
        <v>363.70067900000004</v>
      </c>
    </row>
    <row r="266" spans="1:37" x14ac:dyDescent="0.25">
      <c r="A266" t="s">
        <v>526</v>
      </c>
      <c r="B266">
        <v>0</v>
      </c>
      <c r="C266">
        <v>2.9647599999975682E-2</v>
      </c>
      <c r="D266">
        <v>9.5959200000038436E-2</v>
      </c>
      <c r="E266">
        <v>0.1963816999999608</v>
      </c>
      <c r="F266">
        <v>0.32626689999995051</v>
      </c>
      <c r="G266">
        <v>0.48130630000002839</v>
      </c>
      <c r="H266">
        <v>1.4184099000000288</v>
      </c>
      <c r="I266">
        <v>2.038687100000061</v>
      </c>
      <c r="J266">
        <v>2.4211971999999378</v>
      </c>
      <c r="K266">
        <v>2.6856745000000046</v>
      </c>
      <c r="L266">
        <v>2.9631557000000157</v>
      </c>
      <c r="M266">
        <v>3.219282499999963</v>
      </c>
      <c r="N266">
        <v>3.4583423999999923</v>
      </c>
      <c r="O266">
        <v>3.723851800000034</v>
      </c>
      <c r="P266">
        <v>3.987243000000035</v>
      </c>
      <c r="Q266">
        <v>4.2081893999999238</v>
      </c>
      <c r="R266">
        <v>4.2814650999999913</v>
      </c>
      <c r="S266">
        <v>4.481753200000071</v>
      </c>
      <c r="T266">
        <v>4.8065262999999732</v>
      </c>
      <c r="U266">
        <v>5.1976806999999781</v>
      </c>
      <c r="V266">
        <v>5.5506939000000557</v>
      </c>
      <c r="W266">
        <v>5.895189500000015</v>
      </c>
      <c r="X266">
        <v>6.3042985000000726</v>
      </c>
      <c r="Y266">
        <v>6.7210559000000103</v>
      </c>
      <c r="Z266">
        <v>7.1317592000000332</v>
      </c>
      <c r="AA266">
        <v>7.3163356999999678</v>
      </c>
      <c r="AB266">
        <v>7.551582499999995</v>
      </c>
      <c r="AC266">
        <v>7.8881617000000688</v>
      </c>
      <c r="AD266">
        <v>8.251080199999933</v>
      </c>
      <c r="AE266">
        <v>8.7366466999999375</v>
      </c>
      <c r="AF266">
        <v>9.1581565000000182</v>
      </c>
      <c r="AG266">
        <v>9.5303420999999844</v>
      </c>
      <c r="AH266">
        <v>9.8682208000000173</v>
      </c>
      <c r="AI266">
        <v>10.183122799999978</v>
      </c>
      <c r="AJ266">
        <v>10.482615900000042</v>
      </c>
      <c r="AK266">
        <v>10.771541399999933</v>
      </c>
    </row>
    <row r="267" spans="1:37" x14ac:dyDescent="0.25">
      <c r="A267" t="s">
        <v>527</v>
      </c>
      <c r="B267">
        <v>0</v>
      </c>
      <c r="C267">
        <v>7.551499999999578E-2</v>
      </c>
      <c r="D267">
        <v>0.24421400000005633</v>
      </c>
      <c r="E267">
        <v>0.49954600000000937</v>
      </c>
      <c r="F267">
        <v>0.82979399999999259</v>
      </c>
      <c r="G267">
        <v>1.2242189999999482</v>
      </c>
      <c r="H267">
        <v>466.21028799999999</v>
      </c>
      <c r="I267">
        <v>393.99787700000002</v>
      </c>
      <c r="J267">
        <v>391.36394400000017</v>
      </c>
      <c r="K267">
        <v>396.76798400000007</v>
      </c>
      <c r="L267">
        <v>324.07720300000005</v>
      </c>
      <c r="M267">
        <v>339.24054299999989</v>
      </c>
      <c r="N267">
        <v>342.46487500000012</v>
      </c>
      <c r="O267">
        <v>343.883331</v>
      </c>
      <c r="P267">
        <v>344.90469499999995</v>
      </c>
      <c r="Q267">
        <v>228.64776699999993</v>
      </c>
      <c r="R267">
        <v>157.01148199999989</v>
      </c>
      <c r="S267">
        <v>166.78263199999992</v>
      </c>
      <c r="T267">
        <v>166.81911800000012</v>
      </c>
      <c r="U267">
        <v>165.2449059999999</v>
      </c>
      <c r="V267">
        <v>94.82894199999987</v>
      </c>
      <c r="W267">
        <v>103.65109499999994</v>
      </c>
      <c r="X267">
        <v>103.29316800000015</v>
      </c>
      <c r="Y267">
        <v>102.07814099999996</v>
      </c>
      <c r="Z267">
        <v>101.02986400000009</v>
      </c>
      <c r="AA267">
        <v>55.414156000000048</v>
      </c>
      <c r="AB267">
        <v>61.491718999999875</v>
      </c>
      <c r="AC267">
        <v>61.074436999999762</v>
      </c>
      <c r="AD267">
        <v>60.218520000000126</v>
      </c>
      <c r="AE267">
        <v>499.9427410000003</v>
      </c>
      <c r="AF267">
        <v>413.42242799999985</v>
      </c>
      <c r="AG267">
        <v>469.46489500000007</v>
      </c>
      <c r="AH267">
        <v>466.31714599999987</v>
      </c>
      <c r="AI267">
        <v>470.58632099999977</v>
      </c>
      <c r="AJ267">
        <v>474.72604999999976</v>
      </c>
      <c r="AK267">
        <v>478.01774800000021</v>
      </c>
    </row>
    <row r="268" spans="1:37" x14ac:dyDescent="0.25">
      <c r="A268" t="s">
        <v>528</v>
      </c>
      <c r="B268">
        <v>0</v>
      </c>
      <c r="C268">
        <v>1.6017999999974109E-2</v>
      </c>
      <c r="D268">
        <v>5.2703999999948792E-2</v>
      </c>
      <c r="E268">
        <v>0.10907190000000355</v>
      </c>
      <c r="F268">
        <v>0.18258609999998043</v>
      </c>
      <c r="G268">
        <v>0.27074129999999741</v>
      </c>
      <c r="H268">
        <v>0.78273120000000063</v>
      </c>
      <c r="I268">
        <v>1.1464874000000123</v>
      </c>
      <c r="J268">
        <v>1.3773239999999873</v>
      </c>
      <c r="K268">
        <v>1.5351484999999911</v>
      </c>
      <c r="L268">
        <v>1.6939484000000107</v>
      </c>
      <c r="M268">
        <v>1.8404467999999952</v>
      </c>
      <c r="N268">
        <v>1.9775187999999844</v>
      </c>
      <c r="O268">
        <v>2.1289548000000309</v>
      </c>
      <c r="P268">
        <v>2.2805953000000159</v>
      </c>
      <c r="Q268">
        <v>2.4099980999999957</v>
      </c>
      <c r="R268">
        <v>2.4587763000000109</v>
      </c>
      <c r="S268">
        <v>2.5719862999999918</v>
      </c>
      <c r="T268">
        <v>2.7555600000000027</v>
      </c>
      <c r="U268">
        <v>2.9797516000000428</v>
      </c>
      <c r="V268">
        <v>3.1863795000000437</v>
      </c>
      <c r="W268">
        <v>3.3877059000000145</v>
      </c>
      <c r="X268">
        <v>3.6231761000000233</v>
      </c>
      <c r="Y268">
        <v>3.8641833000000361</v>
      </c>
      <c r="Z268">
        <v>4.1021867999999699</v>
      </c>
      <c r="AA268">
        <v>4.2174310999999989</v>
      </c>
      <c r="AB268">
        <v>4.3530329999999822</v>
      </c>
      <c r="AC268">
        <v>4.5431497000000149</v>
      </c>
      <c r="AD268">
        <v>4.7505745999999931</v>
      </c>
      <c r="AE268">
        <v>5.0258799999999724</v>
      </c>
      <c r="AF268">
        <v>5.2703169999999773</v>
      </c>
      <c r="AG268">
        <v>5.4867613000000119</v>
      </c>
      <c r="AH268">
        <v>5.6824694999999679</v>
      </c>
      <c r="AI268">
        <v>5.8639709999999923</v>
      </c>
      <c r="AJ268">
        <v>6.0359456000000478</v>
      </c>
      <c r="AK268">
        <v>6.2014705000000276</v>
      </c>
    </row>
    <row r="269" spans="1:37" x14ac:dyDescent="0.25">
      <c r="A269" t="s">
        <v>529</v>
      </c>
      <c r="B269">
        <v>0</v>
      </c>
      <c r="C269">
        <v>0.22017400000004272</v>
      </c>
      <c r="D269">
        <v>0.72511900000063179</v>
      </c>
      <c r="E269">
        <v>1.5023220000002766</v>
      </c>
      <c r="F269">
        <v>2.517439999999624</v>
      </c>
      <c r="G269">
        <v>3.7357780000002094</v>
      </c>
      <c r="H269">
        <v>987.14662099999987</v>
      </c>
      <c r="I269">
        <v>888.54970300000059</v>
      </c>
      <c r="J269">
        <v>889.93272199999956</v>
      </c>
      <c r="K269">
        <v>900.35342300000048</v>
      </c>
      <c r="L269">
        <v>1008.3684810000004</v>
      </c>
      <c r="M269">
        <v>1018.8097680000001</v>
      </c>
      <c r="N269">
        <v>1013.0187880000003</v>
      </c>
      <c r="O269">
        <v>1020.069313</v>
      </c>
      <c r="P269">
        <v>1005.4240589999999</v>
      </c>
      <c r="Q269">
        <v>900.06681599999956</v>
      </c>
      <c r="R269">
        <v>609.45580299999983</v>
      </c>
      <c r="S269">
        <v>613.05107599999974</v>
      </c>
      <c r="T269">
        <v>618.68524799999977</v>
      </c>
      <c r="U269">
        <v>619.33120700000018</v>
      </c>
      <c r="V269">
        <v>621.17204200000015</v>
      </c>
      <c r="W269">
        <v>550.57352199999968</v>
      </c>
      <c r="X269">
        <v>574.65160899999955</v>
      </c>
      <c r="Y269">
        <v>575.3398360000001</v>
      </c>
      <c r="Z269">
        <v>576.97476700000061</v>
      </c>
      <c r="AA269">
        <v>241.76094099999955</v>
      </c>
      <c r="AB269">
        <v>215.27357400000074</v>
      </c>
      <c r="AC269">
        <v>239.52207799999996</v>
      </c>
      <c r="AD269">
        <v>237.51825000000008</v>
      </c>
      <c r="AE269">
        <v>312.69656299999951</v>
      </c>
      <c r="AF269">
        <v>306.04892999999993</v>
      </c>
      <c r="AG269">
        <v>306.66899199999989</v>
      </c>
      <c r="AH269">
        <v>308.12345399999958</v>
      </c>
      <c r="AI269">
        <v>309.61549600000035</v>
      </c>
      <c r="AJ269">
        <v>311.0798450000002</v>
      </c>
      <c r="AK269">
        <v>312.53212900000017</v>
      </c>
    </row>
    <row r="270" spans="1:37" x14ac:dyDescent="0.25">
      <c r="A270" t="s">
        <v>530</v>
      </c>
      <c r="B270">
        <v>0</v>
      </c>
      <c r="C270">
        <v>9.0274999999735428E-3</v>
      </c>
      <c r="D270">
        <v>2.9629900000003317E-2</v>
      </c>
      <c r="E270">
        <v>6.1229800000006662E-2</v>
      </c>
      <c r="F270">
        <v>0.10241099999998937</v>
      </c>
      <c r="G270">
        <v>0.1517791999999929</v>
      </c>
      <c r="H270">
        <v>-6.6128941999999995</v>
      </c>
      <c r="I270">
        <v>-5.6928829000000007</v>
      </c>
      <c r="J270">
        <v>-5.5467514999999992</v>
      </c>
      <c r="K270">
        <v>-5.5134483999999873</v>
      </c>
      <c r="L270">
        <v>-5.4736313000000223</v>
      </c>
      <c r="M270">
        <v>-5.4292454999999791</v>
      </c>
      <c r="N270">
        <v>-5.3809248000000025</v>
      </c>
      <c r="O270">
        <v>-5.317699800000014</v>
      </c>
      <c r="P270">
        <v>-5.2494440000000111</v>
      </c>
      <c r="Q270">
        <v>-5.1899595000000147</v>
      </c>
      <c r="R270">
        <v>2.2367168000000106</v>
      </c>
      <c r="S270">
        <v>1.517781900000017</v>
      </c>
      <c r="T270">
        <v>1.5950971000000038</v>
      </c>
      <c r="U270">
        <v>1.7748492999999996</v>
      </c>
      <c r="V270">
        <v>1.9397908999999913</v>
      </c>
      <c r="W270">
        <v>2.0904556999999784</v>
      </c>
      <c r="X270">
        <v>2.2512614000000042</v>
      </c>
      <c r="Y270">
        <v>2.4083602000000042</v>
      </c>
      <c r="Z270">
        <v>2.5589152000000013</v>
      </c>
      <c r="AA270">
        <v>2.6369678000000079</v>
      </c>
      <c r="AB270">
        <v>2.5784566000000098</v>
      </c>
      <c r="AC270">
        <v>2.7097230000000252</v>
      </c>
      <c r="AD270">
        <v>2.8341479000000334</v>
      </c>
      <c r="AE270">
        <v>2.9938251000000378</v>
      </c>
      <c r="AF270">
        <v>6.8875927999999931</v>
      </c>
      <c r="AG270">
        <v>-6.4541205000000446</v>
      </c>
      <c r="AH270">
        <v>-5.030681799999968</v>
      </c>
      <c r="AI270">
        <v>-4.8652584999999817</v>
      </c>
      <c r="AJ270">
        <v>-4.8411542000000054</v>
      </c>
      <c r="AK270">
        <v>-4.8167199999999752</v>
      </c>
    </row>
    <row r="271" spans="1:37" x14ac:dyDescent="0.25">
      <c r="A271" t="s">
        <v>531</v>
      </c>
      <c r="B271">
        <v>0</v>
      </c>
      <c r="C271">
        <v>3.6584699999948498</v>
      </c>
      <c r="D271">
        <v>11.126889999999548</v>
      </c>
      <c r="E271">
        <v>21.973590000001423</v>
      </c>
      <c r="F271">
        <v>35.554519999997865</v>
      </c>
      <c r="G271">
        <v>51.145000000004075</v>
      </c>
      <c r="H271">
        <v>147.45216000000073</v>
      </c>
      <c r="I271">
        <v>198.97286000000167</v>
      </c>
      <c r="J271">
        <v>231.48477000000275</v>
      </c>
      <c r="K271">
        <v>250.7297000000035</v>
      </c>
      <c r="L271">
        <v>266.36974999999802</v>
      </c>
      <c r="M271">
        <v>272.38001000000077</v>
      </c>
      <c r="N271">
        <v>270.50106999999844</v>
      </c>
      <c r="O271">
        <v>266.0246199999965</v>
      </c>
      <c r="P271">
        <v>256.41602000000421</v>
      </c>
      <c r="Q271">
        <v>239.28799999999319</v>
      </c>
      <c r="R271">
        <v>205.20405000000028</v>
      </c>
      <c r="S271">
        <v>185.23118999999861</v>
      </c>
      <c r="T271">
        <v>175.9004200000054</v>
      </c>
      <c r="U271">
        <v>173.37314999999944</v>
      </c>
      <c r="V271">
        <v>168.94154999998864</v>
      </c>
      <c r="W271">
        <v>167.31033999999636</v>
      </c>
      <c r="X271">
        <v>175.2633899999928</v>
      </c>
      <c r="Y271">
        <v>185.76606999999785</v>
      </c>
      <c r="Z271">
        <v>198.30689000000712</v>
      </c>
      <c r="AA271">
        <v>189.51731999999902</v>
      </c>
      <c r="AB271">
        <v>190.76489999999467</v>
      </c>
      <c r="AC271">
        <v>202.329899999997</v>
      </c>
      <c r="AD271">
        <v>216.71343000000343</v>
      </c>
      <c r="AE271">
        <v>245.13370999999461</v>
      </c>
      <c r="AF271">
        <v>267.22302000000491</v>
      </c>
      <c r="AG271">
        <v>287.1215200000006</v>
      </c>
      <c r="AH271">
        <v>305.01790999999503</v>
      </c>
      <c r="AI271">
        <v>321.15562999999383</v>
      </c>
      <c r="AJ271">
        <v>335.76198999999906</v>
      </c>
      <c r="AK271">
        <v>349.06617000000551</v>
      </c>
    </row>
    <row r="272" spans="1:37" x14ac:dyDescent="0.25">
      <c r="A272" t="s">
        <v>532</v>
      </c>
      <c r="B272">
        <v>0</v>
      </c>
      <c r="C272">
        <v>125.81700000003912</v>
      </c>
      <c r="D272">
        <v>387.51200000010431</v>
      </c>
      <c r="E272">
        <v>772.95699999993667</v>
      </c>
      <c r="F272">
        <v>1264.5860000001267</v>
      </c>
      <c r="G272">
        <v>1844.0009999999311</v>
      </c>
      <c r="H272">
        <v>5683.2839999999851</v>
      </c>
      <c r="I272">
        <v>7708.6759999999776</v>
      </c>
      <c r="J272">
        <v>9119.8559999999125</v>
      </c>
      <c r="K272">
        <v>10192.169999999925</v>
      </c>
      <c r="L272">
        <v>11296.587000000058</v>
      </c>
      <c r="M272">
        <v>12156.79700000002</v>
      </c>
      <c r="N272">
        <v>12814.18200000003</v>
      </c>
      <c r="O272">
        <v>13447.798999999883</v>
      </c>
      <c r="P272">
        <v>13920.815999999875</v>
      </c>
      <c r="Q272">
        <v>14109.074999999953</v>
      </c>
      <c r="R272">
        <v>13613.834000000032</v>
      </c>
      <c r="S272">
        <v>13657.100000000093</v>
      </c>
      <c r="T272">
        <v>14044.865000000224</v>
      </c>
      <c r="U272">
        <v>14606.81799999997</v>
      </c>
      <c r="V272">
        <v>14998.429999999935</v>
      </c>
      <c r="W272">
        <v>15431.355999999912</v>
      </c>
      <c r="X272">
        <v>16183.23499999987</v>
      </c>
      <c r="Y272">
        <v>16974.67200000002</v>
      </c>
      <c r="Z272">
        <v>17803.631000000052</v>
      </c>
      <c r="AA272">
        <v>17753.169000000227</v>
      </c>
      <c r="AB272">
        <v>18100.041000000201</v>
      </c>
      <c r="AC272">
        <v>18824.412000000011</v>
      </c>
      <c r="AD272">
        <v>19617.592000000179</v>
      </c>
      <c r="AE272">
        <v>20952.009000000078</v>
      </c>
      <c r="AF272">
        <v>22007.141999999993</v>
      </c>
      <c r="AG272">
        <v>22986.709999999963</v>
      </c>
      <c r="AH272">
        <v>23911.904999999795</v>
      </c>
      <c r="AI272">
        <v>24798.236999999732</v>
      </c>
      <c r="AJ272">
        <v>25655.093000000343</v>
      </c>
      <c r="AK272">
        <v>26489.081000000238</v>
      </c>
    </row>
    <row r="273" spans="1:37" x14ac:dyDescent="0.25">
      <c r="A273" t="s">
        <v>533</v>
      </c>
      <c r="B273">
        <v>0</v>
      </c>
      <c r="C273">
        <v>201.5882999999958</v>
      </c>
      <c r="D273">
        <v>513.36669999999867</v>
      </c>
      <c r="E273">
        <v>903.8709899999958</v>
      </c>
      <c r="F273">
        <v>1355.2342299999946</v>
      </c>
      <c r="G273">
        <v>1854.976330000005</v>
      </c>
      <c r="H273">
        <v>2498.3423600000024</v>
      </c>
      <c r="I273">
        <v>3109.1739799999996</v>
      </c>
      <c r="J273">
        <v>3728.2939499999993</v>
      </c>
      <c r="K273">
        <v>4360.3272300000026</v>
      </c>
      <c r="L273">
        <v>5014.4608099999969</v>
      </c>
      <c r="M273">
        <v>5677.2261399999988</v>
      </c>
      <c r="N273">
        <v>6348.5380399999995</v>
      </c>
      <c r="O273">
        <v>7032.744319999998</v>
      </c>
      <c r="P273">
        <v>7723.4837100000004</v>
      </c>
      <c r="Q273">
        <v>8414.6814900000027</v>
      </c>
      <c r="R273">
        <v>9090.2927400000044</v>
      </c>
      <c r="S273">
        <v>9795.3892300000007</v>
      </c>
      <c r="T273">
        <v>10519.618880000002</v>
      </c>
      <c r="U273">
        <v>11255.986649999999</v>
      </c>
      <c r="V273">
        <v>11992.121099999997</v>
      </c>
      <c r="W273">
        <v>12733.602299999999</v>
      </c>
      <c r="X273">
        <v>13491.678450000007</v>
      </c>
      <c r="Y273">
        <v>14254.726350000004</v>
      </c>
      <c r="Z273">
        <v>15022.233589999996</v>
      </c>
      <c r="AA273">
        <v>15756.301229999997</v>
      </c>
      <c r="AB273">
        <v>16510.397189999996</v>
      </c>
      <c r="AC273">
        <v>17280.998900000006</v>
      </c>
      <c r="AD273">
        <v>18054.922310000002</v>
      </c>
      <c r="AE273">
        <v>18850.524090000006</v>
      </c>
      <c r="AF273">
        <v>19635.020489999995</v>
      </c>
      <c r="AG273">
        <v>20416.742390000007</v>
      </c>
      <c r="AH273">
        <v>21196.863769999996</v>
      </c>
      <c r="AI273">
        <v>21975.693769999998</v>
      </c>
      <c r="AJ273">
        <v>22753.475079999997</v>
      </c>
      <c r="AK273">
        <v>23530.321609999999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0.10241631063487573</v>
      </c>
      <c r="D26" s="52">
        <f>VLOOKUP($B26,Macro!$A$1:$CI$100,MATCH(DATE(D$1,1,1),Macro!$A$1:$CI$1,0),FALSE)</f>
        <v>0.14361190730406295</v>
      </c>
      <c r="E26" s="52">
        <f>VLOOKUP($B26,Macro!$A$1:$CI$100,MATCH(DATE(E$1,1,1),Macro!$A$1:$CI$1,0),FALSE)</f>
        <v>0.17299605788422853</v>
      </c>
      <c r="F26" s="52">
        <f>VLOOKUP($B26,Macro!$A$1:$CI$100,MATCH(DATE(F$1,1,1),Macro!$A$1:$CI$1,0),FALSE)</f>
        <v>0.19595161754062945</v>
      </c>
      <c r="G26" s="52">
        <f>VLOOKUP($B26,Macro!$A$1:$CI$100,MATCH(DATE(G$1,1,1),Macro!$A$1:$CI$1,0),FALSE)</f>
        <v>0.21894991223319399</v>
      </c>
      <c r="H26" s="52">
        <f>VLOOKUP($B26,Macro!$A$1:$CI$100,MATCH(DATE(H$1,1,1),Macro!$A$1:$CI$1,0),FALSE)</f>
        <v>0.24044015688623457</v>
      </c>
      <c r="I26" s="52">
        <f>VLOOKUP($B26,Macro!$A$1:$CI$100,MATCH(DATE(I$1,1,1),Macro!$A$1:$CI$1,0),FALSE)</f>
        <v>0.26049529223202583</v>
      </c>
      <c r="J26" s="52">
        <f>VLOOKUP($B26,Macro!$A$1:$CI$100,MATCH(DATE(J$1,1,1),Macro!$A$1:$CI$1,0),FALSE)</f>
        <v>0.28117333262970423</v>
      </c>
      <c r="K26" s="52">
        <f>VLOOKUP($B26,Macro!$A$1:$CI$100,MATCH(DATE(K$1,1,1),Macro!$A$1:$CI$1,0),FALSE)</f>
        <v>0.3009427920214871</v>
      </c>
      <c r="L26" s="52">
        <f>VLOOKUP($B26,Macro!$A$1:$CI$100,MATCH(DATE(L$1,1,1),Macro!$A$1:$CI$1,0),FALSE)</f>
        <v>0.31826860303089638</v>
      </c>
      <c r="M26" s="52">
        <f>VLOOKUP($B26,Macro!$A$1:$CI$100,MATCH(DATE(M$1,1,1),Macro!$A$1:$CI$1,0),FALSE)</f>
        <v>0.32722304116134271</v>
      </c>
      <c r="N26" s="52">
        <f>VLOOKUP($B26,Macro!$A$1:$CI$100,MATCH(DATE(N$1,1,1),Macro!$A$1:$CI$1,0),FALSE)</f>
        <v>0.3416467615395028</v>
      </c>
      <c r="O26" s="52">
        <f>VLOOKUP($B26,Macro!$A$1:$CI$100,MATCH(DATE(O$1,1,1),Macro!$A$1:$CI$1,0),FALSE)</f>
        <v>0.36150984012351667</v>
      </c>
      <c r="P26" s="52">
        <f>VLOOKUP($B26,Macro!$A$1:$CI$100,MATCH(DATE(P$1,1,1),Macro!$A$1:$CI$1,0),FALSE)</f>
        <v>0.3840813976941263</v>
      </c>
      <c r="Q26" s="52">
        <f>VLOOKUP($B26,Macro!$A$1:$CI$100,MATCH(DATE(Q$1,1,1),Macro!$A$1:$CI$1,0),FALSE)</f>
        <v>0.40482771891346342</v>
      </c>
      <c r="R26" s="52">
        <f>VLOOKUP($B26,Macro!$A$1:$CI$100,MATCH(DATE(R$1,1,1),Macro!$A$1:$CI$1,0),FALSE)</f>
        <v>0.42488430650490366</v>
      </c>
      <c r="S26" s="52">
        <f>VLOOKUP($B26,Macro!$A$1:$CI$100,MATCH(DATE(S$1,1,1),Macro!$A$1:$CI$1,0),FALSE)</f>
        <v>0.44729092561237271</v>
      </c>
      <c r="T26" s="52">
        <f>VLOOKUP($B26,Macro!$A$1:$CI$100,MATCH(DATE(T$1,1,1),Macro!$A$1:$CI$1,0),FALSE)</f>
        <v>0.46975391815422374</v>
      </c>
      <c r="U26" s="52">
        <f>VLOOKUP($B26,Macro!$A$1:$CI$100,MATCH(DATE(U$1,1,1),Macro!$A$1:$CI$1,0),FALSE)</f>
        <v>0.491706316606976</v>
      </c>
      <c r="V26" s="52">
        <f>VLOOKUP($B26,Macro!$A$1:$CI$100,MATCH(DATE(V$1,1,1),Macro!$A$1:$CI$1,0),FALSE)</f>
        <v>0.50442071661181143</v>
      </c>
      <c r="W26" s="52">
        <f>VLOOKUP($B26,Macro!$A$1:$CI$100,MATCH(DATE(W$1,1,1),Macro!$A$1:$CI$1,0),FALSE)</f>
        <v>0.51847834349826238</v>
      </c>
      <c r="X26" s="52">
        <f>VLOOKUP($B26,Macro!$A$1:$CI$100,MATCH(DATE(X$1,1,1),Macro!$A$1:$CI$1,0),FALSE)</f>
        <v>0.53608084887170848</v>
      </c>
      <c r="Y26" s="52">
        <f>VLOOKUP($B26,Macro!$A$1:$CI$100,MATCH(DATE(Y$1,1,1),Macro!$A$1:$CI$1,0),FALSE)</f>
        <v>0.55448773774403559</v>
      </c>
      <c r="Z26" s="52">
        <f>VLOOKUP($B26,Macro!$A$1:$CI$100,MATCH(DATE(Z$1,1,1),Macro!$A$1:$CI$1,0),FALSE)</f>
        <v>0.57770511024922022</v>
      </c>
      <c r="AA26" s="52">
        <f>VLOOKUP($B26,Macro!$A$1:$CI$100,MATCH(DATE(AA$1,1,1),Macro!$A$1:$CI$1,0),FALSE)</f>
        <v>0.59822237957302926</v>
      </c>
      <c r="AB26" s="52">
        <f>VLOOKUP($B26,Macro!$A$1:$CI$100,MATCH(DATE(AB$1,1,1),Macro!$A$1:$CI$1,0),FALSE)</f>
        <v>0.61642163518025639</v>
      </c>
      <c r="AC26" s="52">
        <f>VLOOKUP($B26,Macro!$A$1:$CI$100,MATCH(DATE(AC$1,1,1),Macro!$A$1:$CI$1,0),FALSE)</f>
        <v>0.63291441056886943</v>
      </c>
      <c r="AD26" s="52">
        <f>VLOOKUP($B26,Macro!$A$1:$CI$100,MATCH(DATE(AD$1,1,1),Macro!$A$1:$CI$1,0),FALSE)</f>
        <v>0.648125298807257</v>
      </c>
      <c r="AE26" s="52">
        <f>VLOOKUP($B26,Macro!$A$1:$CI$100,MATCH(DATE(AE$1,1,1),Macro!$A$1:$CI$1,0),FALSE)</f>
        <v>0.66233548169427425</v>
      </c>
      <c r="AF26" s="52">
        <f>VLOOKUP($B26,Macro!$A$1:$CI$100,MATCH(DATE(AF$1,1,1),Macro!$A$1:$CI$1,0),FALSE)</f>
        <v>0.67572056543243608</v>
      </c>
      <c r="AG26" s="52"/>
      <c r="AH26" s="65">
        <f t="shared" ref="AH26:AH31" si="1">AVERAGE(C26:G26)</f>
        <v>0.16678516111939815</v>
      </c>
      <c r="AI26" s="65">
        <f t="shared" ref="AI26:AI31" si="2">AVERAGE(H26:L26)</f>
        <v>0.28026403536006961</v>
      </c>
      <c r="AJ26" s="65">
        <f t="shared" ref="AJ26:AJ31" si="3">AVERAGE(M26:Q26)</f>
        <v>0.36385775188639036</v>
      </c>
      <c r="AK26" s="65">
        <f t="shared" ref="AK26:AK31" si="4">AVERAGE(R26:V26)</f>
        <v>0.46761123669805749</v>
      </c>
      <c r="AL26" s="65">
        <f t="shared" ref="AL26:AL31" si="5">AVERAGE(W26:AA26)</f>
        <v>0.55699488398725117</v>
      </c>
      <c r="AM26" s="65">
        <f t="shared" ref="AM26:AM31" si="6">AVERAGE(AB26:AF26)</f>
        <v>0.64710347833661863</v>
      </c>
      <c r="AN26" s="66"/>
      <c r="AO26" s="65">
        <f t="shared" ref="AO26:AO31" si="7">AVERAGE(AH26:AI26)</f>
        <v>0.22352459823973386</v>
      </c>
      <c r="AP26" s="65">
        <f t="shared" ref="AP26:AP31" si="8">AVERAGE(AJ26:AK26)</f>
        <v>0.41573449429222392</v>
      </c>
      <c r="AQ26" s="65">
        <f t="shared" ref="AQ26:AQ31" si="9">AVERAGE(AL26:AM26)</f>
        <v>0.60204918116193484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0.45999907159950687</v>
      </c>
      <c r="D27" s="52">
        <f>VLOOKUP($B27,Macro!$A$1:$CI$100,MATCH(DATE(D$1,1,1),Macro!$A$1:$CI$1,0),FALSE)</f>
        <v>0.45495103969234474</v>
      </c>
      <c r="E27" s="52">
        <f>VLOOKUP($B27,Macro!$A$1:$CI$100,MATCH(DATE(E$1,1,1),Macro!$A$1:$CI$1,0),FALSE)</f>
        <v>0.44994866685033957</v>
      </c>
      <c r="F27" s="52">
        <f>VLOOKUP($B27,Macro!$A$1:$CI$100,MATCH(DATE(F$1,1,1),Macro!$A$1:$CI$1,0),FALSE)</f>
        <v>0.44500299648246305</v>
      </c>
      <c r="G27" s="52">
        <f>VLOOKUP($B27,Macro!$A$1:$CI$100,MATCH(DATE(G$1,1,1),Macro!$A$1:$CI$1,0),FALSE)</f>
        <v>0.47472814269943031</v>
      </c>
      <c r="H27" s="52">
        <f>VLOOKUP($B27,Macro!$A$1:$CI$100,MATCH(DATE(H$1,1,1),Macro!$A$1:$CI$1,0),FALSE)</f>
        <v>0.47438609722283381</v>
      </c>
      <c r="I27" s="52">
        <f>VLOOKUP($B27,Macro!$A$1:$CI$100,MATCH(DATE(I$1,1,1),Macro!$A$1:$CI$1,0),FALSE)</f>
        <v>0.46084182782314925</v>
      </c>
      <c r="J27" s="52">
        <f>VLOOKUP($B27,Macro!$A$1:$CI$100,MATCH(DATE(J$1,1,1),Macro!$A$1:$CI$1,0),FALSE)</f>
        <v>0.45577039861474311</v>
      </c>
      <c r="K27" s="52">
        <f>VLOOKUP($B27,Macro!$A$1:$CI$100,MATCH(DATE(K$1,1,1),Macro!$A$1:$CI$1,0),FALSE)</f>
        <v>0.43238426981461309</v>
      </c>
      <c r="L27" s="52">
        <f>VLOOKUP($B27,Macro!$A$1:$CI$100,MATCH(DATE(L$1,1,1),Macro!$A$1:$CI$1,0),FALSE)</f>
        <v>0.38198278592809398</v>
      </c>
      <c r="M27" s="52">
        <f>VLOOKUP($B27,Macro!$A$1:$CI$100,MATCH(DATE(M$1,1,1),Macro!$A$1:$CI$1,0),FALSE)</f>
        <v>0.26139371142739021</v>
      </c>
      <c r="N27" s="52">
        <f>VLOOKUP($B27,Macro!$A$1:$CI$100,MATCH(DATE(N$1,1,1),Macro!$A$1:$CI$1,0),FALSE)</f>
        <v>0.23727822516593383</v>
      </c>
      <c r="O27" s="52">
        <f>VLOOKUP($B27,Macro!$A$1:$CI$100,MATCH(DATE(O$1,1,1),Macro!$A$1:$CI$1,0),FALSE)</f>
        <v>0.23390685459826027</v>
      </c>
      <c r="P27" s="52">
        <f>VLOOKUP($B27,Macro!$A$1:$CI$100,MATCH(DATE(P$1,1,1),Macro!$A$1:$CI$1,0),FALSE)</f>
        <v>0.23060212444298514</v>
      </c>
      <c r="Q27" s="52">
        <f>VLOOKUP($B27,Macro!$A$1:$CI$100,MATCH(DATE(Q$1,1,1),Macro!$A$1:$CI$1,0),FALSE)</f>
        <v>0.1957017395926747</v>
      </c>
      <c r="R27" s="52">
        <f>VLOOKUP($B27,Macro!$A$1:$CI$100,MATCH(DATE(R$1,1,1),Macro!$A$1:$CI$1,0),FALSE)</f>
        <v>0.16792095225871054</v>
      </c>
      <c r="S27" s="52">
        <f>VLOOKUP($B27,Macro!$A$1:$CI$100,MATCH(DATE(S$1,1,1),Macro!$A$1:$CI$1,0),FALSE)</f>
        <v>0.17626904124058046</v>
      </c>
      <c r="T27" s="52">
        <f>VLOOKUP($B27,Macro!$A$1:$CI$100,MATCH(DATE(T$1,1,1),Macro!$A$1:$CI$1,0),FALSE)</f>
        <v>0.17375020191694532</v>
      </c>
      <c r="U27" s="52">
        <f>VLOOKUP($B27,Macro!$A$1:$CI$100,MATCH(DATE(U$1,1,1),Macro!$A$1:$CI$1,0),FALSE)</f>
        <v>0.17128769756364431</v>
      </c>
      <c r="V27" s="52">
        <f>VLOOKUP($B27,Macro!$A$1:$CI$100,MATCH(DATE(V$1,1,1),Macro!$A$1:$CI$1,0),FALSE)</f>
        <v>6.8552343767310689E-2</v>
      </c>
      <c r="W27" s="52">
        <f>VLOOKUP($B27,Macro!$A$1:$CI$100,MATCH(DATE(W$1,1,1),Macro!$A$1:$CI$1,0),FALSE)</f>
        <v>4.7925867746851265E-2</v>
      </c>
      <c r="X27" s="52">
        <f>VLOOKUP($B27,Macro!$A$1:$CI$100,MATCH(DATE(X$1,1,1),Macro!$A$1:$CI$1,0),FALSE)</f>
        <v>5.7666930092053904E-2</v>
      </c>
      <c r="Y27" s="52">
        <f>VLOOKUP($B27,Macro!$A$1:$CI$100,MATCH(DATE(Y$1,1,1),Macro!$A$1:$CI$1,0),FALSE)</f>
        <v>5.6615139426397044E-2</v>
      </c>
      <c r="Z27" s="52">
        <f>VLOOKUP($B27,Macro!$A$1:$CI$100,MATCH(DATE(Z$1,1,1),Macro!$A$1:$CI$1,0),FALSE)</f>
        <v>0.10340788881033476</v>
      </c>
      <c r="AA27" s="52">
        <f>VLOOKUP($B27,Macro!$A$1:$CI$100,MATCH(DATE(AA$1,1,1),Macro!$A$1:$CI$1,0),FALSE)</f>
        <v>0.10186429334874225</v>
      </c>
      <c r="AB27" s="52">
        <f>VLOOKUP($B27,Macro!$A$1:$CI$100,MATCH(DATE(AB$1,1,1),Macro!$A$1:$CI$1,0),FALSE)</f>
        <v>0.10035181640446128</v>
      </c>
      <c r="AC27" s="52">
        <f>VLOOKUP($B27,Macro!$A$1:$CI$100,MATCH(DATE(AC$1,1,1),Macro!$A$1:$CI$1,0),FALSE)</f>
        <v>9.886860555546427E-2</v>
      </c>
      <c r="AD27" s="52">
        <f>VLOOKUP($B27,Macro!$A$1:$CI$100,MATCH(DATE(AD$1,1,1),Macro!$A$1:$CI$1,0),FALSE)</f>
        <v>9.7409746271095984E-2</v>
      </c>
      <c r="AE27" s="52">
        <f>VLOOKUP($B27,Macro!$A$1:$CI$100,MATCH(DATE(AE$1,1,1),Macro!$A$1:$CI$1,0),FALSE)</f>
        <v>9.5973643057773991E-2</v>
      </c>
      <c r="AF27" s="52">
        <f>VLOOKUP($B27,Macro!$A$1:$CI$100,MATCH(DATE(AF$1,1,1),Macro!$A$1:$CI$1,0),FALSE)</f>
        <v>9.456196984700134E-2</v>
      </c>
      <c r="AG27" s="52"/>
      <c r="AH27" s="65">
        <f t="shared" si="1"/>
        <v>0.456925983464817</v>
      </c>
      <c r="AI27" s="65">
        <f t="shared" si="2"/>
        <v>0.44107307588068662</v>
      </c>
      <c r="AJ27" s="65">
        <f t="shared" si="3"/>
        <v>0.23177653104544885</v>
      </c>
      <c r="AK27" s="65">
        <f t="shared" si="4"/>
        <v>0.15155604734943828</v>
      </c>
      <c r="AL27" s="65">
        <f t="shared" si="5"/>
        <v>7.3496023884875847E-2</v>
      </c>
      <c r="AM27" s="65">
        <f t="shared" si="6"/>
        <v>9.7433156227159382E-2</v>
      </c>
      <c r="AN27" s="66"/>
      <c r="AO27" s="65">
        <f t="shared" si="7"/>
        <v>0.44899952967275181</v>
      </c>
      <c r="AP27" s="65">
        <f t="shared" si="8"/>
        <v>0.19166628919744355</v>
      </c>
      <c r="AQ27" s="65">
        <f t="shared" si="9"/>
        <v>8.5464590056017614E-2</v>
      </c>
    </row>
    <row r="28" spans="1:43" x14ac:dyDescent="0.25">
      <c r="B28" s="37" t="s">
        <v>56</v>
      </c>
      <c r="C28" s="52">
        <f>VLOOKUP($B28,Macro!$A$1:$CI$100,MATCH(DATE(C$1,1,1),Macro!$A$1:$CI$1,0),FALSE)</f>
        <v>0.75779229989085817</v>
      </c>
      <c r="D28" s="52">
        <f>VLOOKUP($B28,Macro!$A$1:$CI$100,MATCH(DATE(D$1,1,1),Macro!$A$1:$CI$1,0),FALSE)</f>
        <v>0.87753658699019077</v>
      </c>
      <c r="E28" s="52">
        <f>VLOOKUP($B28,Macro!$A$1:$CI$100,MATCH(DATE(E$1,1,1),Macro!$A$1:$CI$1,0),FALSE)</f>
        <v>0.98609744649100772</v>
      </c>
      <c r="F28" s="52">
        <f>VLOOKUP($B28,Macro!$A$1:$CI$100,MATCH(DATE(F$1,1,1),Macro!$A$1:$CI$1,0),FALSE)</f>
        <v>1.0754965209755607</v>
      </c>
      <c r="G28" s="52">
        <f>VLOOKUP($B28,Macro!$A$1:$CI$100,MATCH(DATE(G$1,1,1),Macro!$A$1:$CI$1,0),FALSE)</f>
        <v>1.186134708530151</v>
      </c>
      <c r="H28" s="52">
        <f>VLOOKUP($B28,Macro!$A$1:$CI$100,MATCH(DATE(H$1,1,1),Macro!$A$1:$CI$1,0),FALSE)</f>
        <v>1.2600807343082998</v>
      </c>
      <c r="I28" s="52">
        <f>VLOOKUP($B28,Macro!$A$1:$CI$100,MATCH(DATE(I$1,1,1),Macro!$A$1:$CI$1,0),FALSE)</f>
        <v>1.3140509150933566</v>
      </c>
      <c r="J28" s="52">
        <f>VLOOKUP($B28,Macro!$A$1:$CI$100,MATCH(DATE(J$1,1,1),Macro!$A$1:$CI$1,0),FALSE)</f>
        <v>1.3711308045571746</v>
      </c>
      <c r="K28" s="52">
        <f>VLOOKUP($B28,Macro!$A$1:$CI$100,MATCH(DATE(K$1,1,1),Macro!$A$1:$CI$1,0),FALSE)</f>
        <v>1.4065021042620751</v>
      </c>
      <c r="L28" s="52">
        <f>VLOOKUP($B28,Macro!$A$1:$CI$100,MATCH(DATE(L$1,1,1),Macro!$A$1:$CI$1,0),FALSE)</f>
        <v>1.4111029009434173</v>
      </c>
      <c r="M28" s="52">
        <f>VLOOKUP($B28,Macro!$A$1:$CI$100,MATCH(DATE(M$1,1,1),Macro!$A$1:$CI$1,0),FALSE)</f>
        <v>1.336612919348612</v>
      </c>
      <c r="N28" s="52">
        <f>VLOOKUP($B28,Macro!$A$1:$CI$100,MATCH(DATE(N$1,1,1),Macro!$A$1:$CI$1,0),FALSE)</f>
        <v>1.3506556583774643</v>
      </c>
      <c r="O28" s="52">
        <f>VLOOKUP($B28,Macro!$A$1:$CI$100,MATCH(DATE(O$1,1,1),Macro!$A$1:$CI$1,0),FALSE)</f>
        <v>1.390758720361962</v>
      </c>
      <c r="P28" s="52">
        <f>VLOOKUP($B28,Macro!$A$1:$CI$100,MATCH(DATE(P$1,1,1),Macro!$A$1:$CI$1,0),FALSE)</f>
        <v>1.4381370198573995</v>
      </c>
      <c r="Q28" s="52">
        <f>VLOOKUP($B28,Macro!$A$1:$CI$100,MATCH(DATE(Q$1,1,1),Macro!$A$1:$CI$1,0),FALSE)</f>
        <v>1.4581919550892053</v>
      </c>
      <c r="R28" s="52">
        <f>VLOOKUP($B28,Macro!$A$1:$CI$100,MATCH(DATE(R$1,1,1),Macro!$A$1:$CI$1,0),FALSE)</f>
        <v>1.4844138707527765</v>
      </c>
      <c r="S28" s="52">
        <f>VLOOKUP($B28,Macro!$A$1:$CI$100,MATCH(DATE(S$1,1,1),Macro!$A$1:$CI$1,0),FALSE)</f>
        <v>1.5473803848123469</v>
      </c>
      <c r="T28" s="52">
        <f>VLOOKUP($B28,Macro!$A$1:$CI$100,MATCH(DATE(T$1,1,1),Macro!$A$1:$CI$1,0),FALSE)</f>
        <v>1.602774934472162</v>
      </c>
      <c r="U28" s="52">
        <f>VLOOKUP($B28,Macro!$A$1:$CI$100,MATCH(DATE(U$1,1,1),Macro!$A$1:$CI$1,0),FALSE)</f>
        <v>1.659394945252668</v>
      </c>
      <c r="V28" s="52">
        <f>VLOOKUP($B28,Macro!$A$1:$CI$100,MATCH(DATE(V$1,1,1),Macro!$A$1:$CI$1,0),FALSE)</f>
        <v>1.6120709192297689</v>
      </c>
      <c r="W28" s="52">
        <f>VLOOKUP($B28,Macro!$A$1:$CI$100,MATCH(DATE(W$1,1,1),Macro!$A$1:$CI$1,0),FALSE)</f>
        <v>1.6371233780900329</v>
      </c>
      <c r="X28" s="52">
        <f>VLOOKUP($B28,Macro!$A$1:$CI$100,MATCH(DATE(X$1,1,1),Macro!$A$1:$CI$1,0),FALSE)</f>
        <v>1.6939871575231802</v>
      </c>
      <c r="Y28" s="52">
        <f>VLOOKUP($B28,Macro!$A$1:$CI$100,MATCH(DATE(Y$1,1,1),Macro!$A$1:$CI$1,0),FALSE)</f>
        <v>1.7446923500134881</v>
      </c>
      <c r="Z28" s="52">
        <f>VLOOKUP($B28,Macro!$A$1:$CI$100,MATCH(DATE(Z$1,1,1),Macro!$A$1:$CI$1,0),FALSE)</f>
        <v>1.8462438414942772</v>
      </c>
      <c r="AA28" s="52">
        <f>VLOOKUP($B28,Macro!$A$1:$CI$100,MATCH(DATE(AA$1,1,1),Macro!$A$1:$CI$1,0),FALSE)</f>
        <v>1.9044744144977033</v>
      </c>
      <c r="AB28" s="52">
        <f>VLOOKUP($B28,Macro!$A$1:$CI$100,MATCH(DATE(AB$1,1,1),Macro!$A$1:$CI$1,0),FALSE)</f>
        <v>1.9603660801853495</v>
      </c>
      <c r="AC28" s="52">
        <f>VLOOKUP($B28,Macro!$A$1:$CI$100,MATCH(DATE(AC$1,1,1),Macro!$A$1:$CI$1,0),FALSE)</f>
        <v>2.0131360268490939</v>
      </c>
      <c r="AD28" s="52">
        <f>VLOOKUP($B28,Macro!$A$1:$CI$100,MATCH(DATE(AD$1,1,1),Macro!$A$1:$CI$1,0),FALSE)</f>
        <v>2.0629368992709507</v>
      </c>
      <c r="AE28" s="52">
        <f>VLOOKUP($B28,Macro!$A$1:$CI$100,MATCH(DATE(AE$1,1,1),Macro!$A$1:$CI$1,0),FALSE)</f>
        <v>2.1101632185945407</v>
      </c>
      <c r="AF28" s="52">
        <f>VLOOKUP($B28,Macro!$A$1:$CI$100,MATCH(DATE(AF$1,1,1),Macro!$A$1:$CI$1,0),FALSE)</f>
        <v>2.1551595452514727</v>
      </c>
      <c r="AG28" s="52"/>
      <c r="AH28" s="65">
        <f t="shared" si="1"/>
        <v>0.97661151257555368</v>
      </c>
      <c r="AI28" s="65">
        <f t="shared" si="2"/>
        <v>1.3525734918328647</v>
      </c>
      <c r="AJ28" s="65">
        <f t="shared" si="3"/>
        <v>1.3948712546069286</v>
      </c>
      <c r="AK28" s="65">
        <f t="shared" si="4"/>
        <v>1.5812070109039444</v>
      </c>
      <c r="AL28" s="65">
        <f t="shared" si="5"/>
        <v>1.7653042283237361</v>
      </c>
      <c r="AM28" s="65">
        <f t="shared" si="6"/>
        <v>2.0603523540302815</v>
      </c>
      <c r="AN28" s="66"/>
      <c r="AO28" s="65">
        <f t="shared" si="7"/>
        <v>1.1645925022042092</v>
      </c>
      <c r="AP28" s="65">
        <f t="shared" si="8"/>
        <v>1.4880391327554365</v>
      </c>
      <c r="AQ28" s="65">
        <f t="shared" si="9"/>
        <v>1.9128282911770089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0.13879874777513804</v>
      </c>
      <c r="D29" s="52">
        <f>VLOOKUP($B29,Macro!$A$1:$CI$100,MATCH(DATE(D$1,1,1),Macro!$A$1:$CI$1,0),FALSE)</f>
        <v>0.23965121174214615</v>
      </c>
      <c r="E29" s="52">
        <f>VLOOKUP($B29,Macro!$A$1:$CI$100,MATCH(DATE(E$1,1,1),Macro!$A$1:$CI$1,0),FALSE)</f>
        <v>0.32881228904597465</v>
      </c>
      <c r="F29" s="52">
        <f>VLOOKUP($B29,Macro!$A$1:$CI$100,MATCH(DATE(F$1,1,1),Macro!$A$1:$CI$1,0),FALSE)</f>
        <v>0.40167988484662709</v>
      </c>
      <c r="G29" s="52">
        <f>VLOOKUP($B29,Macro!$A$1:$CI$100,MATCH(DATE(G$1,1,1),Macro!$A$1:$CI$1,0),FALSE)</f>
        <v>0.46641449590457151</v>
      </c>
      <c r="H29" s="52">
        <f>VLOOKUP($B29,Macro!$A$1:$CI$100,MATCH(DATE(H$1,1,1),Macro!$A$1:$CI$1,0),FALSE)</f>
        <v>0.52248399512025689</v>
      </c>
      <c r="I29" s="52">
        <f>VLOOKUP($B29,Macro!$A$1:$CI$100,MATCH(DATE(I$1,1,1),Macro!$A$1:$CI$1,0),FALSE)</f>
        <v>0.56929152235409486</v>
      </c>
      <c r="J29" s="52">
        <f>VLOOKUP($B29,Macro!$A$1:$CI$100,MATCH(DATE(J$1,1,1),Macro!$A$1:$CI$1,0),FALSE)</f>
        <v>0.60967036749039238</v>
      </c>
      <c r="K29" s="52">
        <f>VLOOKUP($B29,Macro!$A$1:$CI$100,MATCH(DATE(K$1,1,1),Macro!$A$1:$CI$1,0),FALSE)</f>
        <v>0.64273378441045359</v>
      </c>
      <c r="L29" s="52">
        <f>VLOOKUP($B29,Macro!$A$1:$CI$100,MATCH(DATE(L$1,1,1),Macro!$A$1:$CI$1,0),FALSE)</f>
        <v>0.66560753946676576</v>
      </c>
      <c r="M29" s="52">
        <f>VLOOKUP($B29,Macro!$A$1:$CI$100,MATCH(DATE(M$1,1,1),Macro!$A$1:$CI$1,0),FALSE)</f>
        <v>0.6683771684972587</v>
      </c>
      <c r="N29" s="52">
        <f>VLOOKUP($B29,Macro!$A$1:$CI$100,MATCH(DATE(N$1,1,1),Macro!$A$1:$CI$1,0),FALSE)</f>
        <v>0.66733602020982075</v>
      </c>
      <c r="O29" s="52">
        <f>VLOOKUP($B29,Macro!$A$1:$CI$100,MATCH(DATE(O$1,1,1),Macro!$A$1:$CI$1,0),FALSE)</f>
        <v>0.67079554209607817</v>
      </c>
      <c r="P29" s="52">
        <f>VLOOKUP($B29,Macro!$A$1:$CI$100,MATCH(DATE(P$1,1,1),Macro!$A$1:$CI$1,0),FALSE)</f>
        <v>0.67945624561939644</v>
      </c>
      <c r="Q29" s="52">
        <f>VLOOKUP($B29,Macro!$A$1:$CI$100,MATCH(DATE(Q$1,1,1),Macro!$A$1:$CI$1,0),FALSE)</f>
        <v>0.68739939408056361</v>
      </c>
      <c r="R29" s="52">
        <f>VLOOKUP($B29,Macro!$A$1:$CI$100,MATCH(DATE(R$1,1,1),Macro!$A$1:$CI$1,0),FALSE)</f>
        <v>0.69379818853754349</v>
      </c>
      <c r="S29" s="52">
        <f>VLOOKUP($B29,Macro!$A$1:$CI$100,MATCH(DATE(S$1,1,1),Macro!$A$1:$CI$1,0),FALSE)</f>
        <v>0.70412316598294289</v>
      </c>
      <c r="T29" s="52">
        <f>VLOOKUP($B29,Macro!$A$1:$CI$100,MATCH(DATE(T$1,1,1),Macro!$A$1:$CI$1,0),FALSE)</f>
        <v>0.71752935282377295</v>
      </c>
      <c r="U29" s="52">
        <f>VLOOKUP($B29,Macro!$A$1:$CI$100,MATCH(DATE(U$1,1,1),Macro!$A$1:$CI$1,0),FALSE)</f>
        <v>0.73289839188365724</v>
      </c>
      <c r="V29" s="52">
        <f>VLOOKUP($B29,Macro!$A$1:$CI$100,MATCH(DATE(V$1,1,1),Macro!$A$1:$CI$1,0),FALSE)</f>
        <v>0.73408119785605952</v>
      </c>
      <c r="W29" s="52">
        <f>VLOOKUP($B29,Macro!$A$1:$CI$100,MATCH(DATE(W$1,1,1),Macro!$A$1:$CI$1,0),FALSE)</f>
        <v>0.73209665853191408</v>
      </c>
      <c r="X29" s="52">
        <f>VLOOKUP($B29,Macro!$A$1:$CI$100,MATCH(DATE(X$1,1,1),Macro!$A$1:$CI$1,0),FALSE)</f>
        <v>0.73548540806286544</v>
      </c>
      <c r="Y29" s="52">
        <f>VLOOKUP($B29,Macro!$A$1:$CI$100,MATCH(DATE(Y$1,1,1),Macro!$A$1:$CI$1,0),FALSE)</f>
        <v>0.74371425822931225</v>
      </c>
      <c r="Z29" s="52">
        <f>VLOOKUP($B29,Macro!$A$1:$CI$100,MATCH(DATE(Z$1,1,1),Macro!$A$1:$CI$1,0),FALSE)</f>
        <v>0.76176505396360894</v>
      </c>
      <c r="AA29" s="52">
        <f>VLOOKUP($B29,Macro!$A$1:$CI$100,MATCH(DATE(AA$1,1,1),Macro!$A$1:$CI$1,0),FALSE)</f>
        <v>0.78259104749660491</v>
      </c>
      <c r="AB29" s="52">
        <f>VLOOKUP($B29,Macro!$A$1:$CI$100,MATCH(DATE(AB$1,1,1),Macro!$A$1:$CI$1,0),FALSE)</f>
        <v>0.80305248617573466</v>
      </c>
      <c r="AC29" s="52">
        <f>VLOOKUP($B29,Macro!$A$1:$CI$100,MATCH(DATE(AC$1,1,1),Macro!$A$1:$CI$1,0),FALSE)</f>
        <v>0.82246443380223788</v>
      </c>
      <c r="AD29" s="52">
        <f>VLOOKUP($B29,Macro!$A$1:$CI$100,MATCH(DATE(AD$1,1,1),Macro!$A$1:$CI$1,0),FALSE)</f>
        <v>0.84083053339941072</v>
      </c>
      <c r="AE29" s="52">
        <f>VLOOKUP($B29,Macro!$A$1:$CI$100,MATCH(DATE(AE$1,1,1),Macro!$A$1:$CI$1,0),FALSE)</f>
        <v>0.85830144015251886</v>
      </c>
      <c r="AF29" s="52">
        <f>VLOOKUP($B29,Macro!$A$1:$CI$100,MATCH(DATE(AF$1,1,1),Macro!$A$1:$CI$1,0),FALSE)</f>
        <v>0.87499965330657048</v>
      </c>
      <c r="AG29" s="52"/>
      <c r="AH29" s="65">
        <f t="shared" si="1"/>
        <v>0.31507132586289155</v>
      </c>
      <c r="AI29" s="65">
        <f t="shared" si="2"/>
        <v>0.60195744176839272</v>
      </c>
      <c r="AJ29" s="65">
        <f t="shared" si="3"/>
        <v>0.67467287410062349</v>
      </c>
      <c r="AK29" s="65">
        <f t="shared" si="4"/>
        <v>0.71648605941679533</v>
      </c>
      <c r="AL29" s="65">
        <f t="shared" si="5"/>
        <v>0.75113048525686121</v>
      </c>
      <c r="AM29" s="65">
        <f t="shared" si="6"/>
        <v>0.83992970936729461</v>
      </c>
      <c r="AN29" s="66"/>
      <c r="AO29" s="65">
        <f t="shared" si="7"/>
        <v>0.45851438381564213</v>
      </c>
      <c r="AP29" s="65">
        <f t="shared" si="8"/>
        <v>0.69557946675870941</v>
      </c>
      <c r="AQ29" s="65">
        <f t="shared" si="9"/>
        <v>0.79553009731207791</v>
      </c>
    </row>
    <row r="30" spans="1:43" x14ac:dyDescent="0.25">
      <c r="A30" s="13" t="s">
        <v>3</v>
      </c>
      <c r="B30" s="37"/>
      <c r="C30" s="52">
        <f>SUM(C26:C27)</f>
        <v>0.56241538223438259</v>
      </c>
      <c r="D30" s="52">
        <f t="shared" ref="D30:AF30" si="10">SUM(D26:D27)</f>
        <v>0.59856294699640766</v>
      </c>
      <c r="E30" s="52">
        <f t="shared" si="10"/>
        <v>0.62294472473456808</v>
      </c>
      <c r="F30" s="52">
        <f t="shared" si="10"/>
        <v>0.64095461402309251</v>
      </c>
      <c r="G30" s="52">
        <f t="shared" si="10"/>
        <v>0.69367805493262424</v>
      </c>
      <c r="H30" s="52">
        <f t="shared" si="10"/>
        <v>0.71482625410906842</v>
      </c>
      <c r="I30" s="52">
        <f t="shared" si="10"/>
        <v>0.72133712005517503</v>
      </c>
      <c r="J30" s="52">
        <f t="shared" si="10"/>
        <v>0.73694373124444734</v>
      </c>
      <c r="K30" s="52">
        <f t="shared" si="10"/>
        <v>0.73332706183610019</v>
      </c>
      <c r="L30" s="52">
        <f t="shared" si="10"/>
        <v>0.70025138895899031</v>
      </c>
      <c r="M30" s="52">
        <f t="shared" si="10"/>
        <v>0.58861675258873292</v>
      </c>
      <c r="N30" s="52">
        <f t="shared" si="10"/>
        <v>0.57892498670543668</v>
      </c>
      <c r="O30" s="52">
        <f t="shared" si="10"/>
        <v>0.59541669472177694</v>
      </c>
      <c r="P30" s="52">
        <f t="shared" si="10"/>
        <v>0.61468352213711142</v>
      </c>
      <c r="Q30" s="52">
        <f t="shared" si="10"/>
        <v>0.60052945850613815</v>
      </c>
      <c r="R30" s="52">
        <f t="shared" si="10"/>
        <v>0.59280525876361423</v>
      </c>
      <c r="S30" s="52">
        <f t="shared" si="10"/>
        <v>0.62355996685295323</v>
      </c>
      <c r="T30" s="52">
        <f t="shared" si="10"/>
        <v>0.64350412007116908</v>
      </c>
      <c r="U30" s="52">
        <f t="shared" si="10"/>
        <v>0.66299401417062032</v>
      </c>
      <c r="V30" s="52">
        <f t="shared" si="10"/>
        <v>0.5729730603791221</v>
      </c>
      <c r="W30" s="52">
        <f t="shared" si="10"/>
        <v>0.56640421124511364</v>
      </c>
      <c r="X30" s="52">
        <f t="shared" si="10"/>
        <v>0.59374777896376241</v>
      </c>
      <c r="Y30" s="52">
        <f t="shared" si="10"/>
        <v>0.61110287717043266</v>
      </c>
      <c r="Z30" s="52">
        <f t="shared" si="10"/>
        <v>0.68111299905955502</v>
      </c>
      <c r="AA30" s="52">
        <f t="shared" si="10"/>
        <v>0.70008667292177151</v>
      </c>
      <c r="AB30" s="52">
        <f t="shared" si="10"/>
        <v>0.71677345158471772</v>
      </c>
      <c r="AC30" s="52">
        <f t="shared" si="10"/>
        <v>0.73178301612433372</v>
      </c>
      <c r="AD30" s="52">
        <f t="shared" si="10"/>
        <v>0.745535045078353</v>
      </c>
      <c r="AE30" s="52">
        <f t="shared" si="10"/>
        <v>0.75830912475204826</v>
      </c>
      <c r="AF30" s="52">
        <f t="shared" si="10"/>
        <v>0.77028253527943746</v>
      </c>
      <c r="AG30" s="52"/>
      <c r="AH30" s="65">
        <f t="shared" si="1"/>
        <v>0.62371114458421495</v>
      </c>
      <c r="AI30" s="65">
        <f t="shared" si="2"/>
        <v>0.72133711124075628</v>
      </c>
      <c r="AJ30" s="65">
        <f t="shared" si="3"/>
        <v>0.59563428293183918</v>
      </c>
      <c r="AK30" s="65">
        <f t="shared" si="4"/>
        <v>0.61916728404749577</v>
      </c>
      <c r="AL30" s="65">
        <f t="shared" si="5"/>
        <v>0.63049090787212703</v>
      </c>
      <c r="AM30" s="65">
        <f t="shared" si="6"/>
        <v>0.74453663456377805</v>
      </c>
      <c r="AN30" s="66"/>
      <c r="AO30" s="65">
        <f t="shared" si="7"/>
        <v>0.67252412791248561</v>
      </c>
      <c r="AP30" s="65">
        <f t="shared" si="8"/>
        <v>0.60740078348966753</v>
      </c>
      <c r="AQ30" s="65">
        <f t="shared" si="9"/>
        <v>0.68751377121795254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5.6578169839074773E-2</v>
      </c>
      <c r="D31" s="52">
        <f>VLOOKUP($B31,Macro!$A$1:$CI$100,MATCH(DATE(D$1,1,1),Macro!$A$1:$CI$1,0),FALSE)</f>
        <v>3.9322403088105286E-2</v>
      </c>
      <c r="E31" s="52">
        <f>VLOOKUP($B31,Macro!$A$1:$CI$100,MATCH(DATE(E$1,1,1),Macro!$A$1:$CI$1,0),FALSE)</f>
        <v>3.434039159103916E-2</v>
      </c>
      <c r="F31" s="52">
        <f>VLOOKUP($B31,Macro!$A$1:$CI$100,MATCH(DATE(F$1,1,1),Macro!$A$1:$CI$1,0),FALSE)</f>
        <v>3.2862075152094078E-2</v>
      </c>
      <c r="G31" s="52">
        <f>VLOOKUP($B31,Macro!$A$1:$CI$100,MATCH(DATE(G$1,1,1),Macro!$A$1:$CI$1,0),FALSE)</f>
        <v>2.604221806019082E-2</v>
      </c>
      <c r="H31" s="52">
        <f>VLOOKUP($B31,Macro!$A$1:$CI$100,MATCH(DATE(H$1,1,1),Macro!$A$1:$CI$1,0),FALSE)</f>
        <v>2.2770528701048742E-2</v>
      </c>
      <c r="I31" s="52">
        <f>VLOOKUP($B31,Macro!$A$1:$CI$100,MATCH(DATE(I$1,1,1),Macro!$A$1:$CI$1,0),FALSE)</f>
        <v>2.3422245275181611E-2</v>
      </c>
      <c r="J31" s="52">
        <f>VLOOKUP($B31,Macro!$A$1:$CI$100,MATCH(DATE(J$1,1,1),Macro!$A$1:$CI$1,0),FALSE)</f>
        <v>2.4516709611205389E-2</v>
      </c>
      <c r="K31" s="52">
        <f>VLOOKUP($B31,Macro!$A$1:$CI$100,MATCH(DATE(K$1,1,1),Macro!$A$1:$CI$1,0),FALSE)</f>
        <v>3.0441269659094883E-2</v>
      </c>
      <c r="L31" s="52">
        <f>VLOOKUP($B31,Macro!$A$1:$CI$100,MATCH(DATE(L$1,1,1),Macro!$A$1:$CI$1,0),FALSE)</f>
        <v>4.5243980117287225E-2</v>
      </c>
      <c r="M31" s="52">
        <f>VLOOKUP($B31,Macro!$A$1:$CI$100,MATCH(DATE(M$1,1,1),Macro!$A$1:$CI$1,0),FALSE)</f>
        <v>7.9619005718767843E-2</v>
      </c>
      <c r="N31" s="52">
        <f>VLOOKUP($B31,Macro!$A$1:$CI$100,MATCH(DATE(N$1,1,1),Macro!$A$1:$CI$1,0),FALSE)</f>
        <v>0.10439465145486317</v>
      </c>
      <c r="O31" s="52">
        <f>VLOOKUP($B31,Macro!$A$1:$CI$100,MATCH(DATE(O$1,1,1),Macro!$A$1:$CI$1,0),FALSE)</f>
        <v>0.1245465089468359</v>
      </c>
      <c r="P31" s="52">
        <f>VLOOKUP($B31,Macro!$A$1:$CI$100,MATCH(DATE(P$1,1,1),Macro!$A$1:$CI$1,0),FALSE)</f>
        <v>0.14399724852591095</v>
      </c>
      <c r="Q31" s="52">
        <f>VLOOKUP($B31,Macro!$A$1:$CI$100,MATCH(DATE(Q$1,1,1),Macro!$A$1:$CI$1,0),FALSE)</f>
        <v>0.17026310249895904</v>
      </c>
      <c r="R31" s="52">
        <f>VLOOKUP($B31,Macro!$A$1:$CI$100,MATCH(DATE(R$1,1,1),Macro!$A$1:$CI$1,0),FALSE)</f>
        <v>0.19781042693983289</v>
      </c>
      <c r="S31" s="52">
        <f>VLOOKUP($B31,Macro!$A$1:$CI$100,MATCH(DATE(S$1,1,1),Macro!$A$1:$CI$1,0),FALSE)</f>
        <v>0.21969726925215041</v>
      </c>
      <c r="T31" s="52">
        <f>VLOOKUP($B31,Macro!$A$1:$CI$100,MATCH(DATE(T$1,1,1),Macro!$A$1:$CI$1,0),FALSE)</f>
        <v>0.24174143765690073</v>
      </c>
      <c r="U31" s="52">
        <f>VLOOKUP($B31,Macro!$A$1:$CI$100,MATCH(DATE(U$1,1,1),Macro!$A$1:$CI$1,0),FALSE)</f>
        <v>0.26350251556421961</v>
      </c>
      <c r="V31" s="52">
        <f>VLOOKUP($B31,Macro!$A$1:$CI$100,MATCH(DATE(V$1,1,1),Macro!$A$1:$CI$1,0),FALSE)</f>
        <v>0.30501665097839742</v>
      </c>
      <c r="W31" s="52">
        <f>VLOOKUP($B31,Macro!$A$1:$CI$100,MATCH(DATE(W$1,1,1),Macro!$A$1:$CI$1,0),FALSE)</f>
        <v>0.33862250500300262</v>
      </c>
      <c r="X31" s="52">
        <f>VLOOKUP($B31,Macro!$A$1:$CI$100,MATCH(DATE(X$1,1,1),Macro!$A$1:$CI$1,0),FALSE)</f>
        <v>0.36475399006692605</v>
      </c>
      <c r="Y31" s="52">
        <f>VLOOKUP($B31,Macro!$A$1:$CI$100,MATCH(DATE(Y$1,1,1),Macro!$A$1:$CI$1,0),FALSE)</f>
        <v>0.38987521140373471</v>
      </c>
      <c r="Z31" s="52">
        <f>VLOOKUP($B31,Macro!$A$1:$CI$100,MATCH(DATE(Z$1,1,1),Macro!$A$1:$CI$1,0),FALSE)</f>
        <v>0.40336580758539736</v>
      </c>
      <c r="AA31" s="52">
        <f>VLOOKUP($B31,Macro!$A$1:$CI$100,MATCH(DATE(AA$1,1,1),Macro!$A$1:$CI$1,0),FALSE)</f>
        <v>0.42179668776281459</v>
      </c>
      <c r="AB31" s="52">
        <f>VLOOKUP($B31,Macro!$A$1:$CI$100,MATCH(DATE(AB$1,1,1),Macro!$A$1:$CI$1,0),FALSE)</f>
        <v>0.4405401330830821</v>
      </c>
      <c r="AC31" s="52">
        <f>VLOOKUP($B31,Macro!$A$1:$CI$100,MATCH(DATE(AC$1,1,1),Macro!$A$1:$CI$1,0),FALSE)</f>
        <v>0.45888855226411845</v>
      </c>
      <c r="AD31" s="52">
        <f>VLOOKUP($B31,Macro!$A$1:$CI$100,MATCH(DATE(AD$1,1,1),Macro!$A$1:$CI$1,0),FALSE)</f>
        <v>0.47657130554237509</v>
      </c>
      <c r="AE31" s="52">
        <f>VLOOKUP($B31,Macro!$A$1:$CI$100,MATCH(DATE(AE$1,1,1),Macro!$A$1:$CI$1,0),FALSE)</f>
        <v>0.49355265068667509</v>
      </c>
      <c r="AF31" s="52">
        <f>VLOOKUP($B31,Macro!$A$1:$CI$100,MATCH(DATE(AF$1,1,1),Macro!$A$1:$CI$1,0),FALSE)</f>
        <v>0.50987737756074047</v>
      </c>
      <c r="AG31" s="52"/>
      <c r="AH31" s="65">
        <f t="shared" si="1"/>
        <v>3.782905154610082E-2</v>
      </c>
      <c r="AI31" s="65">
        <f t="shared" si="2"/>
        <v>2.9278946672763574E-2</v>
      </c>
      <c r="AJ31" s="65">
        <f t="shared" si="3"/>
        <v>0.12456410342906739</v>
      </c>
      <c r="AK31" s="65">
        <f t="shared" si="4"/>
        <v>0.24555366007830021</v>
      </c>
      <c r="AL31" s="65">
        <f t="shared" si="5"/>
        <v>0.38368284036437506</v>
      </c>
      <c r="AM31" s="65">
        <f t="shared" si="6"/>
        <v>0.47588600382739826</v>
      </c>
      <c r="AN31" s="66"/>
      <c r="AO31" s="65">
        <f t="shared" si="7"/>
        <v>3.35539991094322E-2</v>
      </c>
      <c r="AP31" s="65">
        <f t="shared" si="8"/>
        <v>0.18505888175368379</v>
      </c>
      <c r="AQ31" s="65">
        <f t="shared" si="9"/>
        <v>0.42978442209588663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121.71630999999979</v>
      </c>
      <c r="D50" s="52">
        <f>VLOOKUP($B50,Shock_dev!$A$1:$CI$300,MATCH(DATE(D$1,1,1),Shock_dev!$A$1:$CI$1,0),FALSE)</f>
        <v>194.2410200000013</v>
      </c>
      <c r="E50" s="52">
        <f>VLOOKUP($B50,Shock_dev!$A$1:$CI$300,MATCH(DATE(E$1,1,1),Shock_dev!$A$1:$CI$1,0),FALSE)</f>
        <v>247.72012000000177</v>
      </c>
      <c r="F50" s="52">
        <f>VLOOKUP($B50,Shock_dev!$A$1:$CI$300,MATCH(DATE(F$1,1,1),Shock_dev!$A$1:$CI$1,0),FALSE)</f>
        <v>284.71232999999847</v>
      </c>
      <c r="G50" s="52">
        <f>VLOOKUP($B50,Shock_dev!$A$1:$CI$300,MATCH(DATE(G$1,1,1),Shock_dev!$A$1:$CI$1,0),FALSE)</f>
        <v>316.01954999999725</v>
      </c>
      <c r="H50" s="52">
        <f>VLOOKUP($B50,Shock_dev!$A$1:$CI$300,MATCH(DATE(H$1,1,1),Shock_dev!$A$1:$CI$1,0),FALSE)</f>
        <v>337.61366000000271</v>
      </c>
      <c r="I50" s="52">
        <f>VLOOKUP($B50,Shock_dev!$A$1:$CI$300,MATCH(DATE(I$1,1,1),Shock_dev!$A$1:$CI$1,0),FALSE)</f>
        <v>350.1025699999991</v>
      </c>
      <c r="J50" s="52">
        <f>VLOOKUP($B50,Shock_dev!$A$1:$CI$300,MATCH(DATE(J$1,1,1),Shock_dev!$A$1:$CI$1,0),FALSE)</f>
        <v>357.9710500000001</v>
      </c>
      <c r="K50" s="52">
        <f>VLOOKUP($B50,Shock_dev!$A$1:$CI$300,MATCH(DATE(K$1,1,1),Shock_dev!$A$1:$CI$1,0),FALSE)</f>
        <v>360.1901199999993</v>
      </c>
      <c r="L50" s="52">
        <f>VLOOKUP($B50,Shock_dev!$A$1:$CI$300,MATCH(DATE(L$1,1,1),Shock_dev!$A$1:$CI$1,0),FALSE)</f>
        <v>354.37614000000031</v>
      </c>
      <c r="M50" s="52">
        <f>VLOOKUP($B50,Shock_dev!$A$1:$CI$300,MATCH(DATE(M$1,1,1),Shock_dev!$A$1:$CI$1,0),FALSE)</f>
        <v>330.86132999999973</v>
      </c>
      <c r="N50" s="52">
        <f>VLOOKUP($B50,Shock_dev!$A$1:$CI$300,MATCH(DATE(N$1,1,1),Shock_dev!$A$1:$CI$1,0),FALSE)</f>
        <v>313.17448000000149</v>
      </c>
      <c r="O50" s="52">
        <f>VLOOKUP($B50,Shock_dev!$A$1:$CI$300,MATCH(DATE(O$1,1,1),Shock_dev!$A$1:$CI$1,0),FALSE)</f>
        <v>304.56487000000197</v>
      </c>
      <c r="P50" s="52">
        <f>VLOOKUP($B50,Shock_dev!$A$1:$CI$300,MATCH(DATE(P$1,1,1),Shock_dev!$A$1:$CI$1,0),FALSE)</f>
        <v>302.90416999999798</v>
      </c>
      <c r="Q50" s="52">
        <f>VLOOKUP($B50,Shock_dev!$A$1:$CI$300,MATCH(DATE(Q$1,1,1),Shock_dev!$A$1:$CI$1,0),FALSE)</f>
        <v>301.01608999999735</v>
      </c>
      <c r="R50" s="52">
        <f>VLOOKUP($B50,Shock_dev!$A$1:$CI$300,MATCH(DATE(R$1,1,1),Shock_dev!$A$1:$CI$1,0),FALSE)</f>
        <v>299.81751000000077</v>
      </c>
      <c r="S50" s="52">
        <f>VLOOKUP($B50,Shock_dev!$A$1:$CI$300,MATCH(DATE(S$1,1,1),Shock_dev!$A$1:$CI$1,0),FALSE)</f>
        <v>305.76036999999997</v>
      </c>
      <c r="T50" s="52">
        <f>VLOOKUP($B50,Shock_dev!$A$1:$CI$300,MATCH(DATE(T$1,1,1),Shock_dev!$A$1:$CI$1,0),FALSE)</f>
        <v>315.31451000000015</v>
      </c>
      <c r="U50" s="52">
        <f>VLOOKUP($B50,Shock_dev!$A$1:$CI$300,MATCH(DATE(U$1,1,1),Shock_dev!$A$1:$CI$1,0),FALSE)</f>
        <v>327.09867000000304</v>
      </c>
      <c r="V50" s="52">
        <f>VLOOKUP($B50,Shock_dev!$A$1:$CI$300,MATCH(DATE(V$1,1,1),Shock_dev!$A$1:$CI$1,0),FALSE)</f>
        <v>321.25020000000222</v>
      </c>
      <c r="W50" s="52">
        <f>VLOOKUP($B50,Shock_dev!$A$1:$CI$300,MATCH(DATE(W$1,1,1),Shock_dev!$A$1:$CI$1,0),FALSE)</f>
        <v>318.02522999999928</v>
      </c>
      <c r="X50" s="52">
        <f>VLOOKUP($B50,Shock_dev!$A$1:$CI$300,MATCH(DATE(X$1,1,1),Shock_dev!$A$1:$CI$1,0),FALSE)</f>
        <v>322.84380999999848</v>
      </c>
      <c r="Y50" s="52">
        <f>VLOOKUP($B50,Shock_dev!$A$1:$CI$300,MATCH(DATE(Y$1,1,1),Shock_dev!$A$1:$CI$1,0),FALSE)</f>
        <v>331.80411000000095</v>
      </c>
      <c r="Z50" s="52">
        <f>VLOOKUP($B50,Shock_dev!$A$1:$CI$300,MATCH(DATE(Z$1,1,1),Shock_dev!$A$1:$CI$1,0),FALSE)</f>
        <v>350.24704000000202</v>
      </c>
      <c r="AA50" s="52">
        <f>VLOOKUP($B50,Shock_dev!$A$1:$CI$300,MATCH(DATE(AA$1,1,1),Shock_dev!$A$1:$CI$1,0),FALSE)</f>
        <v>368.74899000000005</v>
      </c>
      <c r="AB50" s="52">
        <f>VLOOKUP($B50,Shock_dev!$A$1:$CI$300,MATCH(DATE(AB$1,1,1),Shock_dev!$A$1:$CI$1,0),FALSE)</f>
        <v>385.69586999999956</v>
      </c>
      <c r="AC50" s="52">
        <f>VLOOKUP($B50,Shock_dev!$A$1:$CI$300,MATCH(DATE(AC$1,1,1),Shock_dev!$A$1:$CI$1,0),FALSE)</f>
        <v>401.24776999999813</v>
      </c>
      <c r="AD50" s="52">
        <f>VLOOKUP($B50,Shock_dev!$A$1:$CI$300,MATCH(DATE(AD$1,1,1),Shock_dev!$A$1:$CI$1,0),FALSE)</f>
        <v>415.37276000000202</v>
      </c>
      <c r="AE50" s="52">
        <f>VLOOKUP($B50,Shock_dev!$A$1:$CI$300,MATCH(DATE(AE$1,1,1),Shock_dev!$A$1:$CI$1,0),FALSE)</f>
        <v>428.1694499999976</v>
      </c>
      <c r="AF50" s="52">
        <f>VLOOKUP($B50,Shock_dev!$A$1:$CI$300,MATCH(DATE(AF$1,1,1),Shock_dev!$A$1:$CI$1,0),FALSE)</f>
        <v>439.78679999999804</v>
      </c>
      <c r="AG50" s="52"/>
      <c r="AH50" s="65">
        <f>AVERAGE(C50:G50)</f>
        <v>232.88186599999972</v>
      </c>
      <c r="AI50" s="65">
        <f>AVERAGE(H50:L50)</f>
        <v>352.05070800000033</v>
      </c>
      <c r="AJ50" s="65">
        <f>AVERAGE(M50:Q50)</f>
        <v>310.50418799999971</v>
      </c>
      <c r="AK50" s="65">
        <f>AVERAGE(R50:V50)</f>
        <v>313.84825200000125</v>
      </c>
      <c r="AL50" s="65">
        <f>AVERAGE(W50:AA50)</f>
        <v>338.33383600000013</v>
      </c>
      <c r="AM50" s="65">
        <f>AVERAGE(AB50:AF50)</f>
        <v>414.05452999999909</v>
      </c>
      <c r="AN50" s="66"/>
      <c r="AO50" s="65">
        <f>AVERAGE(AH50:AI50)</f>
        <v>292.46628700000002</v>
      </c>
      <c r="AP50" s="65">
        <f>AVERAGE(AJ50:AK50)</f>
        <v>312.17622000000051</v>
      </c>
      <c r="AQ50" s="65">
        <f>AVERAGE(AL50:AM50)</f>
        <v>376.19418299999961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1.2957574000000704</v>
      </c>
      <c r="D51" s="52">
        <f>VLOOKUP($B51,Shock_dev!$A$1:$CI$300,MATCH(DATE(D$1,1,1),Shock_dev!$A$1:$CI$1,0),FALSE)</f>
        <v>2.1655609000000595</v>
      </c>
      <c r="E51" s="52">
        <f>VLOOKUP($B51,Shock_dev!$A$1:$CI$300,MATCH(DATE(E$1,1,1),Shock_dev!$A$1:$CI$1,0),FALSE)</f>
        <v>2.9897843999999623</v>
      </c>
      <c r="F51" s="52">
        <f>VLOOKUP($B51,Shock_dev!$A$1:$CI$300,MATCH(DATE(F$1,1,1),Shock_dev!$A$1:$CI$1,0),FALSE)</f>
        <v>3.6360938999999917</v>
      </c>
      <c r="G51" s="52">
        <f>VLOOKUP($B51,Shock_dev!$A$1:$CI$300,MATCH(DATE(G$1,1,1),Shock_dev!$A$1:$CI$1,0),FALSE)</f>
        <v>4.0870646000000761</v>
      </c>
      <c r="H51" s="52">
        <f>VLOOKUP($B51,Shock_dev!$A$1:$CI$300,MATCH(DATE(H$1,1,1),Shock_dev!$A$1:$CI$1,0),FALSE)</f>
        <v>4.3298205000000962</v>
      </c>
      <c r="I51" s="52">
        <f>VLOOKUP($B51,Shock_dev!$A$1:$CI$300,MATCH(DATE(I$1,1,1),Shock_dev!$A$1:$CI$1,0),FALSE)</f>
        <v>4.3731831999999713</v>
      </c>
      <c r="J51" s="52">
        <f>VLOOKUP($B51,Shock_dev!$A$1:$CI$300,MATCH(DATE(J$1,1,1),Shock_dev!$A$1:$CI$1,0),FALSE)</f>
        <v>4.2613654000000452</v>
      </c>
      <c r="K51" s="52">
        <f>VLOOKUP($B51,Shock_dev!$A$1:$CI$300,MATCH(DATE(K$1,1,1),Shock_dev!$A$1:$CI$1,0),FALSE)</f>
        <v>4.024898300000018</v>
      </c>
      <c r="L51" s="52">
        <f>VLOOKUP($B51,Shock_dev!$A$1:$CI$300,MATCH(DATE(L$1,1,1),Shock_dev!$A$1:$CI$1,0),FALSE)</f>
        <v>3.6752399000000651</v>
      </c>
      <c r="M51" s="52">
        <f>VLOOKUP($B51,Shock_dev!$A$1:$CI$300,MATCH(DATE(M$1,1,1),Shock_dev!$A$1:$CI$1,0),FALSE)</f>
        <v>3.1688948999999411</v>
      </c>
      <c r="N51" s="52">
        <f>VLOOKUP($B51,Shock_dev!$A$1:$CI$300,MATCH(DATE(N$1,1,1),Shock_dev!$A$1:$CI$1,0),FALSE)</f>
        <v>2.6217824000000292</v>
      </c>
      <c r="O51" s="52">
        <f>VLOOKUP($B51,Shock_dev!$A$1:$CI$300,MATCH(DATE(O$1,1,1),Shock_dev!$A$1:$CI$1,0),FALSE)</f>
        <v>2.134324099999958</v>
      </c>
      <c r="P51" s="52">
        <f>VLOOKUP($B51,Shock_dev!$A$1:$CI$300,MATCH(DATE(P$1,1,1),Shock_dev!$A$1:$CI$1,0),FALSE)</f>
        <v>1.7573137000000543</v>
      </c>
      <c r="Q51" s="52">
        <f>VLOOKUP($B51,Shock_dev!$A$1:$CI$300,MATCH(DATE(Q$1,1,1),Shock_dev!$A$1:$CI$1,0),FALSE)</f>
        <v>1.4720724000000018</v>
      </c>
      <c r="R51" s="52">
        <f>VLOOKUP($B51,Shock_dev!$A$1:$CI$300,MATCH(DATE(R$1,1,1),Shock_dev!$A$1:$CI$1,0),FALSE)</f>
        <v>1.2679279000000179</v>
      </c>
      <c r="S51" s="52">
        <f>VLOOKUP($B51,Shock_dev!$A$1:$CI$300,MATCH(DATE(S$1,1,1),Shock_dev!$A$1:$CI$1,0),FALSE)</f>
        <v>1.1684013000000277</v>
      </c>
      <c r="T51" s="52">
        <f>VLOOKUP($B51,Shock_dev!$A$1:$CI$300,MATCH(DATE(T$1,1,1),Shock_dev!$A$1:$CI$1,0),FALSE)</f>
        <v>1.162512700000093</v>
      </c>
      <c r="U51" s="52">
        <f>VLOOKUP($B51,Shock_dev!$A$1:$CI$300,MATCH(DATE(U$1,1,1),Shock_dev!$A$1:$CI$1,0),FALSE)</f>
        <v>1.231145799999922</v>
      </c>
      <c r="V51" s="52">
        <f>VLOOKUP($B51,Shock_dev!$A$1:$CI$300,MATCH(DATE(V$1,1,1),Shock_dev!$A$1:$CI$1,0),FALSE)</f>
        <v>1.2465909000000011</v>
      </c>
      <c r="W51" s="52">
        <f>VLOOKUP($B51,Shock_dev!$A$1:$CI$300,MATCH(DATE(W$1,1,1),Shock_dev!$A$1:$CI$1,0),FALSE)</f>
        <v>1.2399578000000702</v>
      </c>
      <c r="X51" s="52">
        <f>VLOOKUP($B51,Shock_dev!$A$1:$CI$300,MATCH(DATE(X$1,1,1),Shock_dev!$A$1:$CI$1,0),FALSE)</f>
        <v>1.2688988000001018</v>
      </c>
      <c r="Y51" s="52">
        <f>VLOOKUP($B51,Shock_dev!$A$1:$CI$300,MATCH(DATE(Y$1,1,1),Shock_dev!$A$1:$CI$1,0),FALSE)</f>
        <v>1.34910160000004</v>
      </c>
      <c r="Z51" s="52">
        <f>VLOOKUP($B51,Shock_dev!$A$1:$CI$300,MATCH(DATE(Z$1,1,1),Shock_dev!$A$1:$CI$1,0),FALSE)</f>
        <v>1.529806600000029</v>
      </c>
      <c r="AA51" s="52">
        <f>VLOOKUP($B51,Shock_dev!$A$1:$CI$300,MATCH(DATE(AA$1,1,1),Shock_dev!$A$1:$CI$1,0),FALSE)</f>
        <v>1.7651369999999815</v>
      </c>
      <c r="AB51" s="52">
        <f>VLOOKUP($B51,Shock_dev!$A$1:$CI$300,MATCH(DATE(AB$1,1,1),Shock_dev!$A$1:$CI$1,0),FALSE)</f>
        <v>2.0175766999999496</v>
      </c>
      <c r="AC51" s="52">
        <f>VLOOKUP($B51,Shock_dev!$A$1:$CI$300,MATCH(DATE(AC$1,1,1),Shock_dev!$A$1:$CI$1,0),FALSE)</f>
        <v>2.2607107999999698</v>
      </c>
      <c r="AD51" s="52">
        <f>VLOOKUP($B51,Shock_dev!$A$1:$CI$300,MATCH(DATE(AD$1,1,1),Shock_dev!$A$1:$CI$1,0),FALSE)</f>
        <v>2.4789448999999877</v>
      </c>
      <c r="AE51" s="52">
        <f>VLOOKUP($B51,Shock_dev!$A$1:$CI$300,MATCH(DATE(AE$1,1,1),Shock_dev!$A$1:$CI$1,0),FALSE)</f>
        <v>2.6651004999999941</v>
      </c>
      <c r="AF51" s="52">
        <f>VLOOKUP($B51,Shock_dev!$A$1:$CI$300,MATCH(DATE(AF$1,1,1),Shock_dev!$A$1:$CI$1,0),FALSE)</f>
        <v>2.8177987000000257</v>
      </c>
      <c r="AG51" s="52"/>
      <c r="AH51" s="65">
        <f t="shared" ref="AH51:AH80" si="1">AVERAGE(C51:G51)</f>
        <v>2.834852240000032</v>
      </c>
      <c r="AI51" s="65">
        <f t="shared" ref="AI51:AI80" si="2">AVERAGE(H51:L51)</f>
        <v>4.1329014600000393</v>
      </c>
      <c r="AJ51" s="65">
        <f t="shared" ref="AJ51:AJ80" si="3">AVERAGE(M51:Q51)</f>
        <v>2.230877499999997</v>
      </c>
      <c r="AK51" s="65">
        <f t="shared" ref="AK51:AK80" si="4">AVERAGE(R51:V51)</f>
        <v>1.2153157200000124</v>
      </c>
      <c r="AL51" s="65">
        <f t="shared" ref="AL51:AL80" si="5">AVERAGE(W51:AA51)</f>
        <v>1.4305803600000444</v>
      </c>
      <c r="AM51" s="65">
        <f t="shared" ref="AM51:AM80" si="6">AVERAGE(AB51:AF51)</f>
        <v>2.4480263199999852</v>
      </c>
      <c r="AN51" s="66"/>
      <c r="AO51" s="65">
        <f t="shared" ref="AO51:AO80" si="7">AVERAGE(AH51:AI51)</f>
        <v>3.4838768500000357</v>
      </c>
      <c r="AP51" s="65">
        <f t="shared" ref="AP51:AP80" si="8">AVERAGE(AJ51:AK51)</f>
        <v>1.7230966100000047</v>
      </c>
      <c r="AQ51" s="65">
        <f t="shared" ref="AQ51:AQ80" si="9">AVERAGE(AL51:AM51)</f>
        <v>1.9393033400000148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0.675636879999999</v>
      </c>
      <c r="D52" s="52">
        <f>VLOOKUP($B52,Shock_dev!$A$1:$CI$300,MATCH(DATE(D$1,1,1),Shock_dev!$A$1:$CI$1,0),FALSE)</f>
        <v>1.1291683099999972</v>
      </c>
      <c r="E52" s="52">
        <f>VLOOKUP($B52,Shock_dev!$A$1:$CI$300,MATCH(DATE(E$1,1,1),Shock_dev!$A$1:$CI$1,0),FALSE)</f>
        <v>1.3903447999999941</v>
      </c>
      <c r="F52" s="52">
        <f>VLOOKUP($B52,Shock_dev!$A$1:$CI$300,MATCH(DATE(F$1,1,1),Shock_dev!$A$1:$CI$1,0),FALSE)</f>
        <v>1.5188029500000084</v>
      </c>
      <c r="G52" s="52">
        <f>VLOOKUP($B52,Shock_dev!$A$1:$CI$300,MATCH(DATE(G$1,1,1),Shock_dev!$A$1:$CI$1,0),FALSE)</f>
        <v>1.6088818500000031</v>
      </c>
      <c r="H52" s="52">
        <f>VLOOKUP($B52,Shock_dev!$A$1:$CI$300,MATCH(DATE(H$1,1,1),Shock_dev!$A$1:$CI$1,0),FALSE)</f>
        <v>1.6488754100000023</v>
      </c>
      <c r="I52" s="52">
        <f>VLOOKUP($B52,Shock_dev!$A$1:$CI$300,MATCH(DATE(I$1,1,1),Shock_dev!$A$1:$CI$1,0),FALSE)</f>
        <v>1.6398219699999999</v>
      </c>
      <c r="J52" s="52">
        <f>VLOOKUP($B52,Shock_dev!$A$1:$CI$300,MATCH(DATE(J$1,1,1),Shock_dev!$A$1:$CI$1,0),FALSE)</f>
        <v>1.6124068700000009</v>
      </c>
      <c r="K52" s="52">
        <f>VLOOKUP($B52,Shock_dev!$A$1:$CI$300,MATCH(DATE(K$1,1,1),Shock_dev!$A$1:$CI$1,0),FALSE)</f>
        <v>1.5555484900000067</v>
      </c>
      <c r="L52" s="52">
        <f>VLOOKUP($B52,Shock_dev!$A$1:$CI$300,MATCH(DATE(L$1,1,1),Shock_dev!$A$1:$CI$1,0),FALSE)</f>
        <v>1.443850850000004</v>
      </c>
      <c r="M52" s="52">
        <f>VLOOKUP($B52,Shock_dev!$A$1:$CI$300,MATCH(DATE(M$1,1,1),Shock_dev!$A$1:$CI$1,0),FALSE)</f>
        <v>1.2079238000000032</v>
      </c>
      <c r="N52" s="52">
        <f>VLOOKUP($B52,Shock_dev!$A$1:$CI$300,MATCH(DATE(N$1,1,1),Shock_dev!$A$1:$CI$1,0),FALSE)</f>
        <v>1.0217156599999981</v>
      </c>
      <c r="O52" s="52">
        <f>VLOOKUP($B52,Shock_dev!$A$1:$CI$300,MATCH(DATE(O$1,1,1),Shock_dev!$A$1:$CI$1,0),FALSE)</f>
        <v>0.91589381000000003</v>
      </c>
      <c r="P52" s="52">
        <f>VLOOKUP($B52,Shock_dev!$A$1:$CI$300,MATCH(DATE(P$1,1,1),Shock_dev!$A$1:$CI$1,0),FALSE)</f>
        <v>0.86711001999999837</v>
      </c>
      <c r="Q52" s="52">
        <f>VLOOKUP($B52,Shock_dev!$A$1:$CI$300,MATCH(DATE(Q$1,1,1),Shock_dev!$A$1:$CI$1,0),FALSE)</f>
        <v>0.80895988999999702</v>
      </c>
      <c r="R52" s="52">
        <f>VLOOKUP($B52,Shock_dev!$A$1:$CI$300,MATCH(DATE(R$1,1,1),Shock_dev!$A$1:$CI$1,0),FALSE)</f>
        <v>0.75243641000000139</v>
      </c>
      <c r="S52" s="52">
        <f>VLOOKUP($B52,Shock_dev!$A$1:$CI$300,MATCH(DATE(S$1,1,1),Shock_dev!$A$1:$CI$1,0),FALSE)</f>
        <v>0.74545851999999968</v>
      </c>
      <c r="T52" s="52">
        <f>VLOOKUP($B52,Shock_dev!$A$1:$CI$300,MATCH(DATE(T$1,1,1),Shock_dev!$A$1:$CI$1,0),FALSE)</f>
        <v>0.76110586000000069</v>
      </c>
      <c r="U52" s="52">
        <f>VLOOKUP($B52,Shock_dev!$A$1:$CI$300,MATCH(DATE(U$1,1,1),Shock_dev!$A$1:$CI$1,0),FALSE)</f>
        <v>0.78740483999999356</v>
      </c>
      <c r="V52" s="52">
        <f>VLOOKUP($B52,Shock_dev!$A$1:$CI$300,MATCH(DATE(V$1,1,1),Shock_dev!$A$1:$CI$1,0),FALSE)</f>
        <v>0.68600600000000611</v>
      </c>
      <c r="W52" s="52">
        <f>VLOOKUP($B52,Shock_dev!$A$1:$CI$300,MATCH(DATE(W$1,1,1),Shock_dev!$A$1:$CI$1,0),FALSE)</f>
        <v>0.59884636999998975</v>
      </c>
      <c r="X52" s="52">
        <f>VLOOKUP($B52,Shock_dev!$A$1:$CI$300,MATCH(DATE(X$1,1,1),Shock_dev!$A$1:$CI$1,0),FALSE)</f>
        <v>0.57621109000000104</v>
      </c>
      <c r="Y52" s="52">
        <f>VLOOKUP($B52,Shock_dev!$A$1:$CI$300,MATCH(DATE(Y$1,1,1),Shock_dev!$A$1:$CI$1,0),FALSE)</f>
        <v>0.5857957099999993</v>
      </c>
      <c r="Z52" s="52">
        <f>VLOOKUP($B52,Shock_dev!$A$1:$CI$300,MATCH(DATE(Z$1,1,1),Shock_dev!$A$1:$CI$1,0),FALSE)</f>
        <v>0.68325957000000415</v>
      </c>
      <c r="AA52" s="52">
        <f>VLOOKUP($B52,Shock_dev!$A$1:$CI$300,MATCH(DATE(AA$1,1,1),Shock_dev!$A$1:$CI$1,0),FALSE)</f>
        <v>0.76726105000000189</v>
      </c>
      <c r="AB52" s="52">
        <f>VLOOKUP($B52,Shock_dev!$A$1:$CI$300,MATCH(DATE(AB$1,1,1),Shock_dev!$A$1:$CI$1,0),FALSE)</f>
        <v>0.83001219000000503</v>
      </c>
      <c r="AC52" s="52">
        <f>VLOOKUP($B52,Shock_dev!$A$1:$CI$300,MATCH(DATE(AC$1,1,1),Shock_dev!$A$1:$CI$1,0),FALSE)</f>
        <v>0.87533268999999336</v>
      </c>
      <c r="AD52" s="52">
        <f>VLOOKUP($B52,Shock_dev!$A$1:$CI$300,MATCH(DATE(AD$1,1,1),Shock_dev!$A$1:$CI$1,0),FALSE)</f>
        <v>0.90855225999999334</v>
      </c>
      <c r="AE52" s="52">
        <f>VLOOKUP($B52,Shock_dev!$A$1:$CI$300,MATCH(DATE(AE$1,1,1),Shock_dev!$A$1:$CI$1,0),FALSE)</f>
        <v>0.93361233999999627</v>
      </c>
      <c r="AF52" s="52">
        <f>VLOOKUP($B52,Shock_dev!$A$1:$CI$300,MATCH(DATE(AF$1,1,1),Shock_dev!$A$1:$CI$1,0),FALSE)</f>
        <v>0.95311390999999901</v>
      </c>
      <c r="AG52" s="52"/>
      <c r="AH52" s="65">
        <f t="shared" si="1"/>
        <v>1.2645669580000003</v>
      </c>
      <c r="AI52" s="65">
        <f t="shared" si="2"/>
        <v>1.5801007180000028</v>
      </c>
      <c r="AJ52" s="65">
        <f t="shared" si="3"/>
        <v>0.9643206359999994</v>
      </c>
      <c r="AK52" s="65">
        <f t="shared" si="4"/>
        <v>0.74648232600000031</v>
      </c>
      <c r="AL52" s="65">
        <f t="shared" si="5"/>
        <v>0.64227475799999922</v>
      </c>
      <c r="AM52" s="65">
        <f t="shared" si="6"/>
        <v>0.9001246779999974</v>
      </c>
      <c r="AN52" s="66"/>
      <c r="AO52" s="65">
        <f t="shared" si="7"/>
        <v>1.4223338380000015</v>
      </c>
      <c r="AP52" s="65">
        <f t="shared" si="8"/>
        <v>0.85540148099999991</v>
      </c>
      <c r="AQ52" s="65">
        <f t="shared" si="9"/>
        <v>0.77119971799999831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0.21407099999998991</v>
      </c>
      <c r="D53" s="52">
        <f>VLOOKUP($B53,Shock_dev!$A$1:$CI$300,MATCH(DATE(D$1,1,1),Shock_dev!$A$1:$CI$1,0),FALSE)</f>
        <v>0.31529689999999277</v>
      </c>
      <c r="E53" s="52">
        <f>VLOOKUP($B53,Shock_dev!$A$1:$CI$300,MATCH(DATE(E$1,1,1),Shock_dev!$A$1:$CI$1,0),FALSE)</f>
        <v>0.39862420000000043</v>
      </c>
      <c r="F53" s="52">
        <f>VLOOKUP($B53,Shock_dev!$A$1:$CI$300,MATCH(DATE(F$1,1,1),Shock_dev!$A$1:$CI$1,0),FALSE)</f>
        <v>0.44814419999997313</v>
      </c>
      <c r="G53" s="52">
        <f>VLOOKUP($B53,Shock_dev!$A$1:$CI$300,MATCH(DATE(G$1,1,1),Shock_dev!$A$1:$CI$1,0),FALSE)</f>
        <v>0.4630077000000199</v>
      </c>
      <c r="H53" s="52">
        <f>VLOOKUP($B53,Shock_dev!$A$1:$CI$300,MATCH(DATE(H$1,1,1),Shock_dev!$A$1:$CI$1,0),FALSE)</f>
        <v>0.44446930000000862</v>
      </c>
      <c r="I53" s="52">
        <f>VLOOKUP($B53,Shock_dev!$A$1:$CI$300,MATCH(DATE(I$1,1,1),Shock_dev!$A$1:$CI$1,0),FALSE)</f>
        <v>0.39693379999999934</v>
      </c>
      <c r="J53" s="52">
        <f>VLOOKUP($B53,Shock_dev!$A$1:$CI$300,MATCH(DATE(J$1,1,1),Shock_dev!$A$1:$CI$1,0),FALSE)</f>
        <v>0.32914470000000051</v>
      </c>
      <c r="K53" s="52">
        <f>VLOOKUP($B53,Shock_dev!$A$1:$CI$300,MATCH(DATE(K$1,1,1),Shock_dev!$A$1:$CI$1,0),FALSE)</f>
        <v>0.24781569999998965</v>
      </c>
      <c r="L53" s="52">
        <f>VLOOKUP($B53,Shock_dev!$A$1:$CI$300,MATCH(DATE(L$1,1,1),Shock_dev!$A$1:$CI$1,0),FALSE)</f>
        <v>0.15780560000001742</v>
      </c>
      <c r="M53" s="52">
        <f>VLOOKUP($B53,Shock_dev!$A$1:$CI$300,MATCH(DATE(M$1,1,1),Shock_dev!$A$1:$CI$1,0),FALSE)</f>
        <v>5.6651999999985492E-2</v>
      </c>
      <c r="N53" s="52">
        <f>VLOOKUP($B53,Shock_dev!$A$1:$CI$300,MATCH(DATE(N$1,1,1),Shock_dev!$A$1:$CI$1,0),FALSE)</f>
        <v>-3.9200499999992644E-2</v>
      </c>
      <c r="O53" s="52">
        <f>VLOOKUP($B53,Shock_dev!$A$1:$CI$300,MATCH(DATE(O$1,1,1),Shock_dev!$A$1:$CI$1,0),FALSE)</f>
        <v>-0.11662129999999138</v>
      </c>
      <c r="P53" s="52">
        <f>VLOOKUP($B53,Shock_dev!$A$1:$CI$300,MATCH(DATE(P$1,1,1),Shock_dev!$A$1:$CI$1,0),FALSE)</f>
        <v>-0.17006380000000831</v>
      </c>
      <c r="Q53" s="52">
        <f>VLOOKUP($B53,Shock_dev!$A$1:$CI$300,MATCH(DATE(Q$1,1,1),Shock_dev!$A$1:$CI$1,0),FALSE)</f>
        <v>-0.20269100000001572</v>
      </c>
      <c r="R53" s="52">
        <f>VLOOKUP($B53,Shock_dev!$A$1:$CI$300,MATCH(DATE(R$1,1,1),Shock_dev!$A$1:$CI$1,0),FALSE)</f>
        <v>-0.21704960000002416</v>
      </c>
      <c r="S53" s="52">
        <f>VLOOKUP($B53,Shock_dev!$A$1:$CI$300,MATCH(DATE(S$1,1,1),Shock_dev!$A$1:$CI$1,0),FALSE)</f>
        <v>-0.21226800000002299</v>
      </c>
      <c r="T53" s="52">
        <f>VLOOKUP($B53,Shock_dev!$A$1:$CI$300,MATCH(DATE(T$1,1,1),Shock_dev!$A$1:$CI$1,0),FALSE)</f>
        <v>-0.19162019999998847</v>
      </c>
      <c r="U53" s="52">
        <f>VLOOKUP($B53,Shock_dev!$A$1:$CI$300,MATCH(DATE(U$1,1,1),Shock_dev!$A$1:$CI$1,0),FALSE)</f>
        <v>-0.15921470000000681</v>
      </c>
      <c r="V53" s="52">
        <f>VLOOKUP($B53,Shock_dev!$A$1:$CI$300,MATCH(DATE(V$1,1,1),Shock_dev!$A$1:$CI$1,0),FALSE)</f>
        <v>-0.12991420000000176</v>
      </c>
      <c r="W53" s="52">
        <f>VLOOKUP($B53,Shock_dev!$A$1:$CI$300,MATCH(DATE(W$1,1,1),Shock_dev!$A$1:$CI$1,0),FALSE)</f>
        <v>-0.10085250000000201</v>
      </c>
      <c r="X53" s="52">
        <f>VLOOKUP($B53,Shock_dev!$A$1:$CI$300,MATCH(DATE(X$1,1,1),Shock_dev!$A$1:$CI$1,0),FALSE)</f>
        <v>-6.5863800000016681E-2</v>
      </c>
      <c r="Y53" s="52">
        <f>VLOOKUP($B53,Shock_dev!$A$1:$CI$300,MATCH(DATE(Y$1,1,1),Shock_dev!$A$1:$CI$1,0),FALSE)</f>
        <v>-2.3864099999997279E-2</v>
      </c>
      <c r="Z53" s="52">
        <f>VLOOKUP($B53,Shock_dev!$A$1:$CI$300,MATCH(DATE(Z$1,1,1),Shock_dev!$A$1:$CI$1,0),FALSE)</f>
        <v>2.9523000000011734E-2</v>
      </c>
      <c r="AA53" s="52">
        <f>VLOOKUP($B53,Shock_dev!$A$1:$CI$300,MATCH(DATE(AA$1,1,1),Shock_dev!$A$1:$CI$1,0),FALSE)</f>
        <v>8.7770699999992985E-2</v>
      </c>
      <c r="AB53" s="52">
        <f>VLOOKUP($B53,Shock_dev!$A$1:$CI$300,MATCH(DATE(AB$1,1,1),Shock_dev!$A$1:$CI$1,0),FALSE)</f>
        <v>0.14533059999999409</v>
      </c>
      <c r="AC53" s="52">
        <f>VLOOKUP($B53,Shock_dev!$A$1:$CI$300,MATCH(DATE(AC$1,1,1),Shock_dev!$A$1:$CI$1,0),FALSE)</f>
        <v>0.19847179999999298</v>
      </c>
      <c r="AD53" s="52">
        <f>VLOOKUP($B53,Shock_dev!$A$1:$CI$300,MATCH(DATE(AD$1,1,1),Shock_dev!$A$1:$CI$1,0),FALSE)</f>
        <v>0.24512780000000589</v>
      </c>
      <c r="AE53" s="52">
        <f>VLOOKUP($B53,Shock_dev!$A$1:$CI$300,MATCH(DATE(AE$1,1,1),Shock_dev!$A$1:$CI$1,0),FALSE)</f>
        <v>0.2845499000000018</v>
      </c>
      <c r="AF53" s="52">
        <f>VLOOKUP($B53,Shock_dev!$A$1:$CI$300,MATCH(DATE(AF$1,1,1),Shock_dev!$A$1:$CI$1,0),FALSE)</f>
        <v>0.31690380000000573</v>
      </c>
      <c r="AG53" s="52"/>
      <c r="AH53" s="65">
        <f t="shared" si="1"/>
        <v>0.36782879999999524</v>
      </c>
      <c r="AI53" s="65">
        <f t="shared" si="2"/>
        <v>0.31523382000000311</v>
      </c>
      <c r="AJ53" s="65">
        <f t="shared" si="3"/>
        <v>-9.4384920000004507E-2</v>
      </c>
      <c r="AK53" s="65">
        <f t="shared" si="4"/>
        <v>-0.18201334000000885</v>
      </c>
      <c r="AL53" s="65">
        <f t="shared" si="5"/>
        <v>-1.465734000000225E-2</v>
      </c>
      <c r="AM53" s="65">
        <f t="shared" si="6"/>
        <v>0.2380767800000001</v>
      </c>
      <c r="AN53" s="66"/>
      <c r="AO53" s="65">
        <f t="shared" si="7"/>
        <v>0.34153130999999914</v>
      </c>
      <c r="AP53" s="65">
        <f t="shared" si="8"/>
        <v>-0.13819913000000666</v>
      </c>
      <c r="AQ53" s="65">
        <f t="shared" si="9"/>
        <v>0.11170971999999893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1.39383930999999</v>
      </c>
      <c r="D54" s="52">
        <f>VLOOKUP($B54,Shock_dev!$A$1:$CI$300,MATCH(DATE(D$1,1,1),Shock_dev!$A$1:$CI$1,0),FALSE)</f>
        <v>2.270686100000006</v>
      </c>
      <c r="E54" s="52">
        <f>VLOOKUP($B54,Shock_dev!$A$1:$CI$300,MATCH(DATE(E$1,1,1),Shock_dev!$A$1:$CI$1,0),FALSE)</f>
        <v>2.751119899999992</v>
      </c>
      <c r="F54" s="52">
        <f>VLOOKUP($B54,Shock_dev!$A$1:$CI$300,MATCH(DATE(F$1,1,1),Shock_dev!$A$1:$CI$1,0),FALSE)</f>
        <v>2.9771939999999972</v>
      </c>
      <c r="G54" s="52">
        <f>VLOOKUP($B54,Shock_dev!$A$1:$CI$300,MATCH(DATE(G$1,1,1),Shock_dev!$A$1:$CI$1,0),FALSE)</f>
        <v>3.1468737999999945</v>
      </c>
      <c r="H54" s="52">
        <f>VLOOKUP($B54,Shock_dev!$A$1:$CI$300,MATCH(DATE(H$1,1,1),Shock_dev!$A$1:$CI$1,0),FALSE)</f>
        <v>3.2305539999999979</v>
      </c>
      <c r="I54" s="52">
        <f>VLOOKUP($B54,Shock_dev!$A$1:$CI$300,MATCH(DATE(I$1,1,1),Shock_dev!$A$1:$CI$1,0),FALSE)</f>
        <v>3.2302071000000012</v>
      </c>
      <c r="J54" s="52">
        <f>VLOOKUP($B54,Shock_dev!$A$1:$CI$300,MATCH(DATE(J$1,1,1),Shock_dev!$A$1:$CI$1,0),FALSE)</f>
        <v>3.2073479999999961</v>
      </c>
      <c r="K54" s="52">
        <f>VLOOKUP($B54,Shock_dev!$A$1:$CI$300,MATCH(DATE(K$1,1,1),Shock_dev!$A$1:$CI$1,0),FALSE)</f>
        <v>3.1340427999999889</v>
      </c>
      <c r="L54" s="52">
        <f>VLOOKUP($B54,Shock_dev!$A$1:$CI$300,MATCH(DATE(L$1,1,1),Shock_dev!$A$1:$CI$1,0),FALSE)</f>
        <v>2.955916000000002</v>
      </c>
      <c r="M54" s="52">
        <f>VLOOKUP($B54,Shock_dev!$A$1:$CI$300,MATCH(DATE(M$1,1,1),Shock_dev!$A$1:$CI$1,0),FALSE)</f>
        <v>2.5311782999999934</v>
      </c>
      <c r="N54" s="52">
        <f>VLOOKUP($B54,Shock_dev!$A$1:$CI$300,MATCH(DATE(N$1,1,1),Shock_dev!$A$1:$CI$1,0),FALSE)</f>
        <v>2.2230404000000021</v>
      </c>
      <c r="O54" s="52">
        <f>VLOOKUP($B54,Shock_dev!$A$1:$CI$300,MATCH(DATE(O$1,1,1),Shock_dev!$A$1:$CI$1,0),FALSE)</f>
        <v>2.0767239999999987</v>
      </c>
      <c r="P54" s="52">
        <f>VLOOKUP($B54,Shock_dev!$A$1:$CI$300,MATCH(DATE(P$1,1,1),Shock_dev!$A$1:$CI$1,0),FALSE)</f>
        <v>2.0352981999999997</v>
      </c>
      <c r="Q54" s="52">
        <f>VLOOKUP($B54,Shock_dev!$A$1:$CI$300,MATCH(DATE(Q$1,1,1),Shock_dev!$A$1:$CI$1,0),FALSE)</f>
        <v>1.961095499999999</v>
      </c>
      <c r="R54" s="52">
        <f>VLOOKUP($B54,Shock_dev!$A$1:$CI$300,MATCH(DATE(R$1,1,1),Shock_dev!$A$1:$CI$1,0),FALSE)</f>
        <v>1.8828423000000072</v>
      </c>
      <c r="S54" s="52">
        <f>VLOOKUP($B54,Shock_dev!$A$1:$CI$300,MATCH(DATE(S$1,1,1),Shock_dev!$A$1:$CI$1,0),FALSE)</f>
        <v>1.8997664999999984</v>
      </c>
      <c r="T54" s="52">
        <f>VLOOKUP($B54,Shock_dev!$A$1:$CI$300,MATCH(DATE(T$1,1,1),Shock_dev!$A$1:$CI$1,0),FALSE)</f>
        <v>1.9526473000000095</v>
      </c>
      <c r="U54" s="52">
        <f>VLOOKUP($B54,Shock_dev!$A$1:$CI$300,MATCH(DATE(U$1,1,1),Shock_dev!$A$1:$CI$1,0),FALSE)</f>
        <v>2.019201300000006</v>
      </c>
      <c r="V54" s="52">
        <f>VLOOKUP($B54,Shock_dev!$A$1:$CI$300,MATCH(DATE(V$1,1,1),Shock_dev!$A$1:$CI$1,0),FALSE)</f>
        <v>1.8181828999999965</v>
      </c>
      <c r="W54" s="52">
        <f>VLOOKUP($B54,Shock_dev!$A$1:$CI$300,MATCH(DATE(W$1,1,1),Shock_dev!$A$1:$CI$1,0),FALSE)</f>
        <v>1.6565840999999892</v>
      </c>
      <c r="X54" s="52">
        <f>VLOOKUP($B54,Shock_dev!$A$1:$CI$300,MATCH(DATE(X$1,1,1),Shock_dev!$A$1:$CI$1,0),FALSE)</f>
        <v>1.6275377999999989</v>
      </c>
      <c r="Y54" s="52">
        <f>VLOOKUP($B54,Shock_dev!$A$1:$CI$300,MATCH(DATE(Y$1,1,1),Shock_dev!$A$1:$CI$1,0),FALSE)</f>
        <v>1.6571102000000053</v>
      </c>
      <c r="Z54" s="52">
        <f>VLOOKUP($B54,Shock_dev!$A$1:$CI$300,MATCH(DATE(Z$1,1,1),Shock_dev!$A$1:$CI$1,0),FALSE)</f>
        <v>1.8610464000000064</v>
      </c>
      <c r="AA54" s="52">
        <f>VLOOKUP($B54,Shock_dev!$A$1:$CI$300,MATCH(DATE(AA$1,1,1),Shock_dev!$A$1:$CI$1,0),FALSE)</f>
        <v>2.0254113000000018</v>
      </c>
      <c r="AB54" s="52">
        <f>VLOOKUP($B54,Shock_dev!$A$1:$CI$300,MATCH(DATE(AB$1,1,1),Shock_dev!$A$1:$CI$1,0),FALSE)</f>
        <v>2.1430972999999938</v>
      </c>
      <c r="AC54" s="52">
        <f>VLOOKUP($B54,Shock_dev!$A$1:$CI$300,MATCH(DATE(AC$1,1,1),Shock_dev!$A$1:$CI$1,0),FALSE)</f>
        <v>2.2255016999999953</v>
      </c>
      <c r="AD54" s="52">
        <f>VLOOKUP($B54,Shock_dev!$A$1:$CI$300,MATCH(DATE(AD$1,1,1),Shock_dev!$A$1:$CI$1,0),FALSE)</f>
        <v>2.2849786999999964</v>
      </c>
      <c r="AE54" s="52">
        <f>VLOOKUP($B54,Shock_dev!$A$1:$CI$300,MATCH(DATE(AE$1,1,1),Shock_dev!$A$1:$CI$1,0),FALSE)</f>
        <v>2.3300545999999969</v>
      </c>
      <c r="AF54" s="52">
        <f>VLOOKUP($B54,Shock_dev!$A$1:$CI$300,MATCH(DATE(AF$1,1,1),Shock_dev!$A$1:$CI$1,0),FALSE)</f>
        <v>2.3660539000000114</v>
      </c>
      <c r="AG54" s="52"/>
      <c r="AH54" s="65">
        <f t="shared" si="1"/>
        <v>2.5079426219999958</v>
      </c>
      <c r="AI54" s="65">
        <f t="shared" si="2"/>
        <v>3.1516135799999971</v>
      </c>
      <c r="AJ54" s="65">
        <f t="shared" si="3"/>
        <v>2.1654672799999988</v>
      </c>
      <c r="AK54" s="65">
        <f t="shared" si="4"/>
        <v>1.9145280600000034</v>
      </c>
      <c r="AL54" s="65">
        <f t="shared" si="5"/>
        <v>1.7655379600000003</v>
      </c>
      <c r="AM54" s="65">
        <f t="shared" si="6"/>
        <v>2.2699372399999986</v>
      </c>
      <c r="AN54" s="66"/>
      <c r="AO54" s="65">
        <f t="shared" si="7"/>
        <v>2.8297781009999965</v>
      </c>
      <c r="AP54" s="65">
        <f t="shared" si="8"/>
        <v>2.0399976700000009</v>
      </c>
      <c r="AQ54" s="65">
        <f t="shared" si="9"/>
        <v>2.0177375999999994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0.11796537000000029</v>
      </c>
      <c r="D55" s="52">
        <f>VLOOKUP($B55,Shock_dev!$A$1:$CI$300,MATCH(DATE(D$1,1,1),Shock_dev!$A$1:$CI$1,0),FALSE)</f>
        <v>0.1900490700000006</v>
      </c>
      <c r="E55" s="52">
        <f>VLOOKUP($B55,Shock_dev!$A$1:$CI$300,MATCH(DATE(E$1,1,1),Shock_dev!$A$1:$CI$1,0),FALSE)</f>
        <v>0.24485264999999856</v>
      </c>
      <c r="F55" s="52">
        <f>VLOOKUP($B55,Shock_dev!$A$1:$CI$300,MATCH(DATE(F$1,1,1),Shock_dev!$A$1:$CI$1,0),FALSE)</f>
        <v>0.27896399999999488</v>
      </c>
      <c r="G55" s="52">
        <f>VLOOKUP($B55,Shock_dev!$A$1:$CI$300,MATCH(DATE(G$1,1,1),Shock_dev!$A$1:$CI$1,0),FALSE)</f>
        <v>0.29799193000000201</v>
      </c>
      <c r="H55" s="52">
        <f>VLOOKUP($B55,Shock_dev!$A$1:$CI$300,MATCH(DATE(H$1,1,1),Shock_dev!$A$1:$CI$1,0),FALSE)</f>
        <v>0.30182183000000151</v>
      </c>
      <c r="I55" s="52">
        <f>VLOOKUP($B55,Shock_dev!$A$1:$CI$300,MATCH(DATE(I$1,1,1),Shock_dev!$A$1:$CI$1,0),FALSE)</f>
        <v>0.29186025999999998</v>
      </c>
      <c r="J55" s="52">
        <f>VLOOKUP($B55,Shock_dev!$A$1:$CI$300,MATCH(DATE(J$1,1,1),Shock_dev!$A$1:$CI$1,0),FALSE)</f>
        <v>0.27288177999999874</v>
      </c>
      <c r="K55" s="52">
        <f>VLOOKUP($B55,Shock_dev!$A$1:$CI$300,MATCH(DATE(K$1,1,1),Shock_dev!$A$1:$CI$1,0),FALSE)</f>
        <v>0.24638906999999932</v>
      </c>
      <c r="L55" s="52">
        <f>VLOOKUP($B55,Shock_dev!$A$1:$CI$300,MATCH(DATE(L$1,1,1),Shock_dev!$A$1:$CI$1,0),FALSE)</f>
        <v>0.21186158999999805</v>
      </c>
      <c r="M55" s="52">
        <f>VLOOKUP($B55,Shock_dev!$A$1:$CI$300,MATCH(DATE(M$1,1,1),Shock_dev!$A$1:$CI$1,0),FALSE)</f>
        <v>0.16341936999999973</v>
      </c>
      <c r="N55" s="52">
        <f>VLOOKUP($B55,Shock_dev!$A$1:$CI$300,MATCH(DATE(N$1,1,1),Shock_dev!$A$1:$CI$1,0),FALSE)</f>
        <v>0.11742227999999955</v>
      </c>
      <c r="O55" s="52">
        <f>VLOOKUP($B55,Shock_dev!$A$1:$CI$300,MATCH(DATE(O$1,1,1),Shock_dev!$A$1:$CI$1,0),FALSE)</f>
        <v>8.1271490000005997E-2</v>
      </c>
      <c r="P55" s="52">
        <f>VLOOKUP($B55,Shock_dev!$A$1:$CI$300,MATCH(DATE(P$1,1,1),Shock_dev!$A$1:$CI$1,0),FALSE)</f>
        <v>5.5985919999997691E-2</v>
      </c>
      <c r="Q55" s="52">
        <f>VLOOKUP($B55,Shock_dev!$A$1:$CI$300,MATCH(DATE(Q$1,1,1),Shock_dev!$A$1:$CI$1,0),FALSE)</f>
        <v>3.6202670000001547E-2</v>
      </c>
      <c r="R55" s="52">
        <f>VLOOKUP($B55,Shock_dev!$A$1:$CI$300,MATCH(DATE(R$1,1,1),Shock_dev!$A$1:$CI$1,0),FALSE)</f>
        <v>2.1461909999999307E-2</v>
      </c>
      <c r="S55" s="52">
        <f>VLOOKUP($B55,Shock_dev!$A$1:$CI$300,MATCH(DATE(S$1,1,1),Shock_dev!$A$1:$CI$1,0),FALSE)</f>
        <v>1.5465179999999634E-2</v>
      </c>
      <c r="T55" s="52">
        <f>VLOOKUP($B55,Shock_dev!$A$1:$CI$300,MATCH(DATE(T$1,1,1),Shock_dev!$A$1:$CI$1,0),FALSE)</f>
        <v>1.5875190000002704E-2</v>
      </c>
      <c r="U55" s="52">
        <f>VLOOKUP($B55,Shock_dev!$A$1:$CI$300,MATCH(DATE(U$1,1,1),Shock_dev!$A$1:$CI$1,0),FALSE)</f>
        <v>2.0673580000000413E-2</v>
      </c>
      <c r="V55" s="52">
        <f>VLOOKUP($B55,Shock_dev!$A$1:$CI$300,MATCH(DATE(V$1,1,1),Shock_dev!$A$1:$CI$1,0),FALSE)</f>
        <v>1.5174720000004527E-2</v>
      </c>
      <c r="W55" s="52">
        <f>VLOOKUP($B55,Shock_dev!$A$1:$CI$300,MATCH(DATE(W$1,1,1),Shock_dev!$A$1:$CI$1,0),FALSE)</f>
        <v>9.200840000005428E-3</v>
      </c>
      <c r="X55" s="52">
        <f>VLOOKUP($B55,Shock_dev!$A$1:$CI$300,MATCH(DATE(X$1,1,1),Shock_dev!$A$1:$CI$1,0),FALSE)</f>
        <v>9.1041900000021769E-3</v>
      </c>
      <c r="Y55" s="52">
        <f>VLOOKUP($B55,Shock_dev!$A$1:$CI$300,MATCH(DATE(Y$1,1,1),Shock_dev!$A$1:$CI$1,0),FALSE)</f>
        <v>1.3851529999996615E-2</v>
      </c>
      <c r="Z55" s="52">
        <f>VLOOKUP($B55,Shock_dev!$A$1:$CI$300,MATCH(DATE(Z$1,1,1),Shock_dev!$A$1:$CI$1,0),FALSE)</f>
        <v>2.885512999999662E-2</v>
      </c>
      <c r="AA55" s="52">
        <f>VLOOKUP($B55,Shock_dev!$A$1:$CI$300,MATCH(DATE(AA$1,1,1),Shock_dev!$A$1:$CI$1,0),FALSE)</f>
        <v>4.5581630000000928E-2</v>
      </c>
      <c r="AB55" s="52">
        <f>VLOOKUP($B55,Shock_dev!$A$1:$CI$300,MATCH(DATE(AB$1,1,1),Shock_dev!$A$1:$CI$1,0),FALSE)</f>
        <v>6.1197690000000193E-2</v>
      </c>
      <c r="AC55" s="52">
        <f>VLOOKUP($B55,Shock_dev!$A$1:$CI$300,MATCH(DATE(AC$1,1,1),Shock_dev!$A$1:$CI$1,0),FALSE)</f>
        <v>7.4501179999998612E-2</v>
      </c>
      <c r="AD55" s="52">
        <f>VLOOKUP($B55,Shock_dev!$A$1:$CI$300,MATCH(DATE(AD$1,1,1),Shock_dev!$A$1:$CI$1,0),FALSE)</f>
        <v>8.5113780000000361E-2</v>
      </c>
      <c r="AE55" s="52">
        <f>VLOOKUP($B55,Shock_dev!$A$1:$CI$300,MATCH(DATE(AE$1,1,1),Shock_dev!$A$1:$CI$1,0),FALSE)</f>
        <v>9.3068990000006124E-2</v>
      </c>
      <c r="AF55" s="52">
        <f>VLOOKUP($B55,Shock_dev!$A$1:$CI$300,MATCH(DATE(AF$1,1,1),Shock_dev!$A$1:$CI$1,0),FALSE)</f>
        <v>9.861884999999404E-2</v>
      </c>
      <c r="AG55" s="52"/>
      <c r="AH55" s="65">
        <f t="shared" si="1"/>
        <v>0.22596460399999926</v>
      </c>
      <c r="AI55" s="65">
        <f t="shared" si="2"/>
        <v>0.2649629059999995</v>
      </c>
      <c r="AJ55" s="65">
        <f t="shared" si="3"/>
        <v>9.0860346000000897E-2</v>
      </c>
      <c r="AK55" s="65">
        <f t="shared" si="4"/>
        <v>1.7730116000001316E-2</v>
      </c>
      <c r="AL55" s="65">
        <f t="shared" si="5"/>
        <v>2.1318664000000355E-2</v>
      </c>
      <c r="AM55" s="65">
        <f t="shared" si="6"/>
        <v>8.2500097999999869E-2</v>
      </c>
      <c r="AN55" s="66"/>
      <c r="AO55" s="65">
        <f t="shared" si="7"/>
        <v>0.2454637549999994</v>
      </c>
      <c r="AP55" s="65">
        <f t="shared" si="8"/>
        <v>5.429523100000111E-2</v>
      </c>
      <c r="AQ55" s="65">
        <f t="shared" si="9"/>
        <v>5.1909381000000115E-2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0.71990929999998343</v>
      </c>
      <c r="D56" s="52">
        <f>VLOOKUP($B56,Shock_dev!$A$1:$CI$300,MATCH(DATE(D$1,1,1),Shock_dev!$A$1:$CI$1,0),FALSE)</f>
        <v>1.1128606000000048</v>
      </c>
      <c r="E56" s="52">
        <f>VLOOKUP($B56,Shock_dev!$A$1:$CI$300,MATCH(DATE(E$1,1,1),Shock_dev!$A$1:$CI$1,0),FALSE)</f>
        <v>1.3551898000000051</v>
      </c>
      <c r="F56" s="52">
        <f>VLOOKUP($B56,Shock_dev!$A$1:$CI$300,MATCH(DATE(F$1,1,1),Shock_dev!$A$1:$CI$1,0),FALSE)</f>
        <v>1.48522269999998</v>
      </c>
      <c r="G56" s="52">
        <f>VLOOKUP($B56,Shock_dev!$A$1:$CI$300,MATCH(DATE(G$1,1,1),Shock_dev!$A$1:$CI$1,0),FALSE)</f>
        <v>1.5713654999999846</v>
      </c>
      <c r="H56" s="52">
        <f>VLOOKUP($B56,Shock_dev!$A$1:$CI$300,MATCH(DATE(H$1,1,1),Shock_dev!$A$1:$CI$1,0),FALSE)</f>
        <v>1.60530270000001</v>
      </c>
      <c r="I56" s="52">
        <f>VLOOKUP($B56,Shock_dev!$A$1:$CI$300,MATCH(DATE(I$1,1,1),Shock_dev!$A$1:$CI$1,0),FALSE)</f>
        <v>1.59098019999999</v>
      </c>
      <c r="J56" s="52">
        <f>VLOOKUP($B56,Shock_dev!$A$1:$CI$300,MATCH(DATE(J$1,1,1),Shock_dev!$A$1:$CI$1,0),FALSE)</f>
        <v>1.5553285000000017</v>
      </c>
      <c r="K56" s="52">
        <f>VLOOKUP($B56,Shock_dev!$A$1:$CI$300,MATCH(DATE(K$1,1,1),Shock_dev!$A$1:$CI$1,0),FALSE)</f>
        <v>1.4934048000000075</v>
      </c>
      <c r="L56" s="52">
        <f>VLOOKUP($B56,Shock_dev!$A$1:$CI$300,MATCH(DATE(L$1,1,1),Shock_dev!$A$1:$CI$1,0),FALSE)</f>
        <v>1.3893577999999991</v>
      </c>
      <c r="M56" s="52">
        <f>VLOOKUP($B56,Shock_dev!$A$1:$CI$300,MATCH(DATE(M$1,1,1),Shock_dev!$A$1:$CI$1,0),FALSE)</f>
        <v>1.1932275000000061</v>
      </c>
      <c r="N56" s="52">
        <f>VLOOKUP($B56,Shock_dev!$A$1:$CI$300,MATCH(DATE(N$1,1,1),Shock_dev!$A$1:$CI$1,0),FALSE)</f>
        <v>1.0397855999999877</v>
      </c>
      <c r="O56" s="52">
        <f>VLOOKUP($B56,Shock_dev!$A$1:$CI$300,MATCH(DATE(O$1,1,1),Shock_dev!$A$1:$CI$1,0),FALSE)</f>
        <v>0.95406090000000177</v>
      </c>
      <c r="P56" s="52">
        <f>VLOOKUP($B56,Shock_dev!$A$1:$CI$300,MATCH(DATE(P$1,1,1),Shock_dev!$A$1:$CI$1,0),FALSE)</f>
        <v>0.92035430000001384</v>
      </c>
      <c r="Q56" s="52">
        <f>VLOOKUP($B56,Shock_dev!$A$1:$CI$300,MATCH(DATE(Q$1,1,1),Shock_dev!$A$1:$CI$1,0),FALSE)</f>
        <v>0.88892479999998386</v>
      </c>
      <c r="R56" s="52">
        <f>VLOOKUP($B56,Shock_dev!$A$1:$CI$300,MATCH(DATE(R$1,1,1),Shock_dev!$A$1:$CI$1,0),FALSE)</f>
        <v>0.86736949999999524</v>
      </c>
      <c r="S56" s="52">
        <f>VLOOKUP($B56,Shock_dev!$A$1:$CI$300,MATCH(DATE(S$1,1,1),Shock_dev!$A$1:$CI$1,0),FALSE)</f>
        <v>0.89046099999998773</v>
      </c>
      <c r="T56" s="52">
        <f>VLOOKUP($B56,Shock_dev!$A$1:$CI$300,MATCH(DATE(T$1,1,1),Shock_dev!$A$1:$CI$1,0),FALSE)</f>
        <v>0.93611119999999914</v>
      </c>
      <c r="U56" s="52">
        <f>VLOOKUP($B56,Shock_dev!$A$1:$CI$300,MATCH(DATE(U$1,1,1),Shock_dev!$A$1:$CI$1,0),FALSE)</f>
        <v>0.99393179999998438</v>
      </c>
      <c r="V56" s="52">
        <f>VLOOKUP($B56,Shock_dev!$A$1:$CI$300,MATCH(DATE(V$1,1,1),Shock_dev!$A$1:$CI$1,0),FALSE)</f>
        <v>0.95719639999998662</v>
      </c>
      <c r="W56" s="52">
        <f>VLOOKUP($B56,Shock_dev!$A$1:$CI$300,MATCH(DATE(W$1,1,1),Shock_dev!$A$1:$CI$1,0),FALSE)</f>
        <v>0.93311839999998369</v>
      </c>
      <c r="X56" s="52">
        <f>VLOOKUP($B56,Shock_dev!$A$1:$CI$300,MATCH(DATE(X$1,1,1),Shock_dev!$A$1:$CI$1,0),FALSE)</f>
        <v>0.95890649999998345</v>
      </c>
      <c r="Y56" s="52">
        <f>VLOOKUP($B56,Shock_dev!$A$1:$CI$300,MATCH(DATE(Y$1,1,1),Shock_dev!$A$1:$CI$1,0),FALSE)</f>
        <v>1.010374000000013</v>
      </c>
      <c r="Z56" s="52">
        <f>VLOOKUP($B56,Shock_dev!$A$1:$CI$300,MATCH(DATE(Z$1,1,1),Shock_dev!$A$1:$CI$1,0),FALSE)</f>
        <v>1.1298917000000017</v>
      </c>
      <c r="AA56" s="52">
        <f>VLOOKUP($B56,Shock_dev!$A$1:$CI$300,MATCH(DATE(AA$1,1,1),Shock_dev!$A$1:$CI$1,0),FALSE)</f>
        <v>1.2395019999999874</v>
      </c>
      <c r="AB56" s="52">
        <f>VLOOKUP($B56,Shock_dev!$A$1:$CI$300,MATCH(DATE(AB$1,1,1),Shock_dev!$A$1:$CI$1,0),FALSE)</f>
        <v>1.3325087999999994</v>
      </c>
      <c r="AC56" s="52">
        <f>VLOOKUP($B56,Shock_dev!$A$1:$CI$300,MATCH(DATE(AC$1,1,1),Shock_dev!$A$1:$CI$1,0),FALSE)</f>
        <v>1.4103075999999817</v>
      </c>
      <c r="AD56" s="52">
        <f>VLOOKUP($B56,Shock_dev!$A$1:$CI$300,MATCH(DATE(AD$1,1,1),Shock_dev!$A$1:$CI$1,0),FALSE)</f>
        <v>1.4759518999999841</v>
      </c>
      <c r="AE56" s="52">
        <f>VLOOKUP($B56,Shock_dev!$A$1:$CI$300,MATCH(DATE(AE$1,1,1),Shock_dev!$A$1:$CI$1,0),FALSE)</f>
        <v>1.532074300000005</v>
      </c>
      <c r="AF56" s="52">
        <f>VLOOKUP($B56,Shock_dev!$A$1:$CI$300,MATCH(DATE(AF$1,1,1),Shock_dev!$A$1:$CI$1,0),FALSE)</f>
        <v>1.5807503000000054</v>
      </c>
      <c r="AG56" s="52"/>
      <c r="AH56" s="65">
        <f t="shared" si="1"/>
        <v>1.2489095799999916</v>
      </c>
      <c r="AI56" s="65">
        <f t="shared" si="2"/>
        <v>1.5268748000000016</v>
      </c>
      <c r="AJ56" s="65">
        <f t="shared" si="3"/>
        <v>0.99927061999999867</v>
      </c>
      <c r="AK56" s="65">
        <f t="shared" si="4"/>
        <v>0.92901397999999058</v>
      </c>
      <c r="AL56" s="65">
        <f t="shared" si="5"/>
        <v>1.0543585199999939</v>
      </c>
      <c r="AM56" s="65">
        <f t="shared" si="6"/>
        <v>1.4663185799999952</v>
      </c>
      <c r="AN56" s="66"/>
      <c r="AO56" s="65">
        <f t="shared" si="7"/>
        <v>1.3878921899999965</v>
      </c>
      <c r="AP56" s="65">
        <f t="shared" si="8"/>
        <v>0.96414229999999468</v>
      </c>
      <c r="AQ56" s="65">
        <f t="shared" si="9"/>
        <v>1.2603385499999944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2.2964037000000417</v>
      </c>
      <c r="D57" s="52">
        <f>VLOOKUP($B57,Shock_dev!$A$1:$CI$300,MATCH(DATE(D$1,1,1),Shock_dev!$A$1:$CI$1,0),FALSE)</f>
        <v>3.6645146999999838</v>
      </c>
      <c r="E57" s="52">
        <f>VLOOKUP($B57,Shock_dev!$A$1:$CI$300,MATCH(DATE(E$1,1,1),Shock_dev!$A$1:$CI$1,0),FALSE)</f>
        <v>4.43276800000001</v>
      </c>
      <c r="F57" s="52">
        <f>VLOOKUP($B57,Shock_dev!$A$1:$CI$300,MATCH(DATE(F$1,1,1),Shock_dev!$A$1:$CI$1,0),FALSE)</f>
        <v>4.784658200000024</v>
      </c>
      <c r="G57" s="52">
        <f>VLOOKUP($B57,Shock_dev!$A$1:$CI$300,MATCH(DATE(G$1,1,1),Shock_dev!$A$1:$CI$1,0),FALSE)</f>
        <v>5.0035818000000063</v>
      </c>
      <c r="H57" s="52">
        <f>VLOOKUP($B57,Shock_dev!$A$1:$CI$300,MATCH(DATE(H$1,1,1),Shock_dev!$A$1:$CI$1,0),FALSE)</f>
        <v>5.0549801999999886</v>
      </c>
      <c r="I57" s="52">
        <f>VLOOKUP($B57,Shock_dev!$A$1:$CI$300,MATCH(DATE(I$1,1,1),Shock_dev!$A$1:$CI$1,0),FALSE)</f>
        <v>4.9491818000000194</v>
      </c>
      <c r="J57" s="52">
        <f>VLOOKUP($B57,Shock_dev!$A$1:$CI$300,MATCH(DATE(J$1,1,1),Shock_dev!$A$1:$CI$1,0),FALSE)</f>
        <v>4.7851215999999681</v>
      </c>
      <c r="K57" s="52">
        <f>VLOOKUP($B57,Shock_dev!$A$1:$CI$300,MATCH(DATE(K$1,1,1),Shock_dev!$A$1:$CI$1,0),FALSE)</f>
        <v>4.5341799000000265</v>
      </c>
      <c r="L57" s="52">
        <f>VLOOKUP($B57,Shock_dev!$A$1:$CI$300,MATCH(DATE(L$1,1,1),Shock_dev!$A$1:$CI$1,0),FALSE)</f>
        <v>4.1267758999999842</v>
      </c>
      <c r="M57" s="52">
        <f>VLOOKUP($B57,Shock_dev!$A$1:$CI$300,MATCH(DATE(M$1,1,1),Shock_dev!$A$1:$CI$1,0),FALSE)</f>
        <v>3.362995900000044</v>
      </c>
      <c r="N57" s="52">
        <f>VLOOKUP($B57,Shock_dev!$A$1:$CI$300,MATCH(DATE(N$1,1,1),Shock_dev!$A$1:$CI$1,0),FALSE)</f>
        <v>2.7729489000000171</v>
      </c>
      <c r="O57" s="52">
        <f>VLOOKUP($B57,Shock_dev!$A$1:$CI$300,MATCH(DATE(O$1,1,1),Shock_dev!$A$1:$CI$1,0),FALSE)</f>
        <v>2.4413723000000118</v>
      </c>
      <c r="P57" s="52">
        <f>VLOOKUP($B57,Shock_dev!$A$1:$CI$300,MATCH(DATE(P$1,1,1),Shock_dev!$A$1:$CI$1,0),FALSE)</f>
        <v>2.2949839000000338</v>
      </c>
      <c r="Q57" s="52">
        <f>VLOOKUP($B57,Shock_dev!$A$1:$CI$300,MATCH(DATE(Q$1,1,1),Shock_dev!$A$1:$CI$1,0),FALSE)</f>
        <v>2.1341023999999607</v>
      </c>
      <c r="R57" s="52">
        <f>VLOOKUP($B57,Shock_dev!$A$1:$CI$300,MATCH(DATE(R$1,1,1),Shock_dev!$A$1:$CI$1,0),FALSE)</f>
        <v>1.993368299999986</v>
      </c>
      <c r="S57" s="52">
        <f>VLOOKUP($B57,Shock_dev!$A$1:$CI$300,MATCH(DATE(S$1,1,1),Shock_dev!$A$1:$CI$1,0),FALSE)</f>
        <v>2.013072099999988</v>
      </c>
      <c r="T57" s="52">
        <f>VLOOKUP($B57,Shock_dev!$A$1:$CI$300,MATCH(DATE(T$1,1,1),Shock_dev!$A$1:$CI$1,0),FALSE)</f>
        <v>2.1063568999999802</v>
      </c>
      <c r="U57" s="52">
        <f>VLOOKUP($B57,Shock_dev!$A$1:$CI$300,MATCH(DATE(U$1,1,1),Shock_dev!$A$1:$CI$1,0),FALSE)</f>
        <v>2.2352209000000016</v>
      </c>
      <c r="V57" s="52">
        <f>VLOOKUP($B57,Shock_dev!$A$1:$CI$300,MATCH(DATE(V$1,1,1),Shock_dev!$A$1:$CI$1,0),FALSE)</f>
        <v>1.9855258000000049</v>
      </c>
      <c r="W57" s="52">
        <f>VLOOKUP($B57,Shock_dev!$A$1:$CI$300,MATCH(DATE(W$1,1,1),Shock_dev!$A$1:$CI$1,0),FALSE)</f>
        <v>1.7901014999999916</v>
      </c>
      <c r="X57" s="52">
        <f>VLOOKUP($B57,Shock_dev!$A$1:$CI$300,MATCH(DATE(X$1,1,1),Shock_dev!$A$1:$CI$1,0),FALSE)</f>
        <v>1.7915110000000141</v>
      </c>
      <c r="Y57" s="52">
        <f>VLOOKUP($B57,Shock_dev!$A$1:$CI$300,MATCH(DATE(Y$1,1,1),Shock_dev!$A$1:$CI$1,0),FALSE)</f>
        <v>1.8877765999999951</v>
      </c>
      <c r="Z57" s="52">
        <f>VLOOKUP($B57,Shock_dev!$A$1:$CI$300,MATCH(DATE(Z$1,1,1),Shock_dev!$A$1:$CI$1,0),FALSE)</f>
        <v>2.2446745000000305</v>
      </c>
      <c r="AA57" s="52">
        <f>VLOOKUP($B57,Shock_dev!$A$1:$CI$300,MATCH(DATE(AA$1,1,1),Shock_dev!$A$1:$CI$1,0),FALSE)</f>
        <v>2.5525910999999724</v>
      </c>
      <c r="AB57" s="52">
        <f>VLOOKUP($B57,Shock_dev!$A$1:$CI$300,MATCH(DATE(AB$1,1,1),Shock_dev!$A$1:$CI$1,0),FALSE)</f>
        <v>2.7915249999999787</v>
      </c>
      <c r="AC57" s="52">
        <f>VLOOKUP($B57,Shock_dev!$A$1:$CI$300,MATCH(DATE(AC$1,1,1),Shock_dev!$A$1:$CI$1,0),FALSE)</f>
        <v>2.9727935999999886</v>
      </c>
      <c r="AD57" s="52">
        <f>VLOOKUP($B57,Shock_dev!$A$1:$CI$300,MATCH(DATE(AD$1,1,1),Shock_dev!$A$1:$CI$1,0),FALSE)</f>
        <v>3.1118673000000285</v>
      </c>
      <c r="AE57" s="52">
        <f>VLOOKUP($B57,Shock_dev!$A$1:$CI$300,MATCH(DATE(AE$1,1,1),Shock_dev!$A$1:$CI$1,0),FALSE)</f>
        <v>3.2204566999999997</v>
      </c>
      <c r="AF57" s="52">
        <f>VLOOKUP($B57,Shock_dev!$A$1:$CI$300,MATCH(DATE(AF$1,1,1),Shock_dev!$A$1:$CI$1,0),FALSE)</f>
        <v>3.3067193999999631</v>
      </c>
      <c r="AG57" s="52"/>
      <c r="AH57" s="65">
        <f t="shared" si="1"/>
        <v>4.0363852800000135</v>
      </c>
      <c r="AI57" s="65">
        <f t="shared" si="2"/>
        <v>4.6900478799999972</v>
      </c>
      <c r="AJ57" s="65">
        <f t="shared" si="3"/>
        <v>2.6012806800000137</v>
      </c>
      <c r="AK57" s="65">
        <f t="shared" si="4"/>
        <v>2.0667087999999922</v>
      </c>
      <c r="AL57" s="65">
        <f t="shared" si="5"/>
        <v>2.0533309400000008</v>
      </c>
      <c r="AM57" s="65">
        <f t="shared" si="6"/>
        <v>3.0806723999999917</v>
      </c>
      <c r="AN57" s="66"/>
      <c r="AO57" s="65">
        <f t="shared" si="7"/>
        <v>4.3632165800000049</v>
      </c>
      <c r="AP57" s="65">
        <f t="shared" si="8"/>
        <v>2.3339947400000032</v>
      </c>
      <c r="AQ57" s="65">
        <f t="shared" si="9"/>
        <v>2.5670016699999962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2.6519109999999273</v>
      </c>
      <c r="D58" s="52">
        <f>VLOOKUP($B58,Shock_dev!$A$1:$CI$300,MATCH(DATE(D$1,1,1),Shock_dev!$A$1:$CI$1,0),FALSE)</f>
        <v>4.2181470000000445</v>
      </c>
      <c r="E58" s="52">
        <f>VLOOKUP($B58,Shock_dev!$A$1:$CI$300,MATCH(DATE(E$1,1,1),Shock_dev!$A$1:$CI$1,0),FALSE)</f>
        <v>5.5753119999999399</v>
      </c>
      <c r="F58" s="52">
        <f>VLOOKUP($B58,Shock_dev!$A$1:$CI$300,MATCH(DATE(F$1,1,1),Shock_dev!$A$1:$CI$1,0),FALSE)</f>
        <v>6.5665389999999206</v>
      </c>
      <c r="G58" s="52">
        <f>VLOOKUP($B58,Shock_dev!$A$1:$CI$300,MATCH(DATE(G$1,1,1),Shock_dev!$A$1:$CI$1,0),FALSE)</f>
        <v>7.2362339999999676</v>
      </c>
      <c r="H58" s="52">
        <f>VLOOKUP($B58,Shock_dev!$A$1:$CI$300,MATCH(DATE(H$1,1,1),Shock_dev!$A$1:$CI$1,0),FALSE)</f>
        <v>7.581559999999854</v>
      </c>
      <c r="I58" s="52">
        <f>VLOOKUP($B58,Shock_dev!$A$1:$CI$300,MATCH(DATE(I$1,1,1),Shock_dev!$A$1:$CI$1,0),FALSE)</f>
        <v>7.6315910000000713</v>
      </c>
      <c r="J58" s="52">
        <f>VLOOKUP($B58,Shock_dev!$A$1:$CI$300,MATCH(DATE(J$1,1,1),Shock_dev!$A$1:$CI$1,0),FALSE)</f>
        <v>7.4758420000000569</v>
      </c>
      <c r="K58" s="52">
        <f>VLOOKUP($B58,Shock_dev!$A$1:$CI$300,MATCH(DATE(K$1,1,1),Shock_dev!$A$1:$CI$1,0),FALSE)</f>
        <v>7.1564260000000104</v>
      </c>
      <c r="L58" s="52">
        <f>VLOOKUP($B58,Shock_dev!$A$1:$CI$300,MATCH(DATE(L$1,1,1),Shock_dev!$A$1:$CI$1,0),FALSE)</f>
        <v>6.6781349999998838</v>
      </c>
      <c r="M58" s="52">
        <f>VLOOKUP($B58,Shock_dev!$A$1:$CI$300,MATCH(DATE(M$1,1,1),Shock_dev!$A$1:$CI$1,0),FALSE)</f>
        <v>5.9410719999998491</v>
      </c>
      <c r="N58" s="52">
        <f>VLOOKUP($B58,Shock_dev!$A$1:$CI$300,MATCH(DATE(N$1,1,1),Shock_dev!$A$1:$CI$1,0),FALSE)</f>
        <v>5.2042730000000574</v>
      </c>
      <c r="O58" s="52">
        <f>VLOOKUP($B58,Shock_dev!$A$1:$CI$300,MATCH(DATE(O$1,1,1),Shock_dev!$A$1:$CI$1,0),FALSE)</f>
        <v>4.626830999999811</v>
      </c>
      <c r="P58" s="52">
        <f>VLOOKUP($B58,Shock_dev!$A$1:$CI$300,MATCH(DATE(P$1,1,1),Shock_dev!$A$1:$CI$1,0),FALSE)</f>
        <v>4.2599719999998342</v>
      </c>
      <c r="Q58" s="52">
        <f>VLOOKUP($B58,Shock_dev!$A$1:$CI$300,MATCH(DATE(Q$1,1,1),Shock_dev!$A$1:$CI$1,0),FALSE)</f>
        <v>4.0298880000000281</v>
      </c>
      <c r="R58" s="52">
        <f>VLOOKUP($B58,Shock_dev!$A$1:$CI$300,MATCH(DATE(R$1,1,1),Shock_dev!$A$1:$CI$1,0),FALSE)</f>
        <v>3.9163189999999304</v>
      </c>
      <c r="S58" s="52">
        <f>VLOOKUP($B58,Shock_dev!$A$1:$CI$300,MATCH(DATE(S$1,1,1),Shock_dev!$A$1:$CI$1,0),FALSE)</f>
        <v>3.9721220000001267</v>
      </c>
      <c r="T58" s="52">
        <f>VLOOKUP($B58,Shock_dev!$A$1:$CI$300,MATCH(DATE(T$1,1,1),Shock_dev!$A$1:$CI$1,0),FALSE)</f>
        <v>4.1633079999999154</v>
      </c>
      <c r="U58" s="52">
        <f>VLOOKUP($B58,Shock_dev!$A$1:$CI$300,MATCH(DATE(U$1,1,1),Shock_dev!$A$1:$CI$1,0),FALSE)</f>
        <v>4.4524549999998726</v>
      </c>
      <c r="V58" s="52">
        <f>VLOOKUP($B58,Shock_dev!$A$1:$CI$300,MATCH(DATE(V$1,1,1),Shock_dev!$A$1:$CI$1,0),FALSE)</f>
        <v>4.5838939999998729</v>
      </c>
      <c r="W58" s="52">
        <f>VLOOKUP($B58,Shock_dev!$A$1:$CI$300,MATCH(DATE(W$1,1,1),Shock_dev!$A$1:$CI$1,0),FALSE)</f>
        <v>4.6811250000000655</v>
      </c>
      <c r="X58" s="52">
        <f>VLOOKUP($B58,Shock_dev!$A$1:$CI$300,MATCH(DATE(X$1,1,1),Shock_dev!$A$1:$CI$1,0),FALSE)</f>
        <v>4.8598890000000665</v>
      </c>
      <c r="Y58" s="52">
        <f>VLOOKUP($B58,Shock_dev!$A$1:$CI$300,MATCH(DATE(Y$1,1,1),Shock_dev!$A$1:$CI$1,0),FALSE)</f>
        <v>5.1264329999999063</v>
      </c>
      <c r="Z58" s="52">
        <f>VLOOKUP($B58,Shock_dev!$A$1:$CI$300,MATCH(DATE(Z$1,1,1),Shock_dev!$A$1:$CI$1,0),FALSE)</f>
        <v>5.5750219999999899</v>
      </c>
      <c r="AA58" s="52">
        <f>VLOOKUP($B58,Shock_dev!$A$1:$CI$300,MATCH(DATE(AA$1,1,1),Shock_dev!$A$1:$CI$1,0),FALSE)</f>
        <v>6.08237999999983</v>
      </c>
      <c r="AB58" s="52">
        <f>VLOOKUP($B58,Shock_dev!$A$1:$CI$300,MATCH(DATE(AB$1,1,1),Shock_dev!$A$1:$CI$1,0),FALSE)</f>
        <v>6.5860639999998511</v>
      </c>
      <c r="AC58" s="52">
        <f>VLOOKUP($B58,Shock_dev!$A$1:$CI$300,MATCH(DATE(AC$1,1,1),Shock_dev!$A$1:$CI$1,0),FALSE)</f>
        <v>7.05041099999994</v>
      </c>
      <c r="AD58" s="52">
        <f>VLOOKUP($B58,Shock_dev!$A$1:$CI$300,MATCH(DATE(AD$1,1,1),Shock_dev!$A$1:$CI$1,0),FALSE)</f>
        <v>7.4590339999999742</v>
      </c>
      <c r="AE58" s="52">
        <f>VLOOKUP($B58,Shock_dev!$A$1:$CI$300,MATCH(DATE(AE$1,1,1),Shock_dev!$A$1:$CI$1,0),FALSE)</f>
        <v>7.8078100000000177</v>
      </c>
      <c r="AF58" s="52">
        <f>VLOOKUP($B58,Shock_dev!$A$1:$CI$300,MATCH(DATE(AF$1,1,1),Shock_dev!$A$1:$CI$1,0),FALSE)</f>
        <v>8.0998320000001058</v>
      </c>
      <c r="AG58" s="52"/>
      <c r="AH58" s="65">
        <f t="shared" si="1"/>
        <v>5.2496285999999603</v>
      </c>
      <c r="AI58" s="65">
        <f t="shared" si="2"/>
        <v>7.3047107999999756</v>
      </c>
      <c r="AJ58" s="65">
        <f t="shared" si="3"/>
        <v>4.8124071999999156</v>
      </c>
      <c r="AK58" s="65">
        <f t="shared" si="4"/>
        <v>4.217619599999944</v>
      </c>
      <c r="AL58" s="65">
        <f t="shared" si="5"/>
        <v>5.2649697999999718</v>
      </c>
      <c r="AM58" s="65">
        <f t="shared" si="6"/>
        <v>7.400630199999978</v>
      </c>
      <c r="AN58" s="66"/>
      <c r="AO58" s="65">
        <f t="shared" si="7"/>
        <v>6.277169699999968</v>
      </c>
      <c r="AP58" s="65">
        <f t="shared" si="8"/>
        <v>4.5150133999999298</v>
      </c>
      <c r="AQ58" s="65">
        <f t="shared" si="9"/>
        <v>6.3327999999999749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4.4219270000000961</v>
      </c>
      <c r="D59" s="52">
        <f>VLOOKUP($B59,Shock_dev!$A$1:$CI$300,MATCH(DATE(D$1,1,1),Shock_dev!$A$1:$CI$1,0),FALSE)</f>
        <v>6.8374989999999798</v>
      </c>
      <c r="E59" s="52">
        <f>VLOOKUP($B59,Shock_dev!$A$1:$CI$300,MATCH(DATE(E$1,1,1),Shock_dev!$A$1:$CI$1,0),FALSE)</f>
        <v>9.0466389999999137</v>
      </c>
      <c r="F59" s="52">
        <f>VLOOKUP($B59,Shock_dev!$A$1:$CI$300,MATCH(DATE(F$1,1,1),Shock_dev!$A$1:$CI$1,0),FALSE)</f>
        <v>10.877070999999887</v>
      </c>
      <c r="G59" s="52">
        <f>VLOOKUP($B59,Shock_dev!$A$1:$CI$300,MATCH(DATE(G$1,1,1),Shock_dev!$A$1:$CI$1,0),FALSE)</f>
        <v>12.448799000000008</v>
      </c>
      <c r="H59" s="52">
        <f>VLOOKUP($B59,Shock_dev!$A$1:$CI$300,MATCH(DATE(H$1,1,1),Shock_dev!$A$1:$CI$1,0),FALSE)</f>
        <v>13.819682999999941</v>
      </c>
      <c r="I59" s="52">
        <f>VLOOKUP($B59,Shock_dev!$A$1:$CI$300,MATCH(DATE(I$1,1,1),Shock_dev!$A$1:$CI$1,0),FALSE)</f>
        <v>15.034053999999969</v>
      </c>
      <c r="J59" s="52">
        <f>VLOOKUP($B59,Shock_dev!$A$1:$CI$300,MATCH(DATE(J$1,1,1),Shock_dev!$A$1:$CI$1,0),FALSE)</f>
        <v>16.180532999999969</v>
      </c>
      <c r="K59" s="52">
        <f>VLOOKUP($B59,Shock_dev!$A$1:$CI$300,MATCH(DATE(K$1,1,1),Shock_dev!$A$1:$CI$1,0),FALSE)</f>
        <v>17.279410999999982</v>
      </c>
      <c r="L59" s="52">
        <f>VLOOKUP($B59,Shock_dev!$A$1:$CI$300,MATCH(DATE(L$1,1,1),Shock_dev!$A$1:$CI$1,0),FALSE)</f>
        <v>18.285923000000139</v>
      </c>
      <c r="M59" s="52">
        <f>VLOOKUP($B59,Shock_dev!$A$1:$CI$300,MATCH(DATE(M$1,1,1),Shock_dev!$A$1:$CI$1,0),FALSE)</f>
        <v>19.02844099999993</v>
      </c>
      <c r="N59" s="52">
        <f>VLOOKUP($B59,Shock_dev!$A$1:$CI$300,MATCH(DATE(N$1,1,1),Shock_dev!$A$1:$CI$1,0),FALSE)</f>
        <v>19.761657000000014</v>
      </c>
      <c r="O59" s="52">
        <f>VLOOKUP($B59,Shock_dev!$A$1:$CI$300,MATCH(DATE(O$1,1,1),Shock_dev!$A$1:$CI$1,0),FALSE)</f>
        <v>20.670065000000022</v>
      </c>
      <c r="P59" s="52">
        <f>VLOOKUP($B59,Shock_dev!$A$1:$CI$300,MATCH(DATE(P$1,1,1),Shock_dev!$A$1:$CI$1,0),FALSE)</f>
        <v>21.786233999999922</v>
      </c>
      <c r="Q59" s="52">
        <f>VLOOKUP($B59,Shock_dev!$A$1:$CI$300,MATCH(DATE(Q$1,1,1),Shock_dev!$A$1:$CI$1,0),FALSE)</f>
        <v>22.979874999999993</v>
      </c>
      <c r="R59" s="52">
        <f>VLOOKUP($B59,Shock_dev!$A$1:$CI$300,MATCH(DATE(R$1,1,1),Shock_dev!$A$1:$CI$1,0),FALSE)</f>
        <v>24.192231999999876</v>
      </c>
      <c r="S59" s="52">
        <f>VLOOKUP($B59,Shock_dev!$A$1:$CI$300,MATCH(DATE(S$1,1,1),Shock_dev!$A$1:$CI$1,0),FALSE)</f>
        <v>25.483956000000035</v>
      </c>
      <c r="T59" s="52">
        <f>VLOOKUP($B59,Shock_dev!$A$1:$CI$300,MATCH(DATE(T$1,1,1),Shock_dev!$A$1:$CI$1,0),FALSE)</f>
        <v>26.829341999999997</v>
      </c>
      <c r="U59" s="52">
        <f>VLOOKUP($B59,Shock_dev!$A$1:$CI$300,MATCH(DATE(U$1,1,1),Shock_dev!$A$1:$CI$1,0),FALSE)</f>
        <v>28.189208000000008</v>
      </c>
      <c r="V59" s="52">
        <f>VLOOKUP($B59,Shock_dev!$A$1:$CI$300,MATCH(DATE(V$1,1,1),Shock_dev!$A$1:$CI$1,0),FALSE)</f>
        <v>29.264190999999983</v>
      </c>
      <c r="W59" s="52">
        <f>VLOOKUP($B59,Shock_dev!$A$1:$CI$300,MATCH(DATE(W$1,1,1),Shock_dev!$A$1:$CI$1,0),FALSE)</f>
        <v>30.19630600000005</v>
      </c>
      <c r="X59" s="52">
        <f>VLOOKUP($B59,Shock_dev!$A$1:$CI$300,MATCH(DATE(X$1,1,1),Shock_dev!$A$1:$CI$1,0),FALSE)</f>
        <v>31.168285000000196</v>
      </c>
      <c r="Y59" s="52">
        <f>VLOOKUP($B59,Shock_dev!$A$1:$CI$300,MATCH(DATE(Y$1,1,1),Shock_dev!$A$1:$CI$1,0),FALSE)</f>
        <v>32.207979999999907</v>
      </c>
      <c r="Z59" s="52">
        <f>VLOOKUP($B59,Shock_dev!$A$1:$CI$300,MATCH(DATE(Z$1,1,1),Shock_dev!$A$1:$CI$1,0),FALSE)</f>
        <v>33.431315999999924</v>
      </c>
      <c r="AA59" s="52">
        <f>VLOOKUP($B59,Shock_dev!$A$1:$CI$300,MATCH(DATE(AA$1,1,1),Shock_dev!$A$1:$CI$1,0),FALSE)</f>
        <v>34.691651000000093</v>
      </c>
      <c r="AB59" s="52">
        <f>VLOOKUP($B59,Shock_dev!$A$1:$CI$300,MATCH(DATE(AB$1,1,1),Shock_dev!$A$1:$CI$1,0),FALSE)</f>
        <v>35.895301999999901</v>
      </c>
      <c r="AC59" s="52">
        <f>VLOOKUP($B59,Shock_dev!$A$1:$CI$300,MATCH(DATE(AC$1,1,1),Shock_dev!$A$1:$CI$1,0),FALSE)</f>
        <v>37.004849000000149</v>
      </c>
      <c r="AD59" s="52">
        <f>VLOOKUP($B59,Shock_dev!$A$1:$CI$300,MATCH(DATE(AD$1,1,1),Shock_dev!$A$1:$CI$1,0),FALSE)</f>
        <v>38.016595000000052</v>
      </c>
      <c r="AE59" s="52">
        <f>VLOOKUP($B59,Shock_dev!$A$1:$CI$300,MATCH(DATE(AE$1,1,1),Shock_dev!$A$1:$CI$1,0),FALSE)</f>
        <v>38.941534999999931</v>
      </c>
      <c r="AF59" s="52">
        <f>VLOOKUP($B59,Shock_dev!$A$1:$CI$300,MATCH(DATE(AF$1,1,1),Shock_dev!$A$1:$CI$1,0),FALSE)</f>
        <v>39.794399999999996</v>
      </c>
      <c r="AG59" s="52"/>
      <c r="AH59" s="65">
        <f t="shared" si="1"/>
        <v>8.7263869999999777</v>
      </c>
      <c r="AI59" s="65">
        <f t="shared" si="2"/>
        <v>16.119920799999999</v>
      </c>
      <c r="AJ59" s="65">
        <f t="shared" si="3"/>
        <v>20.845254399999977</v>
      </c>
      <c r="AK59" s="65">
        <f t="shared" si="4"/>
        <v>26.791785799999978</v>
      </c>
      <c r="AL59" s="65">
        <f t="shared" si="5"/>
        <v>32.339107600000034</v>
      </c>
      <c r="AM59" s="65">
        <f t="shared" si="6"/>
        <v>37.930536200000006</v>
      </c>
      <c r="AN59" s="66"/>
      <c r="AO59" s="65">
        <f t="shared" si="7"/>
        <v>12.423153899999988</v>
      </c>
      <c r="AP59" s="65">
        <f t="shared" si="8"/>
        <v>23.818520099999979</v>
      </c>
      <c r="AQ59" s="65">
        <f t="shared" si="9"/>
        <v>35.13482190000002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19.655556900000008</v>
      </c>
      <c r="D60" s="52">
        <f>VLOOKUP($B60,Shock_dev!$A$1:$CI$300,MATCH(DATE(D$1,1,1),Shock_dev!$A$1:$CI$1,0),FALSE)</f>
        <v>31.100079600000001</v>
      </c>
      <c r="E60" s="52">
        <f>VLOOKUP($B60,Shock_dev!$A$1:$CI$300,MATCH(DATE(E$1,1,1),Shock_dev!$A$1:$CI$1,0),FALSE)</f>
        <v>36.561435199999991</v>
      </c>
      <c r="F60" s="52">
        <f>VLOOKUP($B60,Shock_dev!$A$1:$CI$300,MATCH(DATE(F$1,1,1),Shock_dev!$A$1:$CI$1,0),FALSE)</f>
        <v>38.477323600000005</v>
      </c>
      <c r="G60" s="52">
        <f>VLOOKUP($B60,Shock_dev!$A$1:$CI$300,MATCH(DATE(G$1,1,1),Shock_dev!$A$1:$CI$1,0),FALSE)</f>
        <v>40.365635899999987</v>
      </c>
      <c r="H60" s="52">
        <f>VLOOKUP($B60,Shock_dev!$A$1:$CI$300,MATCH(DATE(H$1,1,1),Shock_dev!$A$1:$CI$1,0),FALSE)</f>
        <v>41.027795699999984</v>
      </c>
      <c r="I60" s="52">
        <f>VLOOKUP($B60,Shock_dev!$A$1:$CI$300,MATCH(DATE(I$1,1,1),Shock_dev!$A$1:$CI$1,0),FALSE)</f>
        <v>40.711878000000013</v>
      </c>
      <c r="J60" s="52">
        <f>VLOOKUP($B60,Shock_dev!$A$1:$CI$300,MATCH(DATE(J$1,1,1),Shock_dev!$A$1:$CI$1,0),FALSE)</f>
        <v>40.001222400000017</v>
      </c>
      <c r="K60" s="52">
        <f>VLOOKUP($B60,Shock_dev!$A$1:$CI$300,MATCH(DATE(K$1,1,1),Shock_dev!$A$1:$CI$1,0),FALSE)</f>
        <v>39.197457700000001</v>
      </c>
      <c r="L60" s="52">
        <f>VLOOKUP($B60,Shock_dev!$A$1:$CI$300,MATCH(DATE(L$1,1,1),Shock_dev!$A$1:$CI$1,0),FALSE)</f>
        <v>34.895941699999995</v>
      </c>
      <c r="M60" s="52">
        <f>VLOOKUP($B60,Shock_dev!$A$1:$CI$300,MATCH(DATE(M$1,1,1),Shock_dev!$A$1:$CI$1,0),FALSE)</f>
        <v>29.015250100000003</v>
      </c>
      <c r="N60" s="52">
        <f>VLOOKUP($B60,Shock_dev!$A$1:$CI$300,MATCH(DATE(N$1,1,1),Shock_dev!$A$1:$CI$1,0),FALSE)</f>
        <v>25.951577900000018</v>
      </c>
      <c r="O60" s="52">
        <f>VLOOKUP($B60,Shock_dev!$A$1:$CI$300,MATCH(DATE(O$1,1,1),Shock_dev!$A$1:$CI$1,0),FALSE)</f>
        <v>24.470604100000003</v>
      </c>
      <c r="P60" s="52">
        <f>VLOOKUP($B60,Shock_dev!$A$1:$CI$300,MATCH(DATE(P$1,1,1),Shock_dev!$A$1:$CI$1,0),FALSE)</f>
        <v>23.824175099999991</v>
      </c>
      <c r="Q60" s="52">
        <f>VLOOKUP($B60,Shock_dev!$A$1:$CI$300,MATCH(DATE(Q$1,1,1),Shock_dev!$A$1:$CI$1,0),FALSE)</f>
        <v>18.978549000000015</v>
      </c>
      <c r="R60" s="52">
        <f>VLOOKUP($B60,Shock_dev!$A$1:$CI$300,MATCH(DATE(R$1,1,1),Shock_dev!$A$1:$CI$1,0),FALSE)</f>
        <v>14.375389699999999</v>
      </c>
      <c r="S60" s="52">
        <f>VLOOKUP($B60,Shock_dev!$A$1:$CI$300,MATCH(DATE(S$1,1,1),Shock_dev!$A$1:$CI$1,0),FALSE)</f>
        <v>12.236121299999994</v>
      </c>
      <c r="T60" s="52">
        <f>VLOOKUP($B60,Shock_dev!$A$1:$CI$300,MATCH(DATE(T$1,1,1),Shock_dev!$A$1:$CI$1,0),FALSE)</f>
        <v>11.405531500000009</v>
      </c>
      <c r="U60" s="52">
        <f>VLOOKUP($B60,Shock_dev!$A$1:$CI$300,MATCH(DATE(U$1,1,1),Shock_dev!$A$1:$CI$1,0),FALSE)</f>
        <v>11.214363400000011</v>
      </c>
      <c r="V60" s="52">
        <f>VLOOKUP($B60,Shock_dev!$A$1:$CI$300,MATCH(DATE(V$1,1,1),Shock_dev!$A$1:$CI$1,0),FALSE)</f>
        <v>6.0657415999999955</v>
      </c>
      <c r="W60" s="52">
        <f>VLOOKUP($B60,Shock_dev!$A$1:$CI$300,MATCH(DATE(W$1,1,1),Shock_dev!$A$1:$CI$1,0),FALSE)</f>
        <v>1.8455471000000045</v>
      </c>
      <c r="X60" s="52">
        <f>VLOOKUP($B60,Shock_dev!$A$1:$CI$300,MATCH(DATE(X$1,1,1),Shock_dev!$A$1:$CI$1,0),FALSE)</f>
        <v>-2.844139999999129E-2</v>
      </c>
      <c r="Y60" s="52">
        <f>VLOOKUP($B60,Shock_dev!$A$1:$CI$300,MATCH(DATE(Y$1,1,1),Shock_dev!$A$1:$CI$1,0),FALSE)</f>
        <v>-0.66922750000000519</v>
      </c>
      <c r="Z60" s="52">
        <f>VLOOKUP($B60,Shock_dev!$A$1:$CI$300,MATCH(DATE(Z$1,1,1),Shock_dev!$A$1:$CI$1,0),FALSE)</f>
        <v>-0.70469409999998334</v>
      </c>
      <c r="AA60" s="52">
        <f>VLOOKUP($B60,Shock_dev!$A$1:$CI$300,MATCH(DATE(AA$1,1,1),Shock_dev!$A$1:$CI$1,0),FALSE)</f>
        <v>-0.48738629999999716</v>
      </c>
      <c r="AB60" s="52">
        <f>VLOOKUP($B60,Shock_dev!$A$1:$CI$300,MATCH(DATE(AB$1,1,1),Shock_dev!$A$1:$CI$1,0),FALSE)</f>
        <v>-0.19842099999999618</v>
      </c>
      <c r="AC60" s="52">
        <f>VLOOKUP($B60,Shock_dev!$A$1:$CI$300,MATCH(DATE(AC$1,1,1),Shock_dev!$A$1:$CI$1,0),FALSE)</f>
        <v>7.8281500000002779E-2</v>
      </c>
      <c r="AD60" s="52">
        <f>VLOOKUP($B60,Shock_dev!$A$1:$CI$300,MATCH(DATE(AD$1,1,1),Shock_dev!$A$1:$CI$1,0),FALSE)</f>
        <v>0.31092940000002045</v>
      </c>
      <c r="AE60" s="52">
        <f>VLOOKUP($B60,Shock_dev!$A$1:$CI$300,MATCH(DATE(AE$1,1,1),Shock_dev!$A$1:$CI$1,0),FALSE)</f>
        <v>0.49359580000000847</v>
      </c>
      <c r="AF60" s="52">
        <f>VLOOKUP($B60,Shock_dev!$A$1:$CI$300,MATCH(DATE(AF$1,1,1),Shock_dev!$A$1:$CI$1,0),FALSE)</f>
        <v>0.63164310000001933</v>
      </c>
      <c r="AG60" s="52"/>
      <c r="AH60" s="65">
        <f t="shared" si="1"/>
        <v>33.232006239999997</v>
      </c>
      <c r="AI60" s="65">
        <f t="shared" si="2"/>
        <v>39.166859099999996</v>
      </c>
      <c r="AJ60" s="65">
        <f t="shared" si="3"/>
        <v>24.448031240000006</v>
      </c>
      <c r="AK60" s="65">
        <f t="shared" si="4"/>
        <v>11.059429500000002</v>
      </c>
      <c r="AL60" s="65">
        <f t="shared" si="5"/>
        <v>-8.8404399999944868E-3</v>
      </c>
      <c r="AM60" s="65">
        <f t="shared" si="6"/>
        <v>0.26320576000001095</v>
      </c>
      <c r="AN60" s="66"/>
      <c r="AO60" s="65">
        <f t="shared" si="7"/>
        <v>36.199432669999993</v>
      </c>
      <c r="AP60" s="65">
        <f t="shared" si="8"/>
        <v>17.753730370000003</v>
      </c>
      <c r="AQ60" s="65">
        <f t="shared" si="9"/>
        <v>0.12718266000000822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4.5883542309999994</v>
      </c>
      <c r="D61" s="52">
        <f>VLOOKUP($B61,Shock_dev!$A$1:$CI$300,MATCH(DATE(D$1,1,1),Shock_dev!$A$1:$CI$1,0),FALSE)</f>
        <v>8.6921357490000002</v>
      </c>
      <c r="E61" s="52">
        <f>VLOOKUP($B61,Shock_dev!$A$1:$CI$300,MATCH(DATE(E$1,1,1),Shock_dev!$A$1:$CI$1,0),FALSE)</f>
        <v>11.138438166</v>
      </c>
      <c r="F61" s="52">
        <f>VLOOKUP($B61,Shock_dev!$A$1:$CI$300,MATCH(DATE(F$1,1,1),Shock_dev!$A$1:$CI$1,0),FALSE)</f>
        <v>12.108049777000002</v>
      </c>
      <c r="G61" s="52">
        <f>VLOOKUP($B61,Shock_dev!$A$1:$CI$300,MATCH(DATE(G$1,1,1),Shock_dev!$A$1:$CI$1,0),FALSE)</f>
        <v>12.204068470999999</v>
      </c>
      <c r="H61" s="52">
        <f>VLOOKUP($B61,Shock_dev!$A$1:$CI$300,MATCH(DATE(H$1,1,1),Shock_dev!$A$1:$CI$1,0),FALSE)</f>
        <v>11.908211800000002</v>
      </c>
      <c r="I61" s="52">
        <f>VLOOKUP($B61,Shock_dev!$A$1:$CI$300,MATCH(DATE(I$1,1,1),Shock_dev!$A$1:$CI$1,0),FALSE)</f>
        <v>11.005822418000001</v>
      </c>
      <c r="J61" s="52">
        <f>VLOOKUP($B61,Shock_dev!$A$1:$CI$300,MATCH(DATE(J$1,1,1),Shock_dev!$A$1:$CI$1,0),FALSE)</f>
        <v>10.366888116999998</v>
      </c>
      <c r="K61" s="52">
        <f>VLOOKUP($B61,Shock_dev!$A$1:$CI$300,MATCH(DATE(K$1,1,1),Shock_dev!$A$1:$CI$1,0),FALSE)</f>
        <v>8.914003189999999</v>
      </c>
      <c r="L61" s="52">
        <f>VLOOKUP($B61,Shock_dev!$A$1:$CI$300,MATCH(DATE(L$1,1,1),Shock_dev!$A$1:$CI$1,0),FALSE)</f>
        <v>8.1306674060000006</v>
      </c>
      <c r="M61" s="52">
        <f>VLOOKUP($B61,Shock_dev!$A$1:$CI$300,MATCH(DATE(M$1,1,1),Shock_dev!$A$1:$CI$1,0),FALSE)</f>
        <v>4.189769644000001</v>
      </c>
      <c r="N61" s="52">
        <f>VLOOKUP($B61,Shock_dev!$A$1:$CI$300,MATCH(DATE(N$1,1,1),Shock_dev!$A$1:$CI$1,0),FALSE)</f>
        <v>1.3949681250000001</v>
      </c>
      <c r="O61" s="52">
        <f>VLOOKUP($B61,Shock_dev!$A$1:$CI$300,MATCH(DATE(O$1,1,1),Shock_dev!$A$1:$CI$1,0),FALSE)</f>
        <v>0.36500277100000034</v>
      </c>
      <c r="P61" s="52">
        <f>VLOOKUP($B61,Shock_dev!$A$1:$CI$300,MATCH(DATE(P$1,1,1),Shock_dev!$A$1:$CI$1,0),FALSE)</f>
        <v>-1.3498485000000393E-2</v>
      </c>
      <c r="Q61" s="52">
        <f>VLOOKUP($B61,Shock_dev!$A$1:$CI$300,MATCH(DATE(Q$1,1,1),Shock_dev!$A$1:$CI$1,0),FALSE)</f>
        <v>-0.11908433999999968</v>
      </c>
      <c r="R61" s="52">
        <f>VLOOKUP($B61,Shock_dev!$A$1:$CI$300,MATCH(DATE(R$1,1,1),Shock_dev!$A$1:$CI$1,0),FALSE)</f>
        <v>-0.10733853699999951</v>
      </c>
      <c r="S61" s="52">
        <f>VLOOKUP($B61,Shock_dev!$A$1:$CI$300,MATCH(DATE(S$1,1,1),Shock_dev!$A$1:$CI$1,0),FALSE)</f>
        <v>0.47841665799999955</v>
      </c>
      <c r="T61" s="52">
        <f>VLOOKUP($B61,Shock_dev!$A$1:$CI$300,MATCH(DATE(T$1,1,1),Shock_dev!$A$1:$CI$1,0),FALSE)</f>
        <v>0.85671075300000066</v>
      </c>
      <c r="U61" s="52">
        <f>VLOOKUP($B61,Shock_dev!$A$1:$CI$300,MATCH(DATE(U$1,1,1),Shock_dev!$A$1:$CI$1,0),FALSE)</f>
        <v>1.072021178</v>
      </c>
      <c r="V61" s="52">
        <f>VLOOKUP($B61,Shock_dev!$A$1:$CI$300,MATCH(DATE(V$1,1,1),Shock_dev!$A$1:$CI$1,0),FALSE)</f>
        <v>1.1798927099999998</v>
      </c>
      <c r="W61" s="52">
        <f>VLOOKUP($B61,Shock_dev!$A$1:$CI$300,MATCH(DATE(W$1,1,1),Shock_dev!$A$1:$CI$1,0),FALSE)</f>
        <v>1.2242198210000002</v>
      </c>
      <c r="X61" s="52">
        <f>VLOOKUP($B61,Shock_dev!$A$1:$CI$300,MATCH(DATE(X$1,1,1),Shock_dev!$A$1:$CI$1,0),FALSE)</f>
        <v>1.8086472910000007</v>
      </c>
      <c r="Y61" s="52">
        <f>VLOOKUP($B61,Shock_dev!$A$1:$CI$300,MATCH(DATE(Y$1,1,1),Shock_dev!$A$1:$CI$1,0),FALSE)</f>
        <v>2.1212137860000002</v>
      </c>
      <c r="Z61" s="52">
        <f>VLOOKUP($B61,Shock_dev!$A$1:$CI$300,MATCH(DATE(Z$1,1,1),Shock_dev!$A$1:$CI$1,0),FALSE)</f>
        <v>2.2535821380000005</v>
      </c>
      <c r="AA61" s="52">
        <f>VLOOKUP($B61,Shock_dev!$A$1:$CI$300,MATCH(DATE(AA$1,1,1),Shock_dev!$A$1:$CI$1,0),FALSE)</f>
        <v>2.2855672130000002</v>
      </c>
      <c r="AB61" s="52">
        <f>VLOOKUP($B61,Shock_dev!$A$1:$CI$300,MATCH(DATE(AB$1,1,1),Shock_dev!$A$1:$CI$1,0),FALSE)</f>
        <v>2.2686821459999997</v>
      </c>
      <c r="AC61" s="52">
        <f>VLOOKUP($B61,Shock_dev!$A$1:$CI$300,MATCH(DATE(AC$1,1,1),Shock_dev!$A$1:$CI$1,0),FALSE)</f>
        <v>2.2319778509999999</v>
      </c>
      <c r="AD61" s="52">
        <f>VLOOKUP($B61,Shock_dev!$A$1:$CI$300,MATCH(DATE(AD$1,1,1),Shock_dev!$A$1:$CI$1,0),FALSE)</f>
        <v>2.1902694680000003</v>
      </c>
      <c r="AE61" s="52">
        <f>VLOOKUP($B61,Shock_dev!$A$1:$CI$300,MATCH(DATE(AE$1,1,1),Shock_dev!$A$1:$CI$1,0),FALSE)</f>
        <v>2.1502682719999999</v>
      </c>
      <c r="AF61" s="52">
        <f>VLOOKUP($B61,Shock_dev!$A$1:$CI$300,MATCH(DATE(AF$1,1,1),Shock_dev!$A$1:$CI$1,0),FALSE)</f>
        <v>2.1144197199999999</v>
      </c>
      <c r="AG61" s="52"/>
      <c r="AH61" s="65">
        <f t="shared" si="1"/>
        <v>9.7462092788000003</v>
      </c>
      <c r="AI61" s="65">
        <f t="shared" si="2"/>
        <v>10.065118586200001</v>
      </c>
      <c r="AJ61" s="65">
        <f t="shared" si="3"/>
        <v>1.1634315430000002</v>
      </c>
      <c r="AK61" s="65">
        <f t="shared" si="4"/>
        <v>0.69594055240000008</v>
      </c>
      <c r="AL61" s="65">
        <f t="shared" si="5"/>
        <v>1.9386460498000004</v>
      </c>
      <c r="AM61" s="65">
        <f t="shared" si="6"/>
        <v>2.1911234914</v>
      </c>
      <c r="AN61" s="66"/>
      <c r="AO61" s="65">
        <f t="shared" si="7"/>
        <v>9.9056639325000013</v>
      </c>
      <c r="AP61" s="65">
        <f t="shared" si="8"/>
        <v>0.92968604770000018</v>
      </c>
      <c r="AQ61" s="65">
        <f t="shared" si="9"/>
        <v>2.0648847706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1.2684293000000402E-2</v>
      </c>
      <c r="D62" s="52">
        <f>VLOOKUP($B62,Shock_dev!$A$1:$CI$300,MATCH(DATE(D$1,1,1),Shock_dev!$A$1:$CI$1,0),FALSE)</f>
        <v>2.1411130999999806E-2</v>
      </c>
      <c r="E62" s="52">
        <f>VLOOKUP($B62,Shock_dev!$A$1:$CI$300,MATCH(DATE(E$1,1,1),Shock_dev!$A$1:$CI$1,0),FALSE)</f>
        <v>2.8884320999999602E-2</v>
      </c>
      <c r="F62" s="52">
        <f>VLOOKUP($B62,Shock_dev!$A$1:$CI$300,MATCH(DATE(F$1,1,1),Shock_dev!$A$1:$CI$1,0),FALSE)</f>
        <v>3.4382702000000265E-2</v>
      </c>
      <c r="G62" s="52">
        <f>VLOOKUP($B62,Shock_dev!$A$1:$CI$300,MATCH(DATE(G$1,1,1),Shock_dev!$A$1:$CI$1,0),FALSE)</f>
        <v>3.8582122000000219E-2</v>
      </c>
      <c r="H62" s="52">
        <f>VLOOKUP($B62,Shock_dev!$A$1:$CI$300,MATCH(DATE(H$1,1,1),Shock_dev!$A$1:$CI$1,0),FALSE)</f>
        <v>4.1870173999999594E-2</v>
      </c>
      <c r="I62" s="52">
        <f>VLOOKUP($B62,Shock_dev!$A$1:$CI$300,MATCH(DATE(I$1,1,1),Shock_dev!$A$1:$CI$1,0),FALSE)</f>
        <v>4.4527844000000094E-2</v>
      </c>
      <c r="J62" s="52">
        <f>VLOOKUP($B62,Shock_dev!$A$1:$CI$300,MATCH(DATE(J$1,1,1),Shock_dev!$A$1:$CI$1,0),FALSE)</f>
        <v>4.700202500000028E-2</v>
      </c>
      <c r="K62" s="52">
        <f>VLOOKUP($B62,Shock_dev!$A$1:$CI$300,MATCH(DATE(K$1,1,1),Shock_dev!$A$1:$CI$1,0),FALSE)</f>
        <v>4.9398411000000308E-2</v>
      </c>
      <c r="L62" s="52">
        <f>VLOOKUP($B62,Shock_dev!$A$1:$CI$300,MATCH(DATE(L$1,1,1),Shock_dev!$A$1:$CI$1,0),FALSE)</f>
        <v>5.1501449999999949E-2</v>
      </c>
      <c r="M62" s="52">
        <f>VLOOKUP($B62,Shock_dev!$A$1:$CI$300,MATCH(DATE(M$1,1,1),Shock_dev!$A$1:$CI$1,0),FALSE)</f>
        <v>5.2516524000001397E-2</v>
      </c>
      <c r="N62" s="52">
        <f>VLOOKUP($B62,Shock_dev!$A$1:$CI$300,MATCH(DATE(N$1,1,1),Shock_dev!$A$1:$CI$1,0),FALSE)</f>
        <v>5.360068499999926E-2</v>
      </c>
      <c r="O62" s="52">
        <f>VLOOKUP($B62,Shock_dev!$A$1:$CI$300,MATCH(DATE(O$1,1,1),Shock_dev!$A$1:$CI$1,0),FALSE)</f>
        <v>5.5595145999999929E-2</v>
      </c>
      <c r="P62" s="52">
        <f>VLOOKUP($B62,Shock_dev!$A$1:$CI$300,MATCH(DATE(P$1,1,1),Shock_dev!$A$1:$CI$1,0),FALSE)</f>
        <v>5.8613346999999649E-2</v>
      </c>
      <c r="Q62" s="52">
        <f>VLOOKUP($B62,Shock_dev!$A$1:$CI$300,MATCH(DATE(Q$1,1,1),Shock_dev!$A$1:$CI$1,0),FALSE)</f>
        <v>6.2006035999999654E-2</v>
      </c>
      <c r="R62" s="52">
        <f>VLOOKUP($B62,Shock_dev!$A$1:$CI$300,MATCH(DATE(R$1,1,1),Shock_dev!$A$1:$CI$1,0),FALSE)</f>
        <v>6.5468836000000863E-2</v>
      </c>
      <c r="S62" s="52">
        <f>VLOOKUP($B62,Shock_dev!$A$1:$CI$300,MATCH(DATE(S$1,1,1),Shock_dev!$A$1:$CI$1,0),FALSE)</f>
        <v>6.9265131999999952E-2</v>
      </c>
      <c r="T62" s="52">
        <f>VLOOKUP($B62,Shock_dev!$A$1:$CI$300,MATCH(DATE(T$1,1,1),Shock_dev!$A$1:$CI$1,0),FALSE)</f>
        <v>7.3274137000000295E-2</v>
      </c>
      <c r="U62" s="52">
        <f>VLOOKUP($B62,Shock_dev!$A$1:$CI$300,MATCH(DATE(U$1,1,1),Shock_dev!$A$1:$CI$1,0),FALSE)</f>
        <v>7.7313301000000223E-2</v>
      </c>
      <c r="V62" s="52">
        <f>VLOOKUP($B62,Shock_dev!$A$1:$CI$300,MATCH(DATE(V$1,1,1),Shock_dev!$A$1:$CI$1,0),FALSE)</f>
        <v>8.0032082999998977E-2</v>
      </c>
      <c r="W62" s="52">
        <f>VLOOKUP($B62,Shock_dev!$A$1:$CI$300,MATCH(DATE(W$1,1,1),Shock_dev!$A$1:$CI$1,0),FALSE)</f>
        <v>8.2101417000000509E-2</v>
      </c>
      <c r="X62" s="52">
        <f>VLOOKUP($B62,Shock_dev!$A$1:$CI$300,MATCH(DATE(X$1,1,1),Shock_dev!$A$1:$CI$1,0),FALSE)</f>
        <v>8.4394946999999831E-2</v>
      </c>
      <c r="Y62" s="52">
        <f>VLOOKUP($B62,Shock_dev!$A$1:$CI$300,MATCH(DATE(Y$1,1,1),Shock_dev!$A$1:$CI$1,0),FALSE)</f>
        <v>8.7050920999999448E-2</v>
      </c>
      <c r="Z62" s="52">
        <f>VLOOKUP($B62,Shock_dev!$A$1:$CI$300,MATCH(DATE(Z$1,1,1),Shock_dev!$A$1:$CI$1,0),FALSE)</f>
        <v>9.0591957999999195E-2</v>
      </c>
      <c r="AA62" s="52">
        <f>VLOOKUP($B62,Shock_dev!$A$1:$CI$300,MATCH(DATE(AA$1,1,1),Shock_dev!$A$1:$CI$1,0),FALSE)</f>
        <v>9.4324208999999826E-2</v>
      </c>
      <c r="AB62" s="52">
        <f>VLOOKUP($B62,Shock_dev!$A$1:$CI$300,MATCH(DATE(AB$1,1,1),Shock_dev!$A$1:$CI$1,0),FALSE)</f>
        <v>9.7797534999999769E-2</v>
      </c>
      <c r="AC62" s="52">
        <f>VLOOKUP($B62,Shock_dev!$A$1:$CI$300,MATCH(DATE(AC$1,1,1),Shock_dev!$A$1:$CI$1,0),FALSE)</f>
        <v>0.10084295200000071</v>
      </c>
      <c r="AD62" s="52">
        <f>VLOOKUP($B62,Shock_dev!$A$1:$CI$300,MATCH(DATE(AD$1,1,1),Shock_dev!$A$1:$CI$1,0),FALSE)</f>
        <v>0.10346116200000033</v>
      </c>
      <c r="AE62" s="52">
        <f>VLOOKUP($B62,Shock_dev!$A$1:$CI$300,MATCH(DATE(AE$1,1,1),Shock_dev!$A$1:$CI$1,0),FALSE)</f>
        <v>0.10572396200000078</v>
      </c>
      <c r="AF62" s="52">
        <f>VLOOKUP($B62,Shock_dev!$A$1:$CI$300,MATCH(DATE(AF$1,1,1),Shock_dev!$A$1:$CI$1,0),FALSE)</f>
        <v>0.10771710600000084</v>
      </c>
      <c r="AG62" s="52"/>
      <c r="AH62" s="65">
        <f t="shared" si="1"/>
        <v>2.7188913800000058E-2</v>
      </c>
      <c r="AI62" s="65">
        <f t="shared" si="2"/>
        <v>4.6859980800000048E-2</v>
      </c>
      <c r="AJ62" s="65">
        <f t="shared" si="3"/>
        <v>5.646634759999998E-2</v>
      </c>
      <c r="AK62" s="65">
        <f t="shared" si="4"/>
        <v>7.3070697800000056E-2</v>
      </c>
      <c r="AL62" s="65">
        <f t="shared" si="5"/>
        <v>8.7692690399999759E-2</v>
      </c>
      <c r="AM62" s="65">
        <f t="shared" si="6"/>
        <v>0.10310854340000049</v>
      </c>
      <c r="AN62" s="66"/>
      <c r="AO62" s="65">
        <f t="shared" si="7"/>
        <v>3.7024447300000055E-2</v>
      </c>
      <c r="AP62" s="65">
        <f t="shared" si="8"/>
        <v>6.4768522700000025E-2</v>
      </c>
      <c r="AQ62" s="65">
        <f t="shared" si="9"/>
        <v>9.5400616900000124E-2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2.8785359449999994</v>
      </c>
      <c r="D63" s="52">
        <f>VLOOKUP($B63,Shock_dev!$A$1:$CI$300,MATCH(DATE(D$1,1,1),Shock_dev!$A$1:$CI$1,0),FALSE)</f>
        <v>4.8263691769999992</v>
      </c>
      <c r="E63" s="52">
        <f>VLOOKUP($B63,Shock_dev!$A$1:$CI$300,MATCH(DATE(E$1,1,1),Shock_dev!$A$1:$CI$1,0),FALSE)</f>
        <v>5.8301481610000003</v>
      </c>
      <c r="F63" s="52">
        <f>VLOOKUP($B63,Shock_dev!$A$1:$CI$300,MATCH(DATE(F$1,1,1),Shock_dev!$A$1:$CI$1,0),FALSE)</f>
        <v>6.1982176870000005</v>
      </c>
      <c r="G63" s="52">
        <f>VLOOKUP($B63,Shock_dev!$A$1:$CI$300,MATCH(DATE(G$1,1,1),Shock_dev!$A$1:$CI$1,0),FALSE)</f>
        <v>6.615964205</v>
      </c>
      <c r="H63" s="52">
        <f>VLOOKUP($B63,Shock_dev!$A$1:$CI$300,MATCH(DATE(H$1,1,1),Shock_dev!$A$1:$CI$1,0),FALSE)</f>
        <v>6.6967301759999991</v>
      </c>
      <c r="I63" s="52">
        <f>VLOOKUP($B63,Shock_dev!$A$1:$CI$300,MATCH(DATE(I$1,1,1),Shock_dev!$A$1:$CI$1,0),FALSE)</f>
        <v>6.5782112420000001</v>
      </c>
      <c r="J63" s="52">
        <f>VLOOKUP($B63,Shock_dev!$A$1:$CI$300,MATCH(DATE(J$1,1,1),Shock_dev!$A$1:$CI$1,0),FALSE)</f>
        <v>6.4160071300000006</v>
      </c>
      <c r="K63" s="52">
        <f>VLOOKUP($B63,Shock_dev!$A$1:$CI$300,MATCH(DATE(K$1,1,1),Shock_dev!$A$1:$CI$1,0),FALSE)</f>
        <v>6.1907546549999992</v>
      </c>
      <c r="L63" s="52">
        <f>VLOOKUP($B63,Shock_dev!$A$1:$CI$300,MATCH(DATE(L$1,1,1),Shock_dev!$A$1:$CI$1,0),FALSE)</f>
        <v>5.5020642360000007</v>
      </c>
      <c r="M63" s="52">
        <f>VLOOKUP($B63,Shock_dev!$A$1:$CI$300,MATCH(DATE(M$1,1,1),Shock_dev!$A$1:$CI$1,0),FALSE)</f>
        <v>4.6048440639999999</v>
      </c>
      <c r="N63" s="52">
        <f>VLOOKUP($B63,Shock_dev!$A$1:$CI$300,MATCH(DATE(N$1,1,1),Shock_dev!$A$1:$CI$1,0),FALSE)</f>
        <v>4.0605925039999988</v>
      </c>
      <c r="O63" s="52">
        <f>VLOOKUP($B63,Shock_dev!$A$1:$CI$300,MATCH(DATE(O$1,1,1),Shock_dev!$A$1:$CI$1,0),FALSE)</f>
        <v>3.7941779190000009</v>
      </c>
      <c r="P63" s="52">
        <f>VLOOKUP($B63,Shock_dev!$A$1:$CI$300,MATCH(DATE(P$1,1,1),Shock_dev!$A$1:$CI$1,0),FALSE)</f>
        <v>3.6719143320000001</v>
      </c>
      <c r="Q63" s="52">
        <f>VLOOKUP($B63,Shock_dev!$A$1:$CI$300,MATCH(DATE(Q$1,1,1),Shock_dev!$A$1:$CI$1,0),FALSE)</f>
        <v>2.904666229</v>
      </c>
      <c r="R63" s="52">
        <f>VLOOKUP($B63,Shock_dev!$A$1:$CI$300,MATCH(DATE(R$1,1,1),Shock_dev!$A$1:$CI$1,0),FALSE)</f>
        <v>2.5298617810000001</v>
      </c>
      <c r="S63" s="52">
        <f>VLOOKUP($B63,Shock_dev!$A$1:$CI$300,MATCH(DATE(S$1,1,1),Shock_dev!$A$1:$CI$1,0),FALSE)</f>
        <v>2.408817921999999</v>
      </c>
      <c r="T63" s="52">
        <f>VLOOKUP($B63,Shock_dev!$A$1:$CI$300,MATCH(DATE(T$1,1,1),Shock_dev!$A$1:$CI$1,0),FALSE)</f>
        <v>2.3704152700000005</v>
      </c>
      <c r="U63" s="52">
        <f>VLOOKUP($B63,Shock_dev!$A$1:$CI$300,MATCH(DATE(U$1,1,1),Shock_dev!$A$1:$CI$1,0),FALSE)</f>
        <v>2.3669459179999999</v>
      </c>
      <c r="V63" s="52">
        <f>VLOOKUP($B63,Shock_dev!$A$1:$CI$300,MATCH(DATE(V$1,1,1),Shock_dev!$A$1:$CI$1,0),FALSE)</f>
        <v>1.8146907880000009</v>
      </c>
      <c r="W63" s="52">
        <f>VLOOKUP($B63,Shock_dev!$A$1:$CI$300,MATCH(DATE(W$1,1,1),Shock_dev!$A$1:$CI$1,0),FALSE)</f>
        <v>1.5411621980000003</v>
      </c>
      <c r="X63" s="52">
        <f>VLOOKUP($B63,Shock_dev!$A$1:$CI$300,MATCH(DATE(X$1,1,1),Shock_dev!$A$1:$CI$1,0),FALSE)</f>
        <v>1.4648072870000002</v>
      </c>
      <c r="Y63" s="52">
        <f>VLOOKUP($B63,Shock_dev!$A$1:$CI$300,MATCH(DATE(Y$1,1,1),Shock_dev!$A$1:$CI$1,0),FALSE)</f>
        <v>1.4437657470000005</v>
      </c>
      <c r="Z63" s="52">
        <f>VLOOKUP($B63,Shock_dev!$A$1:$CI$300,MATCH(DATE(Z$1,1,1),Shock_dev!$A$1:$CI$1,0),FALSE)</f>
        <v>1.446046271000001</v>
      </c>
      <c r="AA63" s="52">
        <f>VLOOKUP($B63,Shock_dev!$A$1:$CI$300,MATCH(DATE(AA$1,1,1),Shock_dev!$A$1:$CI$1,0),FALSE)</f>
        <v>1.4552174349999998</v>
      </c>
      <c r="AB63" s="52">
        <f>VLOOKUP($B63,Shock_dev!$A$1:$CI$300,MATCH(DATE(AB$1,1,1),Shock_dev!$A$1:$CI$1,0),FALSE)</f>
        <v>1.4636418340000006</v>
      </c>
      <c r="AC63" s="52">
        <f>VLOOKUP($B63,Shock_dev!$A$1:$CI$300,MATCH(DATE(AC$1,1,1),Shock_dev!$A$1:$CI$1,0),FALSE)</f>
        <v>1.4683941190000001</v>
      </c>
      <c r="AD63" s="52">
        <f>VLOOKUP($B63,Shock_dev!$A$1:$CI$300,MATCH(DATE(AD$1,1,1),Shock_dev!$A$1:$CI$1,0),FALSE)</f>
        <v>1.4689048540000007</v>
      </c>
      <c r="AE63" s="52">
        <f>VLOOKUP($B63,Shock_dev!$A$1:$CI$300,MATCH(DATE(AE$1,1,1),Shock_dev!$A$1:$CI$1,0),FALSE)</f>
        <v>1.4656418109999994</v>
      </c>
      <c r="AF63" s="52">
        <f>VLOOKUP($B63,Shock_dev!$A$1:$CI$300,MATCH(DATE(AF$1,1,1),Shock_dev!$A$1:$CI$1,0),FALSE)</f>
        <v>1.4594166980000001</v>
      </c>
      <c r="AG63" s="52"/>
      <c r="AH63" s="65">
        <f t="shared" si="1"/>
        <v>5.2698470349999997</v>
      </c>
      <c r="AI63" s="65">
        <f t="shared" si="2"/>
        <v>6.2767534878000006</v>
      </c>
      <c r="AJ63" s="65">
        <f t="shared" si="3"/>
        <v>3.8072390095999999</v>
      </c>
      <c r="AK63" s="65">
        <f t="shared" si="4"/>
        <v>2.2981463357999998</v>
      </c>
      <c r="AL63" s="65">
        <f t="shared" si="5"/>
        <v>1.4701997876000004</v>
      </c>
      <c r="AM63" s="65">
        <f t="shared" si="6"/>
        <v>1.4651998632000001</v>
      </c>
      <c r="AN63" s="66"/>
      <c r="AO63" s="65">
        <f t="shared" si="7"/>
        <v>5.7733002614000002</v>
      </c>
      <c r="AP63" s="65">
        <f t="shared" si="8"/>
        <v>3.0526926727000001</v>
      </c>
      <c r="AQ63" s="65">
        <f t="shared" si="9"/>
        <v>1.4676998254000002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-1.1004454599999995</v>
      </c>
      <c r="D64" s="52">
        <f>VLOOKUP($B64,Shock_dev!$A$1:$CI$300,MATCH(DATE(D$1,1,1),Shock_dev!$A$1:$CI$1,0),FALSE)</f>
        <v>-1.5715267600000011</v>
      </c>
      <c r="E64" s="52">
        <f>VLOOKUP($B64,Shock_dev!$A$1:$CI$300,MATCH(DATE(E$1,1,1),Shock_dev!$A$1:$CI$1,0),FALSE)</f>
        <v>-1.681220279999998</v>
      </c>
      <c r="F64" s="52">
        <f>VLOOKUP($B64,Shock_dev!$A$1:$CI$300,MATCH(DATE(F$1,1,1),Shock_dev!$A$1:$CI$1,0),FALSE)</f>
        <v>-1.6067779099999981</v>
      </c>
      <c r="G64" s="52">
        <f>VLOOKUP($B64,Shock_dev!$A$1:$CI$300,MATCH(DATE(G$1,1,1),Shock_dev!$A$1:$CI$1,0),FALSE)</f>
        <v>-0.70014108999999891</v>
      </c>
      <c r="H64" s="52">
        <f>VLOOKUP($B64,Shock_dev!$A$1:$CI$300,MATCH(DATE(H$1,1,1),Shock_dev!$A$1:$CI$1,0),FALSE)</f>
        <v>-0.10196790999999905</v>
      </c>
      <c r="I64" s="52">
        <f>VLOOKUP($B64,Shock_dev!$A$1:$CI$300,MATCH(DATE(I$1,1,1),Shock_dev!$A$1:$CI$1,0),FALSE)</f>
        <v>0.28739896000000087</v>
      </c>
      <c r="J64" s="52">
        <f>VLOOKUP($B64,Shock_dev!$A$1:$CI$300,MATCH(DATE(J$1,1,1),Shock_dev!$A$1:$CI$1,0),FALSE)</f>
        <v>0.55219442999999657</v>
      </c>
      <c r="K64" s="52">
        <f>VLOOKUP($B64,Shock_dev!$A$1:$CI$300,MATCH(DATE(K$1,1,1),Shock_dev!$A$1:$CI$1,0),FALSE)</f>
        <v>0.4058108799999971</v>
      </c>
      <c r="L64" s="52">
        <f>VLOOKUP($B64,Shock_dev!$A$1:$CI$300,MATCH(DATE(L$1,1,1),Shock_dev!$A$1:$CI$1,0),FALSE)</f>
        <v>1.0920227600000025</v>
      </c>
      <c r="M64" s="52">
        <f>VLOOKUP($B64,Shock_dev!$A$1:$CI$300,MATCH(DATE(M$1,1,1),Shock_dev!$A$1:$CI$1,0),FALSE)</f>
        <v>0.14355080000000342</v>
      </c>
      <c r="N64" s="52">
        <f>VLOOKUP($B64,Shock_dev!$A$1:$CI$300,MATCH(DATE(N$1,1,1),Shock_dev!$A$1:$CI$1,0),FALSE)</f>
        <v>-0.37326331999999951</v>
      </c>
      <c r="O64" s="52">
        <f>VLOOKUP($B64,Shock_dev!$A$1:$CI$300,MATCH(DATE(O$1,1,1),Shock_dev!$A$1:$CI$1,0),FALSE)</f>
        <v>-0.62030127000000235</v>
      </c>
      <c r="P64" s="52">
        <f>VLOOKUP($B64,Shock_dev!$A$1:$CI$300,MATCH(DATE(P$1,1,1),Shock_dev!$A$1:$CI$1,0),FALSE)</f>
        <v>-0.715121749999998</v>
      </c>
      <c r="Q64" s="52">
        <f>VLOOKUP($B64,Shock_dev!$A$1:$CI$300,MATCH(DATE(Q$1,1,1),Shock_dev!$A$1:$CI$1,0),FALSE)</f>
        <v>-0.35034442999999982</v>
      </c>
      <c r="R64" s="52">
        <f>VLOOKUP($B64,Shock_dev!$A$1:$CI$300,MATCH(DATE(R$1,1,1),Shock_dev!$A$1:$CI$1,0),FALSE)</f>
        <v>-0.12723031000000162</v>
      </c>
      <c r="S64" s="52">
        <f>VLOOKUP($B64,Shock_dev!$A$1:$CI$300,MATCH(DATE(S$1,1,1),Shock_dev!$A$1:$CI$1,0),FALSE)</f>
        <v>3.3115700000010406E-3</v>
      </c>
      <c r="T64" s="52">
        <f>VLOOKUP($B64,Shock_dev!$A$1:$CI$300,MATCH(DATE(T$1,1,1),Shock_dev!$A$1:$CI$1,0),FALSE)</f>
        <v>7.8652319999996223E-2</v>
      </c>
      <c r="U64" s="52">
        <f>VLOOKUP($B64,Shock_dev!$A$1:$CI$300,MATCH(DATE(U$1,1,1),Shock_dev!$A$1:$CI$1,0),FALSE)</f>
        <v>0.1233385099999964</v>
      </c>
      <c r="V64" s="52">
        <f>VLOOKUP($B64,Shock_dev!$A$1:$CI$300,MATCH(DATE(V$1,1,1),Shock_dev!$A$1:$CI$1,0),FALSE)</f>
        <v>0.84571385999999649</v>
      </c>
      <c r="W64" s="52">
        <f>VLOOKUP($B64,Shock_dev!$A$1:$CI$300,MATCH(DATE(W$1,1,1),Shock_dev!$A$1:$CI$1,0),FALSE)</f>
        <v>1.2265186899999989</v>
      </c>
      <c r="X64" s="52">
        <f>VLOOKUP($B64,Shock_dev!$A$1:$CI$300,MATCH(DATE(X$1,1,1),Shock_dev!$A$1:$CI$1,0),FALSE)</f>
        <v>1.4033688099999964</v>
      </c>
      <c r="Y64" s="52">
        <f>VLOOKUP($B64,Shock_dev!$A$1:$CI$300,MATCH(DATE(Y$1,1,1),Shock_dev!$A$1:$CI$1,0),FALSE)</f>
        <v>1.4699710199999956</v>
      </c>
      <c r="Z64" s="52">
        <f>VLOOKUP($B64,Shock_dev!$A$1:$CI$300,MATCH(DATE(Z$1,1,1),Shock_dev!$A$1:$CI$1,0),FALSE)</f>
        <v>1.4853060400000047</v>
      </c>
      <c r="AA64" s="52">
        <f>VLOOKUP($B64,Shock_dev!$A$1:$CI$300,MATCH(DATE(AA$1,1,1),Shock_dev!$A$1:$CI$1,0),FALSE)</f>
        <v>1.5962412400000048</v>
      </c>
      <c r="AB64" s="52">
        <f>VLOOKUP($B64,Shock_dev!$A$1:$CI$300,MATCH(DATE(AB$1,1,1),Shock_dev!$A$1:$CI$1,0),FALSE)</f>
        <v>1.2467775500000045</v>
      </c>
      <c r="AC64" s="52">
        <f>VLOOKUP($B64,Shock_dev!$A$1:$CI$300,MATCH(DATE(AC$1,1,1),Shock_dev!$A$1:$CI$1,0),FALSE)</f>
        <v>1.0434242299999994</v>
      </c>
      <c r="AD64" s="52">
        <f>VLOOKUP($B64,Shock_dev!$A$1:$CI$300,MATCH(DATE(AD$1,1,1),Shock_dev!$A$1:$CI$1,0),FALSE)</f>
        <v>0.93225335000000342</v>
      </c>
      <c r="AE64" s="52">
        <f>VLOOKUP($B64,Shock_dev!$A$1:$CI$300,MATCH(DATE(AE$1,1,1),Shock_dev!$A$1:$CI$1,0),FALSE)</f>
        <v>0.87327830999999634</v>
      </c>
      <c r="AF64" s="52">
        <f>VLOOKUP($B64,Shock_dev!$A$1:$CI$300,MATCH(DATE(AF$1,1,1),Shock_dev!$A$1:$CI$1,0),FALSE)</f>
        <v>0.84219566000000157</v>
      </c>
      <c r="AG64" s="52"/>
      <c r="AH64" s="65">
        <f t="shared" si="1"/>
        <v>-1.3320222999999991</v>
      </c>
      <c r="AI64" s="65">
        <f t="shared" si="2"/>
        <v>0.44709182399999958</v>
      </c>
      <c r="AJ64" s="65">
        <f t="shared" si="3"/>
        <v>-0.38309599399999927</v>
      </c>
      <c r="AK64" s="65">
        <f t="shared" si="4"/>
        <v>0.18475718999999771</v>
      </c>
      <c r="AL64" s="65">
        <f t="shared" si="5"/>
        <v>1.4362811600000001</v>
      </c>
      <c r="AM64" s="65">
        <f t="shared" si="6"/>
        <v>0.98758582000000106</v>
      </c>
      <c r="AN64" s="66"/>
      <c r="AO64" s="65">
        <f t="shared" si="7"/>
        <v>-0.44246523799999976</v>
      </c>
      <c r="AP64" s="65">
        <f t="shared" si="8"/>
        <v>-9.9169402000000781E-2</v>
      </c>
      <c r="AQ64" s="65">
        <f t="shared" si="9"/>
        <v>1.2119334900000005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1.9989195500000001</v>
      </c>
      <c r="D65" s="52">
        <f>VLOOKUP($B65,Shock_dev!$A$1:$CI$300,MATCH(DATE(D$1,1,1),Shock_dev!$A$1:$CI$1,0),FALSE)</f>
        <v>3.0935483900000023</v>
      </c>
      <c r="E65" s="52">
        <f>VLOOKUP($B65,Shock_dev!$A$1:$CI$300,MATCH(DATE(E$1,1,1),Shock_dev!$A$1:$CI$1,0),FALSE)</f>
        <v>3.6121821300000008</v>
      </c>
      <c r="F65" s="52">
        <f>VLOOKUP($B65,Shock_dev!$A$1:$CI$300,MATCH(DATE(F$1,1,1),Shock_dev!$A$1:$CI$1,0),FALSE)</f>
        <v>3.8041165999999969</v>
      </c>
      <c r="G65" s="52">
        <f>VLOOKUP($B65,Shock_dev!$A$1:$CI$300,MATCH(DATE(G$1,1,1),Shock_dev!$A$1:$CI$1,0),FALSE)</f>
        <v>4.4632940499999982</v>
      </c>
      <c r="H65" s="52">
        <f>VLOOKUP($B65,Shock_dev!$A$1:$CI$300,MATCH(DATE(H$1,1,1),Shock_dev!$A$1:$CI$1,0),FALSE)</f>
        <v>4.7473586899999987</v>
      </c>
      <c r="I65" s="52">
        <f>VLOOKUP($B65,Shock_dev!$A$1:$CI$300,MATCH(DATE(I$1,1,1),Shock_dev!$A$1:$CI$1,0),FALSE)</f>
        <v>4.6892958699999987</v>
      </c>
      <c r="J65" s="52">
        <f>VLOOKUP($B65,Shock_dev!$A$1:$CI$300,MATCH(DATE(J$1,1,1),Shock_dev!$A$1:$CI$1,0),FALSE)</f>
        <v>4.5968410000000013</v>
      </c>
      <c r="K65" s="52">
        <f>VLOOKUP($B65,Shock_dev!$A$1:$CI$300,MATCH(DATE(K$1,1,1),Shock_dev!$A$1:$CI$1,0),FALSE)</f>
        <v>4.421181329999996</v>
      </c>
      <c r="L65" s="52">
        <f>VLOOKUP($B65,Shock_dev!$A$1:$CI$300,MATCH(DATE(L$1,1,1),Shock_dev!$A$1:$CI$1,0),FALSE)</f>
        <v>4.862088159999999</v>
      </c>
      <c r="M65" s="52">
        <f>VLOOKUP($B65,Shock_dev!$A$1:$CI$300,MATCH(DATE(M$1,1,1),Shock_dev!$A$1:$CI$1,0),FALSE)</f>
        <v>5.393667139999998</v>
      </c>
      <c r="N65" s="52">
        <f>VLOOKUP($B65,Shock_dev!$A$1:$CI$300,MATCH(DATE(N$1,1,1),Shock_dev!$A$1:$CI$1,0),FALSE)</f>
        <v>5.2478130499999978</v>
      </c>
      <c r="O65" s="52">
        <f>VLOOKUP($B65,Shock_dev!$A$1:$CI$300,MATCH(DATE(O$1,1,1),Shock_dev!$A$1:$CI$1,0),FALSE)</f>
        <v>5.0789668599999942</v>
      </c>
      <c r="P65" s="52">
        <f>VLOOKUP($B65,Shock_dev!$A$1:$CI$300,MATCH(DATE(P$1,1,1),Shock_dev!$A$1:$CI$1,0),FALSE)</f>
        <v>4.9183281500000007</v>
      </c>
      <c r="Q65" s="52">
        <f>VLOOKUP($B65,Shock_dev!$A$1:$CI$300,MATCH(DATE(Q$1,1,1),Shock_dev!$A$1:$CI$1,0),FALSE)</f>
        <v>7.041832890000002</v>
      </c>
      <c r="R65" s="52">
        <f>VLOOKUP($B65,Shock_dev!$A$1:$CI$300,MATCH(DATE(R$1,1,1),Shock_dev!$A$1:$CI$1,0),FALSE)</f>
        <v>8.1270154300000002</v>
      </c>
      <c r="S65" s="52">
        <f>VLOOKUP($B65,Shock_dev!$A$1:$CI$300,MATCH(DATE(S$1,1,1),Shock_dev!$A$1:$CI$1,0),FALSE)</f>
        <v>8.7371442399999992</v>
      </c>
      <c r="T65" s="52">
        <f>VLOOKUP($B65,Shock_dev!$A$1:$CI$300,MATCH(DATE(T$1,1,1),Shock_dev!$A$1:$CI$1,0),FALSE)</f>
        <v>8.9040548299999998</v>
      </c>
      <c r="U65" s="52">
        <f>VLOOKUP($B65,Shock_dev!$A$1:$CI$300,MATCH(DATE(U$1,1,1),Shock_dev!$A$1:$CI$1,0),FALSE)</f>
        <v>8.8443777800000021</v>
      </c>
      <c r="V65" s="52">
        <f>VLOOKUP($B65,Shock_dev!$A$1:$CI$300,MATCH(DATE(V$1,1,1),Shock_dev!$A$1:$CI$1,0),FALSE)</f>
        <v>5.525669580000006</v>
      </c>
      <c r="W65" s="52">
        <f>VLOOKUP($B65,Shock_dev!$A$1:$CI$300,MATCH(DATE(W$1,1,1),Shock_dev!$A$1:$CI$1,0),FALSE)</f>
        <v>3.8070281299999991</v>
      </c>
      <c r="X65" s="52">
        <f>VLOOKUP($B65,Shock_dev!$A$1:$CI$300,MATCH(DATE(X$1,1,1),Shock_dev!$A$1:$CI$1,0),FALSE)</f>
        <v>3.1446092799999974</v>
      </c>
      <c r="Y65" s="52">
        <f>VLOOKUP($B65,Shock_dev!$A$1:$CI$300,MATCH(DATE(Y$1,1,1),Shock_dev!$A$1:$CI$1,0),FALSE)</f>
        <v>2.8499035299999989</v>
      </c>
      <c r="Z65" s="52">
        <f>VLOOKUP($B65,Shock_dev!$A$1:$CI$300,MATCH(DATE(Z$1,1,1),Shock_dev!$A$1:$CI$1,0),FALSE)</f>
        <v>3.7919920500000046</v>
      </c>
      <c r="AA65" s="52">
        <f>VLOOKUP($B65,Shock_dev!$A$1:$CI$300,MATCH(DATE(AA$1,1,1),Shock_dev!$A$1:$CI$1,0),FALSE)</f>
        <v>4.3108659900000035</v>
      </c>
      <c r="AB65" s="52">
        <f>VLOOKUP($B65,Shock_dev!$A$1:$CI$300,MATCH(DATE(AB$1,1,1),Shock_dev!$A$1:$CI$1,0),FALSE)</f>
        <v>4.5485890300000023</v>
      </c>
      <c r="AC65" s="52">
        <f>VLOOKUP($B65,Shock_dev!$A$1:$CI$300,MATCH(DATE(AC$1,1,1),Shock_dev!$A$1:$CI$1,0),FALSE)</f>
        <v>4.620255819999997</v>
      </c>
      <c r="AD65" s="52">
        <f>VLOOKUP($B65,Shock_dev!$A$1:$CI$300,MATCH(DATE(AD$1,1,1),Shock_dev!$A$1:$CI$1,0),FALSE)</f>
        <v>4.600139089999999</v>
      </c>
      <c r="AE65" s="52">
        <f>VLOOKUP($B65,Shock_dev!$A$1:$CI$300,MATCH(DATE(AE$1,1,1),Shock_dev!$A$1:$CI$1,0),FALSE)</f>
        <v>4.5327613299999996</v>
      </c>
      <c r="AF65" s="52">
        <f>VLOOKUP($B65,Shock_dev!$A$1:$CI$300,MATCH(DATE(AF$1,1,1),Shock_dev!$A$1:$CI$1,0),FALSE)</f>
        <v>4.4434354400000018</v>
      </c>
      <c r="AG65" s="52"/>
      <c r="AH65" s="65">
        <f t="shared" si="1"/>
        <v>3.3944121439999995</v>
      </c>
      <c r="AI65" s="65">
        <f t="shared" si="2"/>
        <v>4.6633530099999989</v>
      </c>
      <c r="AJ65" s="65">
        <f t="shared" si="3"/>
        <v>5.5361216179999984</v>
      </c>
      <c r="AK65" s="65">
        <f t="shared" si="4"/>
        <v>8.0276523720000021</v>
      </c>
      <c r="AL65" s="65">
        <f t="shared" si="5"/>
        <v>3.5808797960000005</v>
      </c>
      <c r="AM65" s="65">
        <f t="shared" si="6"/>
        <v>4.5490361420000003</v>
      </c>
      <c r="AN65" s="66"/>
      <c r="AO65" s="65">
        <f t="shared" si="7"/>
        <v>4.0288825769999992</v>
      </c>
      <c r="AP65" s="65">
        <f t="shared" si="8"/>
        <v>6.7818869950000007</v>
      </c>
      <c r="AQ65" s="65">
        <f t="shared" si="9"/>
        <v>4.0649579689999999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1.5817698700000005</v>
      </c>
      <c r="D66" s="52">
        <f>VLOOKUP($B66,Shock_dev!$A$1:$CI$300,MATCH(DATE(D$1,1,1),Shock_dev!$A$1:$CI$1,0),FALSE)</f>
        <v>2.5147751599999992</v>
      </c>
      <c r="E66" s="52">
        <f>VLOOKUP($B66,Shock_dev!$A$1:$CI$300,MATCH(DATE(E$1,1,1),Shock_dev!$A$1:$CI$1,0),FALSE)</f>
        <v>2.9667623699999996</v>
      </c>
      <c r="F66" s="52">
        <f>VLOOKUP($B66,Shock_dev!$A$1:$CI$300,MATCH(DATE(F$1,1,1),Shock_dev!$A$1:$CI$1,0),FALSE)</f>
        <v>3.1317170700000005</v>
      </c>
      <c r="G66" s="52">
        <f>VLOOKUP($B66,Shock_dev!$A$1:$CI$300,MATCH(DATE(G$1,1,1),Shock_dev!$A$1:$CI$1,0),FALSE)</f>
        <v>2.8683408400000001</v>
      </c>
      <c r="H66" s="52">
        <f>VLOOKUP($B66,Shock_dev!$A$1:$CI$300,MATCH(DATE(H$1,1,1),Shock_dev!$A$1:$CI$1,0),FALSE)</f>
        <v>2.6745407300000004</v>
      </c>
      <c r="I66" s="52">
        <f>VLOOKUP($B66,Shock_dev!$A$1:$CI$300,MATCH(DATE(I$1,1,1),Shock_dev!$A$1:$CI$1,0),FALSE)</f>
        <v>2.5394628600000004</v>
      </c>
      <c r="J66" s="52">
        <f>VLOOKUP($B66,Shock_dev!$A$1:$CI$300,MATCH(DATE(J$1,1,1),Shock_dev!$A$1:$CI$1,0),FALSE)</f>
        <v>2.4461223499999996</v>
      </c>
      <c r="K66" s="52">
        <f>VLOOKUP($B66,Shock_dev!$A$1:$CI$300,MATCH(DATE(K$1,1,1),Shock_dev!$A$1:$CI$1,0),FALSE)</f>
        <v>2.3807463900000005</v>
      </c>
      <c r="L66" s="52">
        <f>VLOOKUP($B66,Shock_dev!$A$1:$CI$300,MATCH(DATE(L$1,1,1),Shock_dev!$A$1:$CI$1,0),FALSE)</f>
        <v>1.9370340299999995</v>
      </c>
      <c r="M66" s="52">
        <f>VLOOKUP($B66,Shock_dev!$A$1:$CI$300,MATCH(DATE(M$1,1,1),Shock_dev!$A$1:$CI$1,0),FALSE)</f>
        <v>1.3979789</v>
      </c>
      <c r="N66" s="52">
        <f>VLOOKUP($B66,Shock_dev!$A$1:$CI$300,MATCH(DATE(N$1,1,1),Shock_dev!$A$1:$CI$1,0),FALSE)</f>
        <v>1.1122891199999998</v>
      </c>
      <c r="O66" s="52">
        <f>VLOOKUP($B66,Shock_dev!$A$1:$CI$300,MATCH(DATE(O$1,1,1),Shock_dev!$A$1:$CI$1,0),FALSE)</f>
        <v>0.98012520999999886</v>
      </c>
      <c r="P66" s="52">
        <f>VLOOKUP($B66,Shock_dev!$A$1:$CI$300,MATCH(DATE(P$1,1,1),Shock_dev!$A$1:$CI$1,0),FALSE)</f>
        <v>0.92819410999999974</v>
      </c>
      <c r="Q66" s="52">
        <f>VLOOKUP($B66,Shock_dev!$A$1:$CI$300,MATCH(DATE(Q$1,1,1),Shock_dev!$A$1:$CI$1,0),FALSE)</f>
        <v>0.69538456000000082</v>
      </c>
      <c r="R66" s="52">
        <f>VLOOKUP($B66,Shock_dev!$A$1:$CI$300,MATCH(DATE(R$1,1,1),Shock_dev!$A$1:$CI$1,0),FALSE)</f>
        <v>0.58257535000000082</v>
      </c>
      <c r="S66" s="52">
        <f>VLOOKUP($B66,Shock_dev!$A$1:$CI$300,MATCH(DATE(S$1,1,1),Shock_dev!$A$1:$CI$1,0),FALSE)</f>
        <v>0.53704289000000038</v>
      </c>
      <c r="T66" s="52">
        <f>VLOOKUP($B66,Shock_dev!$A$1:$CI$300,MATCH(DATE(T$1,1,1),Shock_dev!$A$1:$CI$1,0),FALSE)</f>
        <v>0.52481140000000082</v>
      </c>
      <c r="U66" s="52">
        <f>VLOOKUP($B66,Shock_dev!$A$1:$CI$300,MATCH(DATE(U$1,1,1),Shock_dev!$A$1:$CI$1,0),FALSE)</f>
        <v>0.52680624000000087</v>
      </c>
      <c r="V66" s="52">
        <f>VLOOKUP($B66,Shock_dev!$A$1:$CI$300,MATCH(DATE(V$1,1,1),Shock_dev!$A$1:$CI$1,0),FALSE)</f>
        <v>0.39701344000000027</v>
      </c>
      <c r="W66" s="52">
        <f>VLOOKUP($B66,Shock_dev!$A$1:$CI$300,MATCH(DATE(W$1,1,1),Shock_dev!$A$1:$CI$1,0),FALSE)</f>
        <v>0.33203308000000042</v>
      </c>
      <c r="X66" s="52">
        <f>VLOOKUP($B66,Shock_dev!$A$1:$CI$300,MATCH(DATE(X$1,1,1),Shock_dev!$A$1:$CI$1,0),FALSE)</f>
        <v>0.30338146999999971</v>
      </c>
      <c r="Y66" s="52">
        <f>VLOOKUP($B66,Shock_dev!$A$1:$CI$300,MATCH(DATE(Y$1,1,1),Shock_dev!$A$1:$CI$1,0),FALSE)</f>
        <v>0.29344382000000024</v>
      </c>
      <c r="Z66" s="52">
        <f>VLOOKUP($B66,Shock_dev!$A$1:$CI$300,MATCH(DATE(Z$1,1,1),Shock_dev!$A$1:$CI$1,0),FALSE)</f>
        <v>1.5223954200000005</v>
      </c>
      <c r="AA66" s="52">
        <f>VLOOKUP($B66,Shock_dev!$A$1:$CI$300,MATCH(DATE(AA$1,1,1),Shock_dev!$A$1:$CI$1,0),FALSE)</f>
        <v>2.1755695500000005</v>
      </c>
      <c r="AB66" s="52">
        <f>VLOOKUP($B66,Shock_dev!$A$1:$CI$300,MATCH(DATE(AB$1,1,1),Shock_dev!$A$1:$CI$1,0),FALSE)</f>
        <v>2.6446172599999986</v>
      </c>
      <c r="AC66" s="52">
        <f>VLOOKUP($B66,Shock_dev!$A$1:$CI$300,MATCH(DATE(AC$1,1,1),Shock_dev!$A$1:$CI$1,0),FALSE)</f>
        <v>2.8421701000000006</v>
      </c>
      <c r="AD66" s="52">
        <f>VLOOKUP($B66,Shock_dev!$A$1:$CI$300,MATCH(DATE(AD$1,1,1),Shock_dev!$A$1:$CI$1,0),FALSE)</f>
        <v>2.8909677299999998</v>
      </c>
      <c r="AE66" s="52">
        <f>VLOOKUP($B66,Shock_dev!$A$1:$CI$300,MATCH(DATE(AE$1,1,1),Shock_dev!$A$1:$CI$1,0),FALSE)</f>
        <v>2.8687907599999996</v>
      </c>
      <c r="AF66" s="52">
        <f>VLOOKUP($B66,Shock_dev!$A$1:$CI$300,MATCH(DATE(AF$1,1,1),Shock_dev!$A$1:$CI$1,0),FALSE)</f>
        <v>2.8187397899999986</v>
      </c>
      <c r="AG66" s="52"/>
      <c r="AH66" s="65">
        <f t="shared" si="1"/>
        <v>2.6126730619999998</v>
      </c>
      <c r="AI66" s="65">
        <f t="shared" si="2"/>
        <v>2.3955812720000003</v>
      </c>
      <c r="AJ66" s="65">
        <f t="shared" si="3"/>
        <v>1.0227943799999999</v>
      </c>
      <c r="AK66" s="65">
        <f t="shared" si="4"/>
        <v>0.51364986400000068</v>
      </c>
      <c r="AL66" s="65">
        <f t="shared" si="5"/>
        <v>0.92536466800000028</v>
      </c>
      <c r="AM66" s="65">
        <f t="shared" si="6"/>
        <v>2.8130571279999996</v>
      </c>
      <c r="AN66" s="66"/>
      <c r="AO66" s="65">
        <f t="shared" si="7"/>
        <v>2.504127167</v>
      </c>
      <c r="AP66" s="65">
        <f t="shared" si="8"/>
        <v>0.76822212200000028</v>
      </c>
      <c r="AQ66" s="65">
        <f t="shared" si="9"/>
        <v>1.869210898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8.8785570000000646E-3</v>
      </c>
      <c r="D67" s="52">
        <f>VLOOKUP($B67,Shock_dev!$A$1:$CI$300,MATCH(DATE(D$1,1,1),Shock_dev!$A$1:$CI$1,0),FALSE)</f>
        <v>1.5010581999999495E-2</v>
      </c>
      <c r="E67" s="52">
        <f>VLOOKUP($B67,Shock_dev!$A$1:$CI$300,MATCH(DATE(E$1,1,1),Shock_dev!$A$1:$CI$1,0),FALSE)</f>
        <v>2.031451800000017E-2</v>
      </c>
      <c r="F67" s="52">
        <f>VLOOKUP($B67,Shock_dev!$A$1:$CI$300,MATCH(DATE(F$1,1,1),Shock_dev!$A$1:$CI$1,0),FALSE)</f>
        <v>2.4257557000000318E-2</v>
      </c>
      <c r="G67" s="52">
        <f>VLOOKUP($B67,Shock_dev!$A$1:$CI$300,MATCH(DATE(G$1,1,1),Shock_dev!$A$1:$CI$1,0),FALSE)</f>
        <v>2.7275873999999867E-2</v>
      </c>
      <c r="H67" s="52">
        <f>VLOOKUP($B67,Shock_dev!$A$1:$CI$300,MATCH(DATE(H$1,1,1),Shock_dev!$A$1:$CI$1,0),FALSE)</f>
        <v>2.9620419000000453E-2</v>
      </c>
      <c r="I67" s="52">
        <f>VLOOKUP($B67,Shock_dev!$A$1:$CI$300,MATCH(DATE(I$1,1,1),Shock_dev!$A$1:$CI$1,0),FALSE)</f>
        <v>3.1479941999999816E-2</v>
      </c>
      <c r="J67" s="52">
        <f>VLOOKUP($B67,Shock_dev!$A$1:$CI$300,MATCH(DATE(J$1,1,1),Shock_dev!$A$1:$CI$1,0),FALSE)</f>
        <v>3.3166791000000195E-2</v>
      </c>
      <c r="K67" s="52">
        <f>VLOOKUP($B67,Shock_dev!$A$1:$CI$300,MATCH(DATE(K$1,1,1),Shock_dev!$A$1:$CI$1,0),FALSE)</f>
        <v>3.4763399000000028E-2</v>
      </c>
      <c r="L67" s="52">
        <f>VLOOKUP($B67,Shock_dev!$A$1:$CI$300,MATCH(DATE(L$1,1,1),Shock_dev!$A$1:$CI$1,0),FALSE)</f>
        <v>3.6130906999999546E-2</v>
      </c>
      <c r="M67" s="52">
        <f>VLOOKUP($B67,Shock_dev!$A$1:$CI$300,MATCH(DATE(M$1,1,1),Shock_dev!$A$1:$CI$1,0),FALSE)</f>
        <v>3.6725388999999886E-2</v>
      </c>
      <c r="N67" s="52">
        <f>VLOOKUP($B67,Shock_dev!$A$1:$CI$300,MATCH(DATE(N$1,1,1),Shock_dev!$A$1:$CI$1,0),FALSE)</f>
        <v>3.735215000000025E-2</v>
      </c>
      <c r="O67" s="52">
        <f>VLOOKUP($B67,Shock_dev!$A$1:$CI$300,MATCH(DATE(O$1,1,1),Shock_dev!$A$1:$CI$1,0),FALSE)</f>
        <v>3.8607387999999965E-2</v>
      </c>
      <c r="P67" s="52">
        <f>VLOOKUP($B67,Shock_dev!$A$1:$CI$300,MATCH(DATE(P$1,1,1),Shock_dev!$A$1:$CI$1,0),FALSE)</f>
        <v>4.0587537000000395E-2</v>
      </c>
      <c r="Q67" s="52">
        <f>VLOOKUP($B67,Shock_dev!$A$1:$CI$300,MATCH(DATE(Q$1,1,1),Shock_dev!$A$1:$CI$1,0),FALSE)</f>
        <v>4.2855918999999965E-2</v>
      </c>
      <c r="R67" s="52">
        <f>VLOOKUP($B67,Shock_dev!$A$1:$CI$300,MATCH(DATE(R$1,1,1),Shock_dev!$A$1:$CI$1,0),FALSE)</f>
        <v>4.5204842000000411E-2</v>
      </c>
      <c r="S67" s="52">
        <f>VLOOKUP($B67,Shock_dev!$A$1:$CI$300,MATCH(DATE(S$1,1,1),Shock_dev!$A$1:$CI$1,0),FALSE)</f>
        <v>4.7815346000000147E-2</v>
      </c>
      <c r="T67" s="52">
        <f>VLOOKUP($B67,Shock_dev!$A$1:$CI$300,MATCH(DATE(T$1,1,1),Shock_dev!$A$1:$CI$1,0),FALSE)</f>
        <v>5.0602480000000227E-2</v>
      </c>
      <c r="U67" s="52">
        <f>VLOOKUP($B67,Shock_dev!$A$1:$CI$300,MATCH(DATE(U$1,1,1),Shock_dev!$A$1:$CI$1,0),FALSE)</f>
        <v>5.3436501000000192E-2</v>
      </c>
      <c r="V67" s="52">
        <f>VLOOKUP($B67,Shock_dev!$A$1:$CI$300,MATCH(DATE(V$1,1,1),Shock_dev!$A$1:$CI$1,0),FALSE)</f>
        <v>5.5372985000000874E-2</v>
      </c>
      <c r="W67" s="52">
        <f>VLOOKUP($B67,Shock_dev!$A$1:$CI$300,MATCH(DATE(W$1,1,1),Shock_dev!$A$1:$CI$1,0),FALSE)</f>
        <v>5.686150000000012E-2</v>
      </c>
      <c r="X67" s="52">
        <f>VLOOKUP($B67,Shock_dev!$A$1:$CI$300,MATCH(DATE(X$1,1,1),Shock_dev!$A$1:$CI$1,0),FALSE)</f>
        <v>5.8501717999999592E-2</v>
      </c>
      <c r="Y67" s="52">
        <f>VLOOKUP($B67,Shock_dev!$A$1:$CI$300,MATCH(DATE(Y$1,1,1),Shock_dev!$A$1:$CI$1,0),FALSE)</f>
        <v>6.0392968999999574E-2</v>
      </c>
      <c r="Z67" s="52">
        <f>VLOOKUP($B67,Shock_dev!$A$1:$CI$300,MATCH(DATE(Z$1,1,1),Shock_dev!$A$1:$CI$1,0),FALSE)</f>
        <v>6.2902554999999971E-2</v>
      </c>
      <c r="AA67" s="52">
        <f>VLOOKUP($B67,Shock_dev!$A$1:$CI$300,MATCH(DATE(AA$1,1,1),Shock_dev!$A$1:$CI$1,0),FALSE)</f>
        <v>6.5555776000000066E-2</v>
      </c>
      <c r="AB67" s="52">
        <f>VLOOKUP($B67,Shock_dev!$A$1:$CI$300,MATCH(DATE(AB$1,1,1),Shock_dev!$A$1:$CI$1,0),FALSE)</f>
        <v>6.8039108000000681E-2</v>
      </c>
      <c r="AC67" s="52">
        <f>VLOOKUP($B67,Shock_dev!$A$1:$CI$300,MATCH(DATE(AC$1,1,1),Shock_dev!$A$1:$CI$1,0),FALSE)</f>
        <v>7.0229231999999975E-2</v>
      </c>
      <c r="AD67" s="52">
        <f>VLOOKUP($B67,Shock_dev!$A$1:$CI$300,MATCH(DATE(AD$1,1,1),Shock_dev!$A$1:$CI$1,0),FALSE)</f>
        <v>7.2119782999999771E-2</v>
      </c>
      <c r="AE67" s="52">
        <f>VLOOKUP($B67,Shock_dev!$A$1:$CI$300,MATCH(DATE(AE$1,1,1),Shock_dev!$A$1:$CI$1,0),FALSE)</f>
        <v>7.3755273999999815E-2</v>
      </c>
      <c r="AF67" s="52">
        <f>VLOOKUP($B67,Shock_dev!$A$1:$CI$300,MATCH(DATE(AF$1,1,1),Shock_dev!$A$1:$CI$1,0),FALSE)</f>
        <v>7.5192162999999645E-2</v>
      </c>
      <c r="AG67" s="52"/>
      <c r="AH67" s="65">
        <f t="shared" si="1"/>
        <v>1.9147417599999984E-2</v>
      </c>
      <c r="AI67" s="65">
        <f t="shared" si="2"/>
        <v>3.3032291600000006E-2</v>
      </c>
      <c r="AJ67" s="65">
        <f t="shared" si="3"/>
        <v>3.9225676600000092E-2</v>
      </c>
      <c r="AK67" s="65">
        <f t="shared" si="4"/>
        <v>5.048643080000037E-2</v>
      </c>
      <c r="AL67" s="65">
        <f t="shared" si="5"/>
        <v>6.0842903599999866E-2</v>
      </c>
      <c r="AM67" s="65">
        <f t="shared" si="6"/>
        <v>7.1867111999999983E-2</v>
      </c>
      <c r="AN67" s="66"/>
      <c r="AO67" s="65">
        <f t="shared" si="7"/>
        <v>2.6089854599999997E-2</v>
      </c>
      <c r="AP67" s="65">
        <f t="shared" si="8"/>
        <v>4.4856053700000231E-2</v>
      </c>
      <c r="AQ67" s="65">
        <f t="shared" si="9"/>
        <v>6.6355007799999921E-2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8.9350216499999959</v>
      </c>
      <c r="D68" s="52">
        <f>VLOOKUP($B68,Shock_dev!$A$1:$CI$300,MATCH(DATE(D$1,1,1),Shock_dev!$A$1:$CI$1,0),FALSE)</f>
        <v>13.991182789999996</v>
      </c>
      <c r="E68" s="52">
        <f>VLOOKUP($B68,Shock_dev!$A$1:$CI$300,MATCH(DATE(E$1,1,1),Shock_dev!$A$1:$CI$1,0),FALSE)</f>
        <v>16.404691760000006</v>
      </c>
      <c r="F68" s="52">
        <f>VLOOKUP($B68,Shock_dev!$A$1:$CI$300,MATCH(DATE(F$1,1,1),Shock_dev!$A$1:$CI$1,0),FALSE)</f>
        <v>17.280164009999993</v>
      </c>
      <c r="G68" s="52">
        <f>VLOOKUP($B68,Shock_dev!$A$1:$CI$300,MATCH(DATE(G$1,1,1),Shock_dev!$A$1:$CI$1,0),FALSE)</f>
        <v>18.279870520000003</v>
      </c>
      <c r="H68" s="52">
        <f>VLOOKUP($B68,Shock_dev!$A$1:$CI$300,MATCH(DATE(H$1,1,1),Shock_dev!$A$1:$CI$1,0),FALSE)</f>
        <v>18.611745960000007</v>
      </c>
      <c r="I68" s="52">
        <f>VLOOKUP($B68,Shock_dev!$A$1:$CI$300,MATCH(DATE(I$1,1,1),Shock_dev!$A$1:$CI$1,0),FALSE)</f>
        <v>18.412235050000007</v>
      </c>
      <c r="J68" s="52">
        <f>VLOOKUP($B68,Shock_dev!$A$1:$CI$300,MATCH(DATE(J$1,1,1),Shock_dev!$A$1:$CI$1,0),FALSE)</f>
        <v>18.078947459999995</v>
      </c>
      <c r="K68" s="52">
        <f>VLOOKUP($B68,Shock_dev!$A$1:$CI$300,MATCH(DATE(K$1,1,1),Shock_dev!$A$1:$CI$1,0),FALSE)</f>
        <v>17.549328009999996</v>
      </c>
      <c r="L68" s="52">
        <f>VLOOKUP($B68,Shock_dev!$A$1:$CI$300,MATCH(DATE(L$1,1,1),Shock_dev!$A$1:$CI$1,0),FALSE)</f>
        <v>16.150746939999991</v>
      </c>
      <c r="M68" s="52">
        <f>VLOOKUP($B68,Shock_dev!$A$1:$CI$300,MATCH(DATE(M$1,1,1),Shock_dev!$A$1:$CI$1,0),FALSE)</f>
        <v>12.646117060000009</v>
      </c>
      <c r="N68" s="52">
        <f>VLOOKUP($B68,Shock_dev!$A$1:$CI$300,MATCH(DATE(N$1,1,1),Shock_dev!$A$1:$CI$1,0),FALSE)</f>
        <v>10.567174420000001</v>
      </c>
      <c r="O68" s="52">
        <f>VLOOKUP($B68,Shock_dev!$A$1:$CI$300,MATCH(DATE(O$1,1,1),Shock_dev!$A$1:$CI$1,0),FALSE)</f>
        <v>9.5654942299999988</v>
      </c>
      <c r="P68" s="52">
        <f>VLOOKUP($B68,Shock_dev!$A$1:$CI$300,MATCH(DATE(P$1,1,1),Shock_dev!$A$1:$CI$1,0),FALSE)</f>
        <v>9.1449961099999939</v>
      </c>
      <c r="Q68" s="52">
        <f>VLOOKUP($B68,Shock_dev!$A$1:$CI$300,MATCH(DATE(Q$1,1,1),Shock_dev!$A$1:$CI$1,0),FALSE)</f>
        <v>9.0239215099999939</v>
      </c>
      <c r="R68" s="52">
        <f>VLOOKUP($B68,Shock_dev!$A$1:$CI$300,MATCH(DATE(R$1,1,1),Shock_dev!$A$1:$CI$1,0),FALSE)</f>
        <v>8.4386028100000061</v>
      </c>
      <c r="S68" s="52">
        <f>VLOOKUP($B68,Shock_dev!$A$1:$CI$300,MATCH(DATE(S$1,1,1),Shock_dev!$A$1:$CI$1,0),FALSE)</f>
        <v>8.304484869999996</v>
      </c>
      <c r="T68" s="52">
        <f>VLOOKUP($B68,Shock_dev!$A$1:$CI$300,MATCH(DATE(T$1,1,1),Shock_dev!$A$1:$CI$1,0),FALSE)</f>
        <v>8.2828120799999994</v>
      </c>
      <c r="U68" s="52">
        <f>VLOOKUP($B68,Shock_dev!$A$1:$CI$300,MATCH(DATE(U$1,1,1),Shock_dev!$A$1:$CI$1,0),FALSE)</f>
        <v>8.3032344900000083</v>
      </c>
      <c r="V68" s="52">
        <f>VLOOKUP($B68,Shock_dev!$A$1:$CI$300,MATCH(DATE(V$1,1,1),Shock_dev!$A$1:$CI$1,0),FALSE)</f>
        <v>5.6264337499999897</v>
      </c>
      <c r="W68" s="52">
        <f>VLOOKUP($B68,Shock_dev!$A$1:$CI$300,MATCH(DATE(W$1,1,1),Shock_dev!$A$1:$CI$1,0),FALSE)</f>
        <v>3.784085740000009</v>
      </c>
      <c r="X68" s="52">
        <f>VLOOKUP($B68,Shock_dev!$A$1:$CI$300,MATCH(DATE(X$1,1,1),Shock_dev!$A$1:$CI$1,0),FALSE)</f>
        <v>3.0530424399999987</v>
      </c>
      <c r="Y68" s="52">
        <f>VLOOKUP($B68,Shock_dev!$A$1:$CI$300,MATCH(DATE(Y$1,1,1),Shock_dev!$A$1:$CI$1,0),FALSE)</f>
        <v>2.7915978900000056</v>
      </c>
      <c r="Z68" s="52">
        <f>VLOOKUP($B68,Shock_dev!$A$1:$CI$300,MATCH(DATE(Z$1,1,1),Shock_dev!$A$1:$CI$1,0),FALSE)</f>
        <v>3.3331619899999936</v>
      </c>
      <c r="AA68" s="52">
        <f>VLOOKUP($B68,Shock_dev!$A$1:$CI$300,MATCH(DATE(AA$1,1,1),Shock_dev!$A$1:$CI$1,0),FALSE)</f>
        <v>3.7016023499999875</v>
      </c>
      <c r="AB68" s="52">
        <f>VLOOKUP($B68,Shock_dev!$A$1:$CI$300,MATCH(DATE(AB$1,1,1),Shock_dev!$A$1:$CI$1,0),FALSE)</f>
        <v>3.9325493199999926</v>
      </c>
      <c r="AC68" s="52">
        <f>VLOOKUP($B68,Shock_dev!$A$1:$CI$300,MATCH(DATE(AC$1,1,1),Shock_dev!$A$1:$CI$1,0),FALSE)</f>
        <v>4.0681641400000075</v>
      </c>
      <c r="AD68" s="52">
        <f>VLOOKUP($B68,Shock_dev!$A$1:$CI$300,MATCH(DATE(AD$1,1,1),Shock_dev!$A$1:$CI$1,0),FALSE)</f>
        <v>4.1412398300000035</v>
      </c>
      <c r="AE68" s="52">
        <f>VLOOKUP($B68,Shock_dev!$A$1:$CI$300,MATCH(DATE(AE$1,1,1),Shock_dev!$A$1:$CI$1,0),FALSE)</f>
        <v>4.1748433399999954</v>
      </c>
      <c r="AF68" s="52">
        <f>VLOOKUP($B68,Shock_dev!$A$1:$CI$300,MATCH(DATE(AF$1,1,1),Shock_dev!$A$1:$CI$1,0),FALSE)</f>
        <v>4.1844135999999992</v>
      </c>
      <c r="AG68" s="52"/>
      <c r="AH68" s="65">
        <f t="shared" si="1"/>
        <v>14.978186145999999</v>
      </c>
      <c r="AI68" s="65">
        <f t="shared" si="2"/>
        <v>17.760600684</v>
      </c>
      <c r="AJ68" s="65">
        <f t="shared" si="3"/>
        <v>10.189540665999999</v>
      </c>
      <c r="AK68" s="65">
        <f t="shared" si="4"/>
        <v>7.7911136000000001</v>
      </c>
      <c r="AL68" s="65">
        <f t="shared" si="5"/>
        <v>3.332698081999999</v>
      </c>
      <c r="AM68" s="65">
        <f t="shared" si="6"/>
        <v>4.100242046</v>
      </c>
      <c r="AN68" s="66"/>
      <c r="AO68" s="65">
        <f t="shared" si="7"/>
        <v>16.369393414999998</v>
      </c>
      <c r="AP68" s="65">
        <f t="shared" si="8"/>
        <v>8.9903271329999992</v>
      </c>
      <c r="AQ68" s="65">
        <f t="shared" si="9"/>
        <v>3.7164700639999992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-4.554977200000021E-2</v>
      </c>
      <c r="D69" s="52">
        <f>VLOOKUP($B69,Shock_dev!$A$1:$CI$300,MATCH(DATE(D$1,1,1),Shock_dev!$A$1:$CI$1,0),FALSE)</f>
        <v>-6.830081099999985E-2</v>
      </c>
      <c r="E69" s="52">
        <f>VLOOKUP($B69,Shock_dev!$A$1:$CI$300,MATCH(DATE(E$1,1,1),Shock_dev!$A$1:$CI$1,0),FALSE)</f>
        <v>-7.7250100000000099E-2</v>
      </c>
      <c r="F69" s="52">
        <f>VLOOKUP($B69,Shock_dev!$A$1:$CI$300,MATCH(DATE(F$1,1,1),Shock_dev!$A$1:$CI$1,0),FALSE)</f>
        <v>-7.9242859999999915E-2</v>
      </c>
      <c r="G69" s="52">
        <f>VLOOKUP($B69,Shock_dev!$A$1:$CI$300,MATCH(DATE(G$1,1,1),Shock_dev!$A$1:$CI$1,0),FALSE)</f>
        <v>-7.7926688000000244E-2</v>
      </c>
      <c r="H69" s="52">
        <f>VLOOKUP($B69,Shock_dev!$A$1:$CI$300,MATCH(DATE(H$1,1,1),Shock_dev!$A$1:$CI$1,0),FALSE)</f>
        <v>-7.5303734999999872E-2</v>
      </c>
      <c r="I69" s="52">
        <f>VLOOKUP($B69,Shock_dev!$A$1:$CI$300,MATCH(DATE(I$1,1,1),Shock_dev!$A$1:$CI$1,0),FALSE)</f>
        <v>-7.2384002000000169E-2</v>
      </c>
      <c r="J69" s="52">
        <f>VLOOKUP($B69,Shock_dev!$A$1:$CI$300,MATCH(DATE(J$1,1,1),Shock_dev!$A$1:$CI$1,0),FALSE)</f>
        <v>-6.9542349000000225E-2</v>
      </c>
      <c r="K69" s="52">
        <f>VLOOKUP($B69,Shock_dev!$A$1:$CI$300,MATCH(DATE(K$1,1,1),Shock_dev!$A$1:$CI$1,0),FALSE)</f>
        <v>-6.6949973999999912E-2</v>
      </c>
      <c r="L69" s="52">
        <f>VLOOKUP($B69,Shock_dev!$A$1:$CI$300,MATCH(DATE(L$1,1,1),Shock_dev!$A$1:$CI$1,0),FALSE)</f>
        <v>-6.4725157999999894E-2</v>
      </c>
      <c r="M69" s="52">
        <f>VLOOKUP($B69,Shock_dev!$A$1:$CI$300,MATCH(DATE(M$1,1,1),Shock_dev!$A$1:$CI$1,0),FALSE)</f>
        <v>-1.6015173999999632E-2</v>
      </c>
      <c r="N69" s="52">
        <f>VLOOKUP($B69,Shock_dev!$A$1:$CI$300,MATCH(DATE(N$1,1,1),Shock_dev!$A$1:$CI$1,0),FALSE)</f>
        <v>1.0397291999999947E-2</v>
      </c>
      <c r="O69" s="52">
        <f>VLOOKUP($B69,Shock_dev!$A$1:$CI$300,MATCH(DATE(O$1,1,1),Shock_dev!$A$1:$CI$1,0),FALSE)</f>
        <v>2.3291629999999675E-2</v>
      </c>
      <c r="P69" s="52">
        <f>VLOOKUP($B69,Shock_dev!$A$1:$CI$300,MATCH(DATE(P$1,1,1),Shock_dev!$A$1:$CI$1,0),FALSE)</f>
        <v>2.8948905999999663E-2</v>
      </c>
      <c r="Q69" s="52">
        <f>VLOOKUP($B69,Shock_dev!$A$1:$CI$300,MATCH(DATE(Q$1,1,1),Shock_dev!$A$1:$CI$1,0),FALSE)</f>
        <v>3.0958427999999927E-2</v>
      </c>
      <c r="R69" s="52">
        <f>VLOOKUP($B69,Shock_dev!$A$1:$CI$300,MATCH(DATE(R$1,1,1),Shock_dev!$A$1:$CI$1,0),FALSE)</f>
        <v>3.1346604999999972E-2</v>
      </c>
      <c r="S69" s="52">
        <f>VLOOKUP($B69,Shock_dev!$A$1:$CI$300,MATCH(DATE(S$1,1,1),Shock_dev!$A$1:$CI$1,0),FALSE)</f>
        <v>3.1307454999999873E-2</v>
      </c>
      <c r="T69" s="52">
        <f>VLOOKUP($B69,Shock_dev!$A$1:$CI$300,MATCH(DATE(T$1,1,1),Shock_dev!$A$1:$CI$1,0),FALSE)</f>
        <v>3.1329931999999783E-2</v>
      </c>
      <c r="U69" s="52">
        <f>VLOOKUP($B69,Shock_dev!$A$1:$CI$300,MATCH(DATE(U$1,1,1),Shock_dev!$A$1:$CI$1,0),FALSE)</f>
        <v>3.1568118000000034E-2</v>
      </c>
      <c r="V69" s="52">
        <f>VLOOKUP($B69,Shock_dev!$A$1:$CI$300,MATCH(DATE(V$1,1,1),Shock_dev!$A$1:$CI$1,0),FALSE)</f>
        <v>3.163362199999975E-2</v>
      </c>
      <c r="W69" s="52">
        <f>VLOOKUP($B69,Shock_dev!$A$1:$CI$300,MATCH(DATE(W$1,1,1),Shock_dev!$A$1:$CI$1,0),FALSE)</f>
        <v>3.0863757999999741E-2</v>
      </c>
      <c r="X69" s="52">
        <f>VLOOKUP($B69,Shock_dev!$A$1:$CI$300,MATCH(DATE(X$1,1,1),Shock_dev!$A$1:$CI$1,0),FALSE)</f>
        <v>3.0764891000000016E-2</v>
      </c>
      <c r="Y69" s="52">
        <f>VLOOKUP($B69,Shock_dev!$A$1:$CI$300,MATCH(DATE(Y$1,1,1),Shock_dev!$A$1:$CI$1,0),FALSE)</f>
        <v>3.1175278999999723E-2</v>
      </c>
      <c r="Z69" s="52">
        <f>VLOOKUP($B69,Shock_dev!$A$1:$CI$300,MATCH(DATE(Z$1,1,1),Shock_dev!$A$1:$CI$1,0),FALSE)</f>
        <v>3.2113639000000305E-2</v>
      </c>
      <c r="AA69" s="52">
        <f>VLOOKUP($B69,Shock_dev!$A$1:$CI$300,MATCH(DATE(AA$1,1,1),Shock_dev!$A$1:$CI$1,0),FALSE)</f>
        <v>5.4406784000000208E-2</v>
      </c>
      <c r="AB69" s="52">
        <f>VLOOKUP($B69,Shock_dev!$A$1:$CI$300,MATCH(DATE(AB$1,1,1),Shock_dev!$A$1:$CI$1,0),FALSE)</f>
        <v>-7.3623000000000438E-3</v>
      </c>
      <c r="AC69" s="52">
        <f>VLOOKUP($B69,Shock_dev!$A$1:$CI$300,MATCH(DATE(AC$1,1,1),Shock_dev!$A$1:$CI$1,0),FALSE)</f>
        <v>-3.9389694000000031E-2</v>
      </c>
      <c r="AD69" s="52">
        <f>VLOOKUP($B69,Shock_dev!$A$1:$CI$300,MATCH(DATE(AD$1,1,1),Shock_dev!$A$1:$CI$1,0),FALSE)</f>
        <v>-5.3708030000000129E-2</v>
      </c>
      <c r="AE69" s="52">
        <f>VLOOKUP($B69,Shock_dev!$A$1:$CI$300,MATCH(DATE(AE$1,1,1),Shock_dev!$A$1:$CI$1,0),FALSE)</f>
        <v>-5.8506058999999944E-2</v>
      </c>
      <c r="AF69" s="52">
        <f>VLOOKUP($B69,Shock_dev!$A$1:$CI$300,MATCH(DATE(AF$1,1,1),Shock_dev!$A$1:$CI$1,0),FALSE)</f>
        <v>-5.8580583999999991E-2</v>
      </c>
      <c r="AG69" s="52"/>
      <c r="AH69" s="65">
        <f t="shared" si="1"/>
        <v>-6.9654046200000069E-2</v>
      </c>
      <c r="AI69" s="65">
        <f t="shared" si="2"/>
        <v>-6.9781043600000009E-2</v>
      </c>
      <c r="AJ69" s="65">
        <f t="shared" si="3"/>
        <v>1.5516216399999916E-2</v>
      </c>
      <c r="AK69" s="65">
        <f t="shared" si="4"/>
        <v>3.143714639999988E-2</v>
      </c>
      <c r="AL69" s="65">
        <f t="shared" si="5"/>
        <v>3.5864870199999996E-2</v>
      </c>
      <c r="AM69" s="65">
        <f t="shared" si="6"/>
        <v>-4.350933340000003E-2</v>
      </c>
      <c r="AN69" s="66"/>
      <c r="AO69" s="65">
        <f t="shared" si="7"/>
        <v>-6.9717544900000039E-2</v>
      </c>
      <c r="AP69" s="65">
        <f t="shared" si="8"/>
        <v>2.3476681399999897E-2</v>
      </c>
      <c r="AQ69" s="65">
        <f t="shared" si="9"/>
        <v>-3.8222316000000173E-3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1.7563542999999981</v>
      </c>
      <c r="D70" s="52">
        <f>VLOOKUP($B70,Shock_dev!$A$1:$CI$300,MATCH(DATE(D$1,1,1),Shock_dev!$A$1:$CI$1,0),FALSE)</f>
        <v>2.8182123000000274</v>
      </c>
      <c r="E70" s="52">
        <f>VLOOKUP($B70,Shock_dev!$A$1:$CI$300,MATCH(DATE(E$1,1,1),Shock_dev!$A$1:$CI$1,0),FALSE)</f>
        <v>3.6946825999999646</v>
      </c>
      <c r="F70" s="52">
        <f>VLOOKUP($B70,Shock_dev!$A$1:$CI$300,MATCH(DATE(F$1,1,1),Shock_dev!$A$1:$CI$1,0),FALSE)</f>
        <v>4.3041812000000164</v>
      </c>
      <c r="G70" s="52">
        <f>VLOOKUP($B70,Shock_dev!$A$1:$CI$300,MATCH(DATE(G$1,1,1),Shock_dev!$A$1:$CI$1,0),FALSE)</f>
        <v>4.7002597999999125</v>
      </c>
      <c r="H70" s="52">
        <f>VLOOKUP($B70,Shock_dev!$A$1:$CI$300,MATCH(DATE(H$1,1,1),Shock_dev!$A$1:$CI$1,0),FALSE)</f>
        <v>4.8810813999999709</v>
      </c>
      <c r="I70" s="52">
        <f>VLOOKUP($B70,Shock_dev!$A$1:$CI$300,MATCH(DATE(I$1,1,1),Shock_dev!$A$1:$CI$1,0),FALSE)</f>
        <v>4.8657445999999709</v>
      </c>
      <c r="J70" s="52">
        <f>VLOOKUP($B70,Shock_dev!$A$1:$CI$300,MATCH(DATE(J$1,1,1),Shock_dev!$A$1:$CI$1,0),FALSE)</f>
        <v>4.7175006000001076</v>
      </c>
      <c r="K70" s="52">
        <f>VLOOKUP($B70,Shock_dev!$A$1:$CI$300,MATCH(DATE(K$1,1,1),Shock_dev!$A$1:$CI$1,0),FALSE)</f>
        <v>4.4606750000000375</v>
      </c>
      <c r="L70" s="52">
        <f>VLOOKUP($B70,Shock_dev!$A$1:$CI$300,MATCH(DATE(L$1,1,1),Shock_dev!$A$1:$CI$1,0),FALSE)</f>
        <v>4.0915730000000394</v>
      </c>
      <c r="M70" s="52">
        <f>VLOOKUP($B70,Shock_dev!$A$1:$CI$300,MATCH(DATE(M$1,1,1),Shock_dev!$A$1:$CI$1,0),FALSE)</f>
        <v>3.5324985999999399</v>
      </c>
      <c r="N70" s="52">
        <f>VLOOKUP($B70,Shock_dev!$A$1:$CI$300,MATCH(DATE(N$1,1,1),Shock_dev!$A$1:$CI$1,0),FALSE)</f>
        <v>2.9853896000000759</v>
      </c>
      <c r="O70" s="52">
        <f>VLOOKUP($B70,Shock_dev!$A$1:$CI$300,MATCH(DATE(O$1,1,1),Shock_dev!$A$1:$CI$1,0),FALSE)</f>
        <v>2.5581336999999849</v>
      </c>
      <c r="P70" s="52">
        <f>VLOOKUP($B70,Shock_dev!$A$1:$CI$300,MATCH(DATE(P$1,1,1),Shock_dev!$A$1:$CI$1,0),FALSE)</f>
        <v>2.2769126000000597</v>
      </c>
      <c r="Q70" s="52">
        <f>VLOOKUP($B70,Shock_dev!$A$1:$CI$300,MATCH(DATE(Q$1,1,1),Shock_dev!$A$1:$CI$1,0),FALSE)</f>
        <v>2.079133699999943</v>
      </c>
      <c r="R70" s="52">
        <f>VLOOKUP($B70,Shock_dev!$A$1:$CI$300,MATCH(DATE(R$1,1,1),Shock_dev!$A$1:$CI$1,0),FALSE)</f>
        <v>1.9540841999998975</v>
      </c>
      <c r="S70" s="52">
        <f>VLOOKUP($B70,Shock_dev!$A$1:$CI$300,MATCH(DATE(S$1,1,1),Shock_dev!$A$1:$CI$1,0),FALSE)</f>
        <v>1.9466036999999687</v>
      </c>
      <c r="T70" s="52">
        <f>VLOOKUP($B70,Shock_dev!$A$1:$CI$300,MATCH(DATE(T$1,1,1),Shock_dev!$A$1:$CI$1,0),FALSE)</f>
        <v>2.0299396000000343</v>
      </c>
      <c r="U70" s="52">
        <f>VLOOKUP($B70,Shock_dev!$A$1:$CI$300,MATCH(DATE(U$1,1,1),Shock_dev!$A$1:$CI$1,0),FALSE)</f>
        <v>2.1776751999999533</v>
      </c>
      <c r="V70" s="52">
        <f>VLOOKUP($B70,Shock_dev!$A$1:$CI$300,MATCH(DATE(V$1,1,1),Shock_dev!$A$1:$CI$1,0),FALSE)</f>
        <v>2.1972571999999673</v>
      </c>
      <c r="W70" s="52">
        <f>VLOOKUP($B70,Shock_dev!$A$1:$CI$300,MATCH(DATE(W$1,1,1),Shock_dev!$A$1:$CI$1,0),FALSE)</f>
        <v>2.1987808999999743</v>
      </c>
      <c r="X70" s="52">
        <f>VLOOKUP($B70,Shock_dev!$A$1:$CI$300,MATCH(DATE(X$1,1,1),Shock_dev!$A$1:$CI$1,0),FALSE)</f>
        <v>2.2682342000000517</v>
      </c>
      <c r="Y70" s="52">
        <f>VLOOKUP($B70,Shock_dev!$A$1:$CI$300,MATCH(DATE(Y$1,1,1),Shock_dev!$A$1:$CI$1,0),FALSE)</f>
        <v>2.402205800000047</v>
      </c>
      <c r="Z70" s="52">
        <f>VLOOKUP($B70,Shock_dev!$A$1:$CI$300,MATCH(DATE(Z$1,1,1),Shock_dev!$A$1:$CI$1,0),FALSE)</f>
        <v>2.6725989999999911</v>
      </c>
      <c r="AA70" s="52">
        <f>VLOOKUP($B70,Shock_dev!$A$1:$CI$300,MATCH(DATE(AA$1,1,1),Shock_dev!$A$1:$CI$1,0),FALSE)</f>
        <v>2.9780230999999731</v>
      </c>
      <c r="AB70" s="52">
        <f>VLOOKUP($B70,Shock_dev!$A$1:$CI$300,MATCH(DATE(AB$1,1,1),Shock_dev!$A$1:$CI$1,0),FALSE)</f>
        <v>3.2763862000000472</v>
      </c>
      <c r="AC70" s="52">
        <f>VLOOKUP($B70,Shock_dev!$A$1:$CI$300,MATCH(DATE(AC$1,1,1),Shock_dev!$A$1:$CI$1,0),FALSE)</f>
        <v>3.5464775000000373</v>
      </c>
      <c r="AD70" s="52">
        <f>VLOOKUP($B70,Shock_dev!$A$1:$CI$300,MATCH(DATE(AD$1,1,1),Shock_dev!$A$1:$CI$1,0),FALSE)</f>
        <v>3.7797188000000688</v>
      </c>
      <c r="AE70" s="52">
        <f>VLOOKUP($B70,Shock_dev!$A$1:$CI$300,MATCH(DATE(AE$1,1,1),Shock_dev!$A$1:$CI$1,0),FALSE)</f>
        <v>3.9747471000000587</v>
      </c>
      <c r="AF70" s="52">
        <f>VLOOKUP($B70,Shock_dev!$A$1:$CI$300,MATCH(DATE(AF$1,1,1),Shock_dev!$A$1:$CI$1,0),FALSE)</f>
        <v>4.1342315000000553</v>
      </c>
      <c r="AG70" s="52"/>
      <c r="AH70" s="65">
        <f t="shared" si="1"/>
        <v>3.4547380399999836</v>
      </c>
      <c r="AI70" s="65">
        <f t="shared" si="2"/>
        <v>4.6033149200000256</v>
      </c>
      <c r="AJ70" s="65">
        <f t="shared" si="3"/>
        <v>2.6864136400000005</v>
      </c>
      <c r="AK70" s="65">
        <f t="shared" si="4"/>
        <v>2.0611119799999642</v>
      </c>
      <c r="AL70" s="65">
        <f t="shared" si="5"/>
        <v>2.5039686000000074</v>
      </c>
      <c r="AM70" s="65">
        <f t="shared" si="6"/>
        <v>3.7423122200000534</v>
      </c>
      <c r="AN70" s="66"/>
      <c r="AO70" s="65">
        <f t="shared" si="7"/>
        <v>4.0290264800000042</v>
      </c>
      <c r="AP70" s="65">
        <f t="shared" si="8"/>
        <v>2.3737628099999823</v>
      </c>
      <c r="AQ70" s="65">
        <f t="shared" si="9"/>
        <v>3.1231404100000306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59.094740000000456</v>
      </c>
      <c r="D71" s="52">
        <f>VLOOKUP($B71,Shock_dev!$A$1:$CI$300,MATCH(DATE(D$1,1,1),Shock_dev!$A$1:$CI$1,0),FALSE)</f>
        <v>95.883620000000519</v>
      </c>
      <c r="E71" s="52">
        <f>VLOOKUP($B71,Shock_dev!$A$1:$CI$300,MATCH(DATE(E$1,1,1),Shock_dev!$A$1:$CI$1,0),FALSE)</f>
        <v>127.53122000000076</v>
      </c>
      <c r="F71" s="52">
        <f>VLOOKUP($B71,Shock_dev!$A$1:$CI$300,MATCH(DATE(F$1,1,1),Shock_dev!$A$1:$CI$1,0),FALSE)</f>
        <v>152.49499999999898</v>
      </c>
      <c r="G71" s="52">
        <f>VLOOKUP($B71,Shock_dev!$A$1:$CI$300,MATCH(DATE(G$1,1,1),Shock_dev!$A$1:$CI$1,0),FALSE)</f>
        <v>172.96247999999832</v>
      </c>
      <c r="H71" s="52">
        <f>VLOOKUP($B71,Shock_dev!$A$1:$CI$300,MATCH(DATE(H$1,1,1),Shock_dev!$A$1:$CI$1,0),FALSE)</f>
        <v>188.3457699999999</v>
      </c>
      <c r="I71" s="52">
        <f>VLOOKUP($B71,Shock_dev!$A$1:$CI$300,MATCH(DATE(I$1,1,1),Shock_dev!$A$1:$CI$1,0),FALSE)</f>
        <v>198.70618000000104</v>
      </c>
      <c r="J71" s="52">
        <f>VLOOKUP($B71,Shock_dev!$A$1:$CI$300,MATCH(DATE(J$1,1,1),Shock_dev!$A$1:$CI$1,0),FALSE)</f>
        <v>205.62089999999807</v>
      </c>
      <c r="K71" s="52">
        <f>VLOOKUP($B71,Shock_dev!$A$1:$CI$300,MATCH(DATE(K$1,1,1),Shock_dev!$A$1:$CI$1,0),FALSE)</f>
        <v>209.2160100000001</v>
      </c>
      <c r="L71" s="52">
        <f>VLOOKUP($B71,Shock_dev!$A$1:$CI$300,MATCH(DATE(L$1,1,1),Shock_dev!$A$1:$CI$1,0),FALSE)</f>
        <v>208.76803000000291</v>
      </c>
      <c r="M71" s="52">
        <f>VLOOKUP($B71,Shock_dev!$A$1:$CI$300,MATCH(DATE(M$1,1,1),Shock_dev!$A$1:$CI$1,0),FALSE)</f>
        <v>201.05992999999944</v>
      </c>
      <c r="N71" s="52">
        <f>VLOOKUP($B71,Shock_dev!$A$1:$CI$300,MATCH(DATE(N$1,1,1),Shock_dev!$A$1:$CI$1,0),FALSE)</f>
        <v>193.12274000000252</v>
      </c>
      <c r="O71" s="52">
        <f>VLOOKUP($B71,Shock_dev!$A$1:$CI$300,MATCH(DATE(O$1,1,1),Shock_dev!$A$1:$CI$1,0),FALSE)</f>
        <v>188.05360000000292</v>
      </c>
      <c r="P71" s="52">
        <f>VLOOKUP($B71,Shock_dev!$A$1:$CI$300,MATCH(DATE(P$1,1,1),Shock_dev!$A$1:$CI$1,0),FALSE)</f>
        <v>186.36525999999867</v>
      </c>
      <c r="Q71" s="52">
        <f>VLOOKUP($B71,Shock_dev!$A$1:$CI$300,MATCH(DATE(Q$1,1,1),Shock_dev!$A$1:$CI$1,0),FALSE)</f>
        <v>185.80851000000257</v>
      </c>
      <c r="R71" s="52">
        <f>VLOOKUP($B71,Shock_dev!$A$1:$CI$300,MATCH(DATE(R$1,1,1),Shock_dev!$A$1:$CI$1,0),FALSE)</f>
        <v>186.39068000000043</v>
      </c>
      <c r="S71" s="52">
        <f>VLOOKUP($B71,Shock_dev!$A$1:$CI$300,MATCH(DATE(S$1,1,1),Shock_dev!$A$1:$CI$1,0),FALSE)</f>
        <v>190.02375000000029</v>
      </c>
      <c r="T71" s="52">
        <f>VLOOKUP($B71,Shock_dev!$A$1:$CI$300,MATCH(DATE(T$1,1,1),Shock_dev!$A$1:$CI$1,0),FALSE)</f>
        <v>195.89428000000044</v>
      </c>
      <c r="U71" s="52">
        <f>VLOOKUP($B71,Shock_dev!$A$1:$CI$300,MATCH(DATE(U$1,1,1),Shock_dev!$A$1:$CI$1,0),FALSE)</f>
        <v>203.36112000000139</v>
      </c>
      <c r="V71" s="52">
        <f>VLOOKUP($B71,Shock_dev!$A$1:$CI$300,MATCH(DATE(V$1,1,1),Shock_dev!$A$1:$CI$1,0),FALSE)</f>
        <v>205.81198999999833</v>
      </c>
      <c r="W71" s="52">
        <f>VLOOKUP($B71,Shock_dev!$A$1:$CI$300,MATCH(DATE(W$1,1,1),Shock_dev!$A$1:$CI$1,0),FALSE)</f>
        <v>207.7306000000026</v>
      </c>
      <c r="X71" s="52">
        <f>VLOOKUP($B71,Shock_dev!$A$1:$CI$300,MATCH(DATE(X$1,1,1),Shock_dev!$A$1:$CI$1,0),FALSE)</f>
        <v>211.94368000000031</v>
      </c>
      <c r="Y71" s="52">
        <f>VLOOKUP($B71,Shock_dev!$A$1:$CI$300,MATCH(DATE(Y$1,1,1),Shock_dev!$A$1:$CI$1,0),FALSE)</f>
        <v>218.05743000000075</v>
      </c>
      <c r="Z71" s="52">
        <f>VLOOKUP($B71,Shock_dev!$A$1:$CI$300,MATCH(DATE(Z$1,1,1),Shock_dev!$A$1:$CI$1,0),FALSE)</f>
        <v>228.75310000000172</v>
      </c>
      <c r="AA71" s="52">
        <f>VLOOKUP($B71,Shock_dev!$A$1:$CI$300,MATCH(DATE(AA$1,1,1),Shock_dev!$A$1:$CI$1,0),FALSE)</f>
        <v>240.34957000000213</v>
      </c>
      <c r="AB71" s="52">
        <f>VLOOKUP($B71,Shock_dev!$A$1:$CI$300,MATCH(DATE(AB$1,1,1),Shock_dev!$A$1:$CI$1,0),FALSE)</f>
        <v>251.76359999999841</v>
      </c>
      <c r="AC71" s="52">
        <f>VLOOKUP($B71,Shock_dev!$A$1:$CI$300,MATCH(DATE(AC$1,1,1),Shock_dev!$A$1:$CI$1,0),FALSE)</f>
        <v>262.52697999999873</v>
      </c>
      <c r="AD71" s="52">
        <f>VLOOKUP($B71,Shock_dev!$A$1:$CI$300,MATCH(DATE(AD$1,1,1),Shock_dev!$A$1:$CI$1,0),FALSE)</f>
        <v>272.47379000000001</v>
      </c>
      <c r="AE71" s="52">
        <f>VLOOKUP($B71,Shock_dev!$A$1:$CI$300,MATCH(DATE(AE$1,1,1),Shock_dev!$A$1:$CI$1,0),FALSE)</f>
        <v>281.57926000000225</v>
      </c>
      <c r="AF71" s="52">
        <f>VLOOKUP($B71,Shock_dev!$A$1:$CI$300,MATCH(DATE(AF$1,1,1),Shock_dev!$A$1:$CI$1,0),FALSE)</f>
        <v>289.88977000000159</v>
      </c>
      <c r="AG71" s="52"/>
      <c r="AH71" s="65">
        <f t="shared" si="1"/>
        <v>121.5934119999998</v>
      </c>
      <c r="AI71" s="65">
        <f t="shared" si="2"/>
        <v>202.13137800000041</v>
      </c>
      <c r="AJ71" s="65">
        <f t="shared" si="3"/>
        <v>190.88200800000124</v>
      </c>
      <c r="AK71" s="65">
        <f t="shared" si="4"/>
        <v>196.29636400000018</v>
      </c>
      <c r="AL71" s="65">
        <f t="shared" si="5"/>
        <v>221.3668760000015</v>
      </c>
      <c r="AM71" s="65">
        <f t="shared" si="6"/>
        <v>271.64668000000017</v>
      </c>
      <c r="AN71" s="66"/>
      <c r="AO71" s="65">
        <f t="shared" si="7"/>
        <v>161.86239500000011</v>
      </c>
      <c r="AP71" s="65">
        <f t="shared" si="8"/>
        <v>193.58918600000072</v>
      </c>
      <c r="AQ71" s="65">
        <f t="shared" si="9"/>
        <v>246.50677800000085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8.5640616000000023</v>
      </c>
      <c r="D72" s="52">
        <f>VLOOKUP($B72,Shock_dev!$A$1:$CI$300,MATCH(DATE(D$1,1,1),Shock_dev!$A$1:$CI$1,0),FALSE)</f>
        <v>11.02072560000002</v>
      </c>
      <c r="E72" s="52">
        <f>VLOOKUP($B72,Shock_dev!$A$1:$CI$300,MATCH(DATE(E$1,1,1),Shock_dev!$A$1:$CI$1,0),FALSE)</f>
        <v>13.505199099999999</v>
      </c>
      <c r="F72" s="52">
        <f>VLOOKUP($B72,Shock_dev!$A$1:$CI$300,MATCH(DATE(F$1,1,1),Shock_dev!$A$1:$CI$1,0),FALSE)</f>
        <v>15.968249299999997</v>
      </c>
      <c r="G72" s="52">
        <f>VLOOKUP($B72,Shock_dev!$A$1:$CI$300,MATCH(DATE(G$1,1,1),Shock_dev!$A$1:$CI$1,0),FALSE)</f>
        <v>18.408051199999989</v>
      </c>
      <c r="H72" s="52">
        <f>VLOOKUP($B72,Shock_dev!$A$1:$CI$300,MATCH(DATE(H$1,1,1),Shock_dev!$A$1:$CI$1,0),FALSE)</f>
        <v>20.809139999999985</v>
      </c>
      <c r="I72" s="52">
        <f>VLOOKUP($B72,Shock_dev!$A$1:$CI$300,MATCH(DATE(I$1,1,1),Shock_dev!$A$1:$CI$1,0),FALSE)</f>
        <v>23.164898500000021</v>
      </c>
      <c r="J72" s="52">
        <f>VLOOKUP($B72,Shock_dev!$A$1:$CI$300,MATCH(DATE(J$1,1,1),Shock_dev!$A$1:$CI$1,0),FALSE)</f>
        <v>25.483819299999993</v>
      </c>
      <c r="K72" s="52">
        <f>VLOOKUP($B72,Shock_dev!$A$1:$CI$300,MATCH(DATE(K$1,1,1),Shock_dev!$A$1:$CI$1,0),FALSE)</f>
        <v>27.764830799999999</v>
      </c>
      <c r="L72" s="52">
        <f>VLOOKUP($B72,Shock_dev!$A$1:$CI$300,MATCH(DATE(L$1,1,1),Shock_dev!$A$1:$CI$1,0),FALSE)</f>
        <v>29.998197799999986</v>
      </c>
      <c r="M72" s="52">
        <f>VLOOKUP($B72,Shock_dev!$A$1:$CI$300,MATCH(DATE(M$1,1,1),Shock_dev!$A$1:$CI$1,0),FALSE)</f>
        <v>32.150683599999979</v>
      </c>
      <c r="N72" s="52">
        <f>VLOOKUP($B72,Shock_dev!$A$1:$CI$300,MATCH(DATE(N$1,1,1),Shock_dev!$A$1:$CI$1,0),FALSE)</f>
        <v>34.280428400000005</v>
      </c>
      <c r="O72" s="52">
        <f>VLOOKUP($B72,Shock_dev!$A$1:$CI$300,MATCH(DATE(O$1,1,1),Shock_dev!$A$1:$CI$1,0),FALSE)</f>
        <v>36.417652599999997</v>
      </c>
      <c r="P72" s="52">
        <f>VLOOKUP($B72,Shock_dev!$A$1:$CI$300,MATCH(DATE(P$1,1,1),Shock_dev!$A$1:$CI$1,0),FALSE)</f>
        <v>38.567666400000007</v>
      </c>
      <c r="Q72" s="52">
        <f>VLOOKUP($B72,Shock_dev!$A$1:$CI$300,MATCH(DATE(Q$1,1,1),Shock_dev!$A$1:$CI$1,0),FALSE)</f>
        <v>40.709271199999989</v>
      </c>
      <c r="R72" s="52">
        <f>VLOOKUP($B72,Shock_dev!$A$1:$CI$300,MATCH(DATE(R$1,1,1),Shock_dev!$A$1:$CI$1,0),FALSE)</f>
        <v>42.834947499999998</v>
      </c>
      <c r="S72" s="52">
        <f>VLOOKUP($B72,Shock_dev!$A$1:$CI$300,MATCH(DATE(S$1,1,1),Shock_dev!$A$1:$CI$1,0),FALSE)</f>
        <v>44.959859099999989</v>
      </c>
      <c r="T72" s="52">
        <f>VLOOKUP($B72,Shock_dev!$A$1:$CI$300,MATCH(DATE(T$1,1,1),Shock_dev!$A$1:$CI$1,0),FALSE)</f>
        <v>47.076458599999995</v>
      </c>
      <c r="U72" s="52">
        <f>VLOOKUP($B72,Shock_dev!$A$1:$CI$300,MATCH(DATE(U$1,1,1),Shock_dev!$A$1:$CI$1,0),FALSE)</f>
        <v>49.176450499999987</v>
      </c>
      <c r="V72" s="52">
        <f>VLOOKUP($B72,Shock_dev!$A$1:$CI$300,MATCH(DATE(V$1,1,1),Shock_dev!$A$1:$CI$1,0),FALSE)</f>
        <v>51.191911300000015</v>
      </c>
      <c r="W72" s="52">
        <f>VLOOKUP($B72,Shock_dev!$A$1:$CI$300,MATCH(DATE(W$1,1,1),Shock_dev!$A$1:$CI$1,0),FALSE)</f>
        <v>53.161037600000014</v>
      </c>
      <c r="X72" s="52">
        <f>VLOOKUP($B72,Shock_dev!$A$1:$CI$300,MATCH(DATE(X$1,1,1),Shock_dev!$A$1:$CI$1,0),FALSE)</f>
        <v>55.114332200000007</v>
      </c>
      <c r="Y72" s="52">
        <f>VLOOKUP($B72,Shock_dev!$A$1:$CI$300,MATCH(DATE(Y$1,1,1),Shock_dev!$A$1:$CI$1,0),FALSE)</f>
        <v>57.05062460000002</v>
      </c>
      <c r="Z72" s="52">
        <f>VLOOKUP($B72,Shock_dev!$A$1:$CI$300,MATCH(DATE(Z$1,1,1),Shock_dev!$A$1:$CI$1,0),FALSE)</f>
        <v>58.994548600000002</v>
      </c>
      <c r="AA72" s="52">
        <f>VLOOKUP($B72,Shock_dev!$A$1:$CI$300,MATCH(DATE(AA$1,1,1),Shock_dev!$A$1:$CI$1,0),FALSE)</f>
        <v>60.912140399999998</v>
      </c>
      <c r="AB72" s="52">
        <f>VLOOKUP($B72,Shock_dev!$A$1:$CI$300,MATCH(DATE(AB$1,1,1),Shock_dev!$A$1:$CI$1,0),FALSE)</f>
        <v>62.788358499999987</v>
      </c>
      <c r="AC72" s="52">
        <f>VLOOKUP($B72,Shock_dev!$A$1:$CI$300,MATCH(DATE(AC$1,1,1),Shock_dev!$A$1:$CI$1,0),FALSE)</f>
        <v>64.617085500000002</v>
      </c>
      <c r="AD72" s="52">
        <f>VLOOKUP($B72,Shock_dev!$A$1:$CI$300,MATCH(DATE(AD$1,1,1),Shock_dev!$A$1:$CI$1,0),FALSE)</f>
        <v>66.396509399999985</v>
      </c>
      <c r="AE72" s="52">
        <f>VLOOKUP($B72,Shock_dev!$A$1:$CI$300,MATCH(DATE(AE$1,1,1),Shock_dev!$A$1:$CI$1,0),FALSE)</f>
        <v>68.127030400000024</v>
      </c>
      <c r="AF72" s="52">
        <f>VLOOKUP($B72,Shock_dev!$A$1:$CI$300,MATCH(DATE(AF$1,1,1),Shock_dev!$A$1:$CI$1,0),FALSE)</f>
        <v>69.810016899999994</v>
      </c>
      <c r="AG72" s="52"/>
      <c r="AH72" s="65">
        <f t="shared" si="1"/>
        <v>13.493257360000001</v>
      </c>
      <c r="AI72" s="65">
        <f t="shared" si="2"/>
        <v>25.444177279999998</v>
      </c>
      <c r="AJ72" s="65">
        <f t="shared" si="3"/>
        <v>36.425140439999993</v>
      </c>
      <c r="AK72" s="65">
        <f t="shared" si="4"/>
        <v>47.047925399999997</v>
      </c>
      <c r="AL72" s="65">
        <f t="shared" si="5"/>
        <v>57.04653668000001</v>
      </c>
      <c r="AM72" s="65">
        <f t="shared" si="6"/>
        <v>66.34780013999999</v>
      </c>
      <c r="AN72" s="66"/>
      <c r="AO72" s="65">
        <f t="shared" si="7"/>
        <v>19.46871732</v>
      </c>
      <c r="AP72" s="65">
        <f t="shared" si="8"/>
        <v>41.736532919999995</v>
      </c>
      <c r="AQ72" s="65">
        <f t="shared" si="9"/>
        <v>61.697168410000003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38.513725764</v>
      </c>
      <c r="D77" s="52">
        <f t="shared" ref="D77:AF77" si="11">SUM(D60:D69)</f>
        <v>62.614685008000002</v>
      </c>
      <c r="E77" s="52">
        <f t="shared" si="11"/>
        <v>74.804386245999993</v>
      </c>
      <c r="F77" s="52">
        <f t="shared" si="11"/>
        <v>79.372208233000009</v>
      </c>
      <c r="G77" s="52">
        <f t="shared" si="11"/>
        <v>84.084964203999988</v>
      </c>
      <c r="H77" s="52">
        <f t="shared" si="11"/>
        <v>85.560602003999989</v>
      </c>
      <c r="I77" s="52">
        <f t="shared" si="11"/>
        <v>84.227928184000021</v>
      </c>
      <c r="J77" s="52">
        <f t="shared" si="11"/>
        <v>82.468849354</v>
      </c>
      <c r="K77" s="52">
        <f t="shared" si="11"/>
        <v>79.076493990999992</v>
      </c>
      <c r="L77" s="52">
        <f t="shared" si="11"/>
        <v>72.593472430999995</v>
      </c>
      <c r="M77" s="52">
        <f t="shared" si="11"/>
        <v>57.464404447000021</v>
      </c>
      <c r="N77" s="52">
        <f t="shared" si="11"/>
        <v>48.062501926000017</v>
      </c>
      <c r="O77" s="52">
        <f t="shared" si="11"/>
        <v>43.751563984000001</v>
      </c>
      <c r="P77" s="52">
        <f t="shared" si="11"/>
        <v>41.887137356999979</v>
      </c>
      <c r="Q77" s="52">
        <f t="shared" si="11"/>
        <v>38.310745802000007</v>
      </c>
      <c r="R77" s="52">
        <f t="shared" si="11"/>
        <v>33.960896507000008</v>
      </c>
      <c r="S77" s="52">
        <f t="shared" si="11"/>
        <v>32.853727382999985</v>
      </c>
      <c r="T77" s="52">
        <f t="shared" si="11"/>
        <v>32.578194702000005</v>
      </c>
      <c r="U77" s="52">
        <f t="shared" si="11"/>
        <v>32.613405436000022</v>
      </c>
      <c r="V77" s="52">
        <f t="shared" si="11"/>
        <v>21.622194417999989</v>
      </c>
      <c r="W77" s="52">
        <f t="shared" si="11"/>
        <v>13.930421434000014</v>
      </c>
      <c r="X77" s="52">
        <f t="shared" si="11"/>
        <v>11.323076734000001</v>
      </c>
      <c r="Y77" s="52">
        <f t="shared" si="11"/>
        <v>10.479287461999995</v>
      </c>
      <c r="Z77" s="52">
        <f t="shared" si="11"/>
        <v>13.313397961000019</v>
      </c>
      <c r="AA77" s="52">
        <f t="shared" si="11"/>
        <v>15.251964247</v>
      </c>
      <c r="AB77" s="52">
        <f t="shared" si="11"/>
        <v>16.064910483000002</v>
      </c>
      <c r="AC77" s="52">
        <f t="shared" si="11"/>
        <v>16.484350250000006</v>
      </c>
      <c r="AD77" s="52">
        <f t="shared" si="11"/>
        <v>16.656576637000025</v>
      </c>
      <c r="AE77" s="52">
        <f t="shared" si="11"/>
        <v>16.680152799999998</v>
      </c>
      <c r="AF77" s="52">
        <f t="shared" si="11"/>
        <v>16.618592693000021</v>
      </c>
      <c r="AG77" s="67"/>
      <c r="AH77" s="65">
        <f>AVERAGE(C77:G77)</f>
        <v>67.877993890999988</v>
      </c>
      <c r="AI77" s="65">
        <f>AVERAGE(H77:L77)</f>
        <v>80.785469192800008</v>
      </c>
      <c r="AJ77" s="65">
        <f>AVERAGE(M77:Q77)</f>
        <v>45.895270703200005</v>
      </c>
      <c r="AK77" s="65">
        <f>AVERAGE(R77:V77)</f>
        <v>30.725683689200004</v>
      </c>
      <c r="AL77" s="65">
        <f>AVERAGE(W77:AA77)</f>
        <v>12.859629567600006</v>
      </c>
      <c r="AM77" s="65">
        <f>AVERAGE(AB77:AF77)</f>
        <v>16.500916572600012</v>
      </c>
      <c r="AN77" s="66"/>
      <c r="AO77" s="65">
        <f>AVERAGE(AH77:AI77)</f>
        <v>74.331731541899998</v>
      </c>
      <c r="AP77" s="65">
        <f>AVERAGE(AJ77:AK77)</f>
        <v>38.310477196200004</v>
      </c>
      <c r="AQ77" s="65">
        <f>AVERAGE(AL77:AM77)</f>
        <v>14.680273070100009</v>
      </c>
    </row>
    <row r="78" spans="1:43" s="9" customFormat="1" x14ac:dyDescent="0.25">
      <c r="A78" s="13" t="s">
        <v>399</v>
      </c>
      <c r="B78" s="13"/>
      <c r="C78" s="52">
        <f>SUM(C70:C71)</f>
        <v>60.851094300000454</v>
      </c>
      <c r="D78" s="52">
        <f t="shared" ref="D78:AF78" si="12">SUM(D70:D71)</f>
        <v>98.701832300000547</v>
      </c>
      <c r="E78" s="52">
        <f t="shared" si="12"/>
        <v>131.22590260000072</v>
      </c>
      <c r="F78" s="52">
        <f t="shared" si="12"/>
        <v>156.799181199999</v>
      </c>
      <c r="G78" s="52">
        <f t="shared" si="12"/>
        <v>177.66273979999823</v>
      </c>
      <c r="H78" s="52">
        <f t="shared" si="12"/>
        <v>193.22685139999987</v>
      </c>
      <c r="I78" s="52">
        <f t="shared" si="12"/>
        <v>203.57192460000101</v>
      </c>
      <c r="J78" s="52">
        <f t="shared" si="12"/>
        <v>210.33840059999818</v>
      </c>
      <c r="K78" s="52">
        <f t="shared" si="12"/>
        <v>213.67668500000013</v>
      </c>
      <c r="L78" s="52">
        <f t="shared" si="12"/>
        <v>212.85960300000295</v>
      </c>
      <c r="M78" s="52">
        <f t="shared" si="12"/>
        <v>204.59242859999938</v>
      </c>
      <c r="N78" s="52">
        <f t="shared" si="12"/>
        <v>196.1081296000026</v>
      </c>
      <c r="O78" s="52">
        <f t="shared" si="12"/>
        <v>190.6117337000029</v>
      </c>
      <c r="P78" s="52">
        <f t="shared" si="12"/>
        <v>188.64217259999873</v>
      </c>
      <c r="Q78" s="52">
        <f t="shared" si="12"/>
        <v>187.88764370000251</v>
      </c>
      <c r="R78" s="52">
        <f t="shared" si="12"/>
        <v>188.34476420000033</v>
      </c>
      <c r="S78" s="52">
        <f t="shared" si="12"/>
        <v>191.97035370000026</v>
      </c>
      <c r="T78" s="52">
        <f t="shared" si="12"/>
        <v>197.92421960000047</v>
      </c>
      <c r="U78" s="52">
        <f t="shared" si="12"/>
        <v>205.53879520000135</v>
      </c>
      <c r="V78" s="52">
        <f t="shared" si="12"/>
        <v>208.0092471999983</v>
      </c>
      <c r="W78" s="52">
        <f t="shared" si="12"/>
        <v>209.92938090000257</v>
      </c>
      <c r="X78" s="52">
        <f t="shared" si="12"/>
        <v>214.21191420000036</v>
      </c>
      <c r="Y78" s="52">
        <f t="shared" si="12"/>
        <v>220.4596358000008</v>
      </c>
      <c r="Z78" s="52">
        <f t="shared" si="12"/>
        <v>231.42569900000171</v>
      </c>
      <c r="AA78" s="52">
        <f t="shared" si="12"/>
        <v>243.3275931000021</v>
      </c>
      <c r="AB78" s="52">
        <f t="shared" si="12"/>
        <v>255.03998619999845</v>
      </c>
      <c r="AC78" s="52">
        <f t="shared" si="12"/>
        <v>266.07345749999877</v>
      </c>
      <c r="AD78" s="52">
        <f t="shared" si="12"/>
        <v>276.25350880000008</v>
      </c>
      <c r="AE78" s="52">
        <f t="shared" si="12"/>
        <v>285.55400710000231</v>
      </c>
      <c r="AF78" s="52">
        <f t="shared" si="12"/>
        <v>294.02400150000165</v>
      </c>
      <c r="AG78" s="67"/>
      <c r="AH78" s="65">
        <f>AVERAGE(C78:G78)</f>
        <v>125.0481500399998</v>
      </c>
      <c r="AI78" s="65">
        <f>AVERAGE(H78:L78)</f>
        <v>206.73469292000044</v>
      </c>
      <c r="AJ78" s="65">
        <f>AVERAGE(M78:Q78)</f>
        <v>193.56842164000122</v>
      </c>
      <c r="AK78" s="65">
        <f>AVERAGE(R78:V78)</f>
        <v>198.35747598000015</v>
      </c>
      <c r="AL78" s="65">
        <f>AVERAGE(W78:AA78)</f>
        <v>223.8708446000015</v>
      </c>
      <c r="AM78" s="65">
        <f>AVERAGE(AB78:AF78)</f>
        <v>275.38899222000026</v>
      </c>
      <c r="AN78" s="66"/>
      <c r="AO78" s="65">
        <f>AVERAGE(AH78:AI78)</f>
        <v>165.89142148000013</v>
      </c>
      <c r="AP78" s="65">
        <f>AVERAGE(AJ78:AK78)</f>
        <v>195.96294881000068</v>
      </c>
      <c r="AQ78" s="65">
        <f>AVERAGE(AL78:AM78)</f>
        <v>249.62991841000087</v>
      </c>
    </row>
    <row r="79" spans="1:43" s="9" customFormat="1" x14ac:dyDescent="0.25">
      <c r="A79" s="13" t="s">
        <v>421</v>
      </c>
      <c r="B79" s="13"/>
      <c r="C79" s="52">
        <f>SUM(C53:C58)</f>
        <v>7.3940996799999326</v>
      </c>
      <c r="D79" s="52">
        <f t="shared" ref="D79:AF79" si="13">SUM(D53:D58)</f>
        <v>11.771554370000032</v>
      </c>
      <c r="E79" s="52">
        <f t="shared" si="13"/>
        <v>14.757866549999946</v>
      </c>
      <c r="F79" s="52">
        <f t="shared" si="13"/>
        <v>16.54072209999989</v>
      </c>
      <c r="G79" s="52">
        <f t="shared" si="13"/>
        <v>17.719054729999975</v>
      </c>
      <c r="H79" s="52">
        <f t="shared" si="13"/>
        <v>18.218688029999861</v>
      </c>
      <c r="I79" s="52">
        <f t="shared" si="13"/>
        <v>18.090754160000081</v>
      </c>
      <c r="J79" s="52">
        <f t="shared" si="13"/>
        <v>17.625666580000022</v>
      </c>
      <c r="K79" s="52">
        <f t="shared" si="13"/>
        <v>16.812258270000022</v>
      </c>
      <c r="L79" s="52">
        <f t="shared" si="13"/>
        <v>15.519851889999885</v>
      </c>
      <c r="M79" s="52">
        <f t="shared" si="13"/>
        <v>13.248545069999878</v>
      </c>
      <c r="N79" s="52">
        <f t="shared" si="13"/>
        <v>11.318269680000071</v>
      </c>
      <c r="O79" s="52">
        <f t="shared" si="13"/>
        <v>10.063638389999838</v>
      </c>
      <c r="P79" s="52">
        <f t="shared" si="13"/>
        <v>9.396530519999871</v>
      </c>
      <c r="Q79" s="52">
        <f t="shared" si="13"/>
        <v>8.8475223699999574</v>
      </c>
      <c r="R79" s="52">
        <f t="shared" si="13"/>
        <v>8.464311409999894</v>
      </c>
      <c r="S79" s="52">
        <f t="shared" si="13"/>
        <v>8.5786187800000775</v>
      </c>
      <c r="T79" s="52">
        <f t="shared" si="13"/>
        <v>8.9826783899999185</v>
      </c>
      <c r="U79" s="52">
        <f t="shared" si="13"/>
        <v>9.5622678799998582</v>
      </c>
      <c r="V79" s="52">
        <f t="shared" si="13"/>
        <v>9.2300596199998637</v>
      </c>
      <c r="W79" s="52">
        <f t="shared" si="13"/>
        <v>8.9692773400000334</v>
      </c>
      <c r="X79" s="52">
        <f t="shared" si="13"/>
        <v>9.1810846900000485</v>
      </c>
      <c r="Y79" s="52">
        <f t="shared" si="13"/>
        <v>9.6716812299999191</v>
      </c>
      <c r="Z79" s="52">
        <f t="shared" si="13"/>
        <v>10.869012730000037</v>
      </c>
      <c r="AA79" s="52">
        <f t="shared" si="13"/>
        <v>12.033236729999786</v>
      </c>
      <c r="AB79" s="52">
        <f t="shared" si="13"/>
        <v>13.059723389999817</v>
      </c>
      <c r="AC79" s="52">
        <f t="shared" si="13"/>
        <v>13.931986879999897</v>
      </c>
      <c r="AD79" s="52">
        <f t="shared" si="13"/>
        <v>14.662073479999989</v>
      </c>
      <c r="AE79" s="52">
        <f t="shared" si="13"/>
        <v>15.268014490000027</v>
      </c>
      <c r="AF79" s="52">
        <f t="shared" si="13"/>
        <v>15.768878250000085</v>
      </c>
      <c r="AG79" s="67"/>
      <c r="AH79" s="65">
        <f t="shared" si="1"/>
        <v>13.636659485999957</v>
      </c>
      <c r="AI79" s="65">
        <f t="shared" si="2"/>
        <v>17.253443785999973</v>
      </c>
      <c r="AJ79" s="65">
        <f t="shared" si="3"/>
        <v>10.574901205999923</v>
      </c>
      <c r="AK79" s="65">
        <f t="shared" si="4"/>
        <v>8.9635872159999224</v>
      </c>
      <c r="AL79" s="65">
        <f t="shared" si="5"/>
        <v>10.144858543999964</v>
      </c>
      <c r="AM79" s="65">
        <f t="shared" si="6"/>
        <v>14.538135297999963</v>
      </c>
      <c r="AN79" s="66"/>
      <c r="AO79" s="65">
        <f t="shared" si="7"/>
        <v>15.445051635999965</v>
      </c>
      <c r="AP79" s="65">
        <f t="shared" si="8"/>
        <v>9.769244210999922</v>
      </c>
      <c r="AQ79" s="65">
        <f t="shared" si="9"/>
        <v>12.341496920999964</v>
      </c>
    </row>
    <row r="80" spans="1:43" s="9" customFormat="1" x14ac:dyDescent="0.25">
      <c r="A80" s="13" t="s">
        <v>423</v>
      </c>
      <c r="B80" s="13"/>
      <c r="C80" s="52">
        <f>C59</f>
        <v>4.4219270000000961</v>
      </c>
      <c r="D80" s="52">
        <f t="shared" ref="D80:AF80" si="14">D59</f>
        <v>6.8374989999999798</v>
      </c>
      <c r="E80" s="52">
        <f t="shared" si="14"/>
        <v>9.0466389999999137</v>
      </c>
      <c r="F80" s="52">
        <f t="shared" si="14"/>
        <v>10.877070999999887</v>
      </c>
      <c r="G80" s="52">
        <f t="shared" si="14"/>
        <v>12.448799000000008</v>
      </c>
      <c r="H80" s="52">
        <f t="shared" si="14"/>
        <v>13.819682999999941</v>
      </c>
      <c r="I80" s="52">
        <f t="shared" si="14"/>
        <v>15.034053999999969</v>
      </c>
      <c r="J80" s="52">
        <f t="shared" si="14"/>
        <v>16.180532999999969</v>
      </c>
      <c r="K80" s="52">
        <f t="shared" si="14"/>
        <v>17.279410999999982</v>
      </c>
      <c r="L80" s="52">
        <f t="shared" si="14"/>
        <v>18.285923000000139</v>
      </c>
      <c r="M80" s="52">
        <f t="shared" si="14"/>
        <v>19.02844099999993</v>
      </c>
      <c r="N80" s="52">
        <f t="shared" si="14"/>
        <v>19.761657000000014</v>
      </c>
      <c r="O80" s="52">
        <f t="shared" si="14"/>
        <v>20.670065000000022</v>
      </c>
      <c r="P80" s="52">
        <f t="shared" si="14"/>
        <v>21.786233999999922</v>
      </c>
      <c r="Q80" s="52">
        <f t="shared" si="14"/>
        <v>22.979874999999993</v>
      </c>
      <c r="R80" s="52">
        <f t="shared" si="14"/>
        <v>24.192231999999876</v>
      </c>
      <c r="S80" s="52">
        <f t="shared" si="14"/>
        <v>25.483956000000035</v>
      </c>
      <c r="T80" s="52">
        <f t="shared" si="14"/>
        <v>26.829341999999997</v>
      </c>
      <c r="U80" s="52">
        <f t="shared" si="14"/>
        <v>28.189208000000008</v>
      </c>
      <c r="V80" s="52">
        <f t="shared" si="14"/>
        <v>29.264190999999983</v>
      </c>
      <c r="W80" s="52">
        <f t="shared" si="14"/>
        <v>30.19630600000005</v>
      </c>
      <c r="X80" s="52">
        <f t="shared" si="14"/>
        <v>31.168285000000196</v>
      </c>
      <c r="Y80" s="52">
        <f t="shared" si="14"/>
        <v>32.207979999999907</v>
      </c>
      <c r="Z80" s="52">
        <f t="shared" si="14"/>
        <v>33.431315999999924</v>
      </c>
      <c r="AA80" s="52">
        <f t="shared" si="14"/>
        <v>34.691651000000093</v>
      </c>
      <c r="AB80" s="52">
        <f t="shared" si="14"/>
        <v>35.895301999999901</v>
      </c>
      <c r="AC80" s="52">
        <f t="shared" si="14"/>
        <v>37.004849000000149</v>
      </c>
      <c r="AD80" s="52">
        <f t="shared" si="14"/>
        <v>38.016595000000052</v>
      </c>
      <c r="AE80" s="52">
        <f t="shared" si="14"/>
        <v>38.941534999999931</v>
      </c>
      <c r="AF80" s="52">
        <f t="shared" si="14"/>
        <v>39.794399999999996</v>
      </c>
      <c r="AG80" s="67"/>
      <c r="AH80" s="65">
        <f t="shared" si="1"/>
        <v>8.7263869999999777</v>
      </c>
      <c r="AI80" s="65">
        <f t="shared" si="2"/>
        <v>16.119920799999999</v>
      </c>
      <c r="AJ80" s="65">
        <f t="shared" si="3"/>
        <v>20.845254399999977</v>
      </c>
      <c r="AK80" s="65">
        <f t="shared" si="4"/>
        <v>26.791785799999978</v>
      </c>
      <c r="AL80" s="65">
        <f t="shared" si="5"/>
        <v>32.339107600000034</v>
      </c>
      <c r="AM80" s="65">
        <f t="shared" si="6"/>
        <v>37.930536200000006</v>
      </c>
      <c r="AN80" s="66"/>
      <c r="AO80" s="65">
        <f t="shared" si="7"/>
        <v>12.423153899999988</v>
      </c>
      <c r="AP80" s="65">
        <f t="shared" si="8"/>
        <v>23.818520099999979</v>
      </c>
      <c r="AQ80" s="65">
        <f t="shared" si="9"/>
        <v>35.13482190000002</v>
      </c>
    </row>
    <row r="81" spans="1:43" s="9" customFormat="1" x14ac:dyDescent="0.25">
      <c r="A81" s="13" t="s">
        <v>426</v>
      </c>
      <c r="B81" s="13"/>
      <c r="C81" s="52">
        <f>C72</f>
        <v>8.5640616000000023</v>
      </c>
      <c r="D81" s="52">
        <f t="shared" ref="D81:AF81" si="15">D72</f>
        <v>11.02072560000002</v>
      </c>
      <c r="E81" s="52">
        <f t="shared" si="15"/>
        <v>13.505199099999999</v>
      </c>
      <c r="F81" s="52">
        <f t="shared" si="15"/>
        <v>15.968249299999997</v>
      </c>
      <c r="G81" s="52">
        <f t="shared" si="15"/>
        <v>18.408051199999989</v>
      </c>
      <c r="H81" s="52">
        <f t="shared" si="15"/>
        <v>20.809139999999985</v>
      </c>
      <c r="I81" s="52">
        <f t="shared" si="15"/>
        <v>23.164898500000021</v>
      </c>
      <c r="J81" s="52">
        <f t="shared" si="15"/>
        <v>25.483819299999993</v>
      </c>
      <c r="K81" s="52">
        <f t="shared" si="15"/>
        <v>27.764830799999999</v>
      </c>
      <c r="L81" s="52">
        <f t="shared" si="15"/>
        <v>29.998197799999986</v>
      </c>
      <c r="M81" s="52">
        <f t="shared" si="15"/>
        <v>32.150683599999979</v>
      </c>
      <c r="N81" s="52">
        <f t="shared" si="15"/>
        <v>34.280428400000005</v>
      </c>
      <c r="O81" s="52">
        <f t="shared" si="15"/>
        <v>36.417652599999997</v>
      </c>
      <c r="P81" s="52">
        <f t="shared" si="15"/>
        <v>38.567666400000007</v>
      </c>
      <c r="Q81" s="52">
        <f t="shared" si="15"/>
        <v>40.709271199999989</v>
      </c>
      <c r="R81" s="52">
        <f t="shared" si="15"/>
        <v>42.834947499999998</v>
      </c>
      <c r="S81" s="52">
        <f t="shared" si="15"/>
        <v>44.959859099999989</v>
      </c>
      <c r="T81" s="52">
        <f t="shared" si="15"/>
        <v>47.076458599999995</v>
      </c>
      <c r="U81" s="52">
        <f t="shared" si="15"/>
        <v>49.176450499999987</v>
      </c>
      <c r="V81" s="52">
        <f t="shared" si="15"/>
        <v>51.191911300000015</v>
      </c>
      <c r="W81" s="52">
        <f t="shared" si="15"/>
        <v>53.161037600000014</v>
      </c>
      <c r="X81" s="52">
        <f t="shared" si="15"/>
        <v>55.114332200000007</v>
      </c>
      <c r="Y81" s="52">
        <f t="shared" si="15"/>
        <v>57.05062460000002</v>
      </c>
      <c r="Z81" s="52">
        <f t="shared" si="15"/>
        <v>58.994548600000002</v>
      </c>
      <c r="AA81" s="52">
        <f t="shared" si="15"/>
        <v>60.912140399999998</v>
      </c>
      <c r="AB81" s="52">
        <f t="shared" si="15"/>
        <v>62.788358499999987</v>
      </c>
      <c r="AC81" s="52">
        <f t="shared" si="15"/>
        <v>64.617085500000002</v>
      </c>
      <c r="AD81" s="52">
        <f t="shared" si="15"/>
        <v>66.396509399999985</v>
      </c>
      <c r="AE81" s="52">
        <f t="shared" si="15"/>
        <v>68.127030400000024</v>
      </c>
      <c r="AF81" s="52">
        <f t="shared" si="15"/>
        <v>69.810016899999994</v>
      </c>
      <c r="AG81" s="67"/>
      <c r="AH81" s="65">
        <f>AVERAGE(C81:G81)</f>
        <v>13.493257360000001</v>
      </c>
      <c r="AI81" s="65">
        <f>AVERAGE(H81:L81)</f>
        <v>25.444177279999998</v>
      </c>
      <c r="AJ81" s="65">
        <f>AVERAGE(M81:Q81)</f>
        <v>36.425140439999993</v>
      </c>
      <c r="AK81" s="65">
        <f>AVERAGE(R81:V81)</f>
        <v>47.047925399999997</v>
      </c>
      <c r="AL81" s="65">
        <f>AVERAGE(W81:AA81)</f>
        <v>57.04653668000001</v>
      </c>
      <c r="AM81" s="65">
        <f>AVERAGE(AB81:AF81)</f>
        <v>66.34780013999999</v>
      </c>
      <c r="AN81" s="66"/>
      <c r="AO81" s="65">
        <f>AVERAGE(AH81:AI81)</f>
        <v>19.46871732</v>
      </c>
      <c r="AP81" s="65">
        <f>AVERAGE(AJ81:AK81)</f>
        <v>41.736532919999995</v>
      </c>
      <c r="AQ81" s="65">
        <f>AVERAGE(AL81:AM81)</f>
        <v>61.697168410000003</v>
      </c>
    </row>
    <row r="82" spans="1:43" s="9" customFormat="1" x14ac:dyDescent="0.25">
      <c r="A82" s="13" t="s">
        <v>425</v>
      </c>
      <c r="B82" s="13"/>
      <c r="C82" s="52">
        <f>SUM(C51:C52)</f>
        <v>1.9713942800000694</v>
      </c>
      <c r="D82" s="52">
        <f t="shared" ref="D82:AF82" si="16">SUM(D51:D52)</f>
        <v>3.2947292100000567</v>
      </c>
      <c r="E82" s="52">
        <f t="shared" si="16"/>
        <v>4.3801291999999563</v>
      </c>
      <c r="F82" s="52">
        <f t="shared" si="16"/>
        <v>5.1548968500000001</v>
      </c>
      <c r="G82" s="52">
        <f t="shared" si="16"/>
        <v>5.6959464500000792</v>
      </c>
      <c r="H82" s="52">
        <f t="shared" si="16"/>
        <v>5.9786959100000985</v>
      </c>
      <c r="I82" s="52">
        <f t="shared" si="16"/>
        <v>6.0130051699999711</v>
      </c>
      <c r="J82" s="52">
        <f t="shared" si="16"/>
        <v>5.8737722700000461</v>
      </c>
      <c r="K82" s="52">
        <f t="shared" si="16"/>
        <v>5.5804467900000247</v>
      </c>
      <c r="L82" s="52">
        <f t="shared" si="16"/>
        <v>5.1190907500000691</v>
      </c>
      <c r="M82" s="52">
        <f t="shared" si="16"/>
        <v>4.3768186999999443</v>
      </c>
      <c r="N82" s="52">
        <f t="shared" si="16"/>
        <v>3.6434980600000273</v>
      </c>
      <c r="O82" s="52">
        <f t="shared" si="16"/>
        <v>3.050217909999958</v>
      </c>
      <c r="P82" s="52">
        <f t="shared" si="16"/>
        <v>2.6244237200000526</v>
      </c>
      <c r="Q82" s="52">
        <f t="shared" si="16"/>
        <v>2.2810322899999989</v>
      </c>
      <c r="R82" s="52">
        <f t="shared" si="16"/>
        <v>2.0203643100000193</v>
      </c>
      <c r="S82" s="52">
        <f t="shared" si="16"/>
        <v>1.9138598200000274</v>
      </c>
      <c r="T82" s="52">
        <f t="shared" si="16"/>
        <v>1.9236185600000937</v>
      </c>
      <c r="U82" s="52">
        <f t="shared" si="16"/>
        <v>2.0185506399999156</v>
      </c>
      <c r="V82" s="52">
        <f t="shared" si="16"/>
        <v>1.9325969000000072</v>
      </c>
      <c r="W82" s="52">
        <f t="shared" si="16"/>
        <v>1.8388041700000599</v>
      </c>
      <c r="X82" s="52">
        <f t="shared" si="16"/>
        <v>1.8451098900001028</v>
      </c>
      <c r="Y82" s="52">
        <f t="shared" si="16"/>
        <v>1.9348973100000393</v>
      </c>
      <c r="Z82" s="52">
        <f t="shared" si="16"/>
        <v>2.2130661700000331</v>
      </c>
      <c r="AA82" s="52">
        <f t="shared" si="16"/>
        <v>2.5323980499999834</v>
      </c>
      <c r="AB82" s="52">
        <f t="shared" si="16"/>
        <v>2.8475888899999546</v>
      </c>
      <c r="AC82" s="52">
        <f t="shared" si="16"/>
        <v>3.1360434899999632</v>
      </c>
      <c r="AD82" s="52">
        <f t="shared" si="16"/>
        <v>3.387497159999981</v>
      </c>
      <c r="AE82" s="52">
        <f t="shared" si="16"/>
        <v>3.5987128399999904</v>
      </c>
      <c r="AF82" s="52">
        <f t="shared" si="16"/>
        <v>3.7709126100000248</v>
      </c>
      <c r="AG82" s="67"/>
      <c r="AH82" s="65">
        <f>AVERAGE(C82:G82)</f>
        <v>4.0994191980000325</v>
      </c>
      <c r="AI82" s="65">
        <f>AVERAGE(H82:L82)</f>
        <v>5.7130021780000417</v>
      </c>
      <c r="AJ82" s="65">
        <f>AVERAGE(M82:Q82)</f>
        <v>3.1951981359999961</v>
      </c>
      <c r="AK82" s="65">
        <f>AVERAGE(R82:V82)</f>
        <v>1.9617980460000126</v>
      </c>
      <c r="AL82" s="65">
        <f>AVERAGE(W82:AA82)</f>
        <v>2.0728551180000436</v>
      </c>
      <c r="AM82" s="65">
        <f>AVERAGE(AB82:AF82)</f>
        <v>3.3481509979999826</v>
      </c>
      <c r="AN82" s="66"/>
      <c r="AO82" s="65">
        <f>AVERAGE(AH82:AI82)</f>
        <v>4.9062106880000371</v>
      </c>
      <c r="AP82" s="65">
        <f>AVERAGE(AJ82:AK82)</f>
        <v>2.5784980910000046</v>
      </c>
      <c r="AQ82" s="65">
        <f>AVERAGE(AL82:AM82)</f>
        <v>2.7105030580000129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19.655556900000008</v>
      </c>
      <c r="D87" s="52">
        <f t="shared" ref="D87:AF92" si="21">D60</f>
        <v>31.100079600000001</v>
      </c>
      <c r="E87" s="52">
        <f t="shared" si="21"/>
        <v>36.561435199999991</v>
      </c>
      <c r="F87" s="52">
        <f t="shared" si="21"/>
        <v>38.477323600000005</v>
      </c>
      <c r="G87" s="52">
        <f t="shared" si="21"/>
        <v>40.365635899999987</v>
      </c>
      <c r="H87" s="52">
        <f t="shared" si="21"/>
        <v>41.027795699999984</v>
      </c>
      <c r="I87" s="52">
        <f t="shared" si="21"/>
        <v>40.711878000000013</v>
      </c>
      <c r="J87" s="52">
        <f t="shared" si="21"/>
        <v>40.001222400000017</v>
      </c>
      <c r="K87" s="52">
        <f t="shared" si="21"/>
        <v>39.197457700000001</v>
      </c>
      <c r="L87" s="52">
        <f t="shared" si="21"/>
        <v>34.895941699999995</v>
      </c>
      <c r="M87" s="52">
        <f t="shared" si="21"/>
        <v>29.015250100000003</v>
      </c>
      <c r="N87" s="52">
        <f t="shared" si="21"/>
        <v>25.951577900000018</v>
      </c>
      <c r="O87" s="52">
        <f t="shared" si="21"/>
        <v>24.470604100000003</v>
      </c>
      <c r="P87" s="52">
        <f t="shared" si="21"/>
        <v>23.824175099999991</v>
      </c>
      <c r="Q87" s="52">
        <f t="shared" si="21"/>
        <v>18.978549000000015</v>
      </c>
      <c r="R87" s="52">
        <f t="shared" si="21"/>
        <v>14.375389699999999</v>
      </c>
      <c r="S87" s="52">
        <f t="shared" si="21"/>
        <v>12.236121299999994</v>
      </c>
      <c r="T87" s="52">
        <f t="shared" si="21"/>
        <v>11.405531500000009</v>
      </c>
      <c r="U87" s="52">
        <f t="shared" si="21"/>
        <v>11.214363400000011</v>
      </c>
      <c r="V87" s="52">
        <f t="shared" si="21"/>
        <v>6.0657415999999955</v>
      </c>
      <c r="W87" s="52">
        <f t="shared" si="21"/>
        <v>1.8455471000000045</v>
      </c>
      <c r="X87" s="52">
        <f t="shared" si="21"/>
        <v>-2.844139999999129E-2</v>
      </c>
      <c r="Y87" s="52">
        <f t="shared" si="21"/>
        <v>-0.66922750000000519</v>
      </c>
      <c r="Z87" s="52">
        <f t="shared" si="21"/>
        <v>-0.70469409999998334</v>
      </c>
      <c r="AA87" s="52">
        <f t="shared" si="21"/>
        <v>-0.48738629999999716</v>
      </c>
      <c r="AB87" s="52">
        <f t="shared" si="21"/>
        <v>-0.19842099999999618</v>
      </c>
      <c r="AC87" s="52">
        <f t="shared" si="21"/>
        <v>7.8281500000002779E-2</v>
      </c>
      <c r="AD87" s="52">
        <f t="shared" si="21"/>
        <v>0.31092940000002045</v>
      </c>
      <c r="AE87" s="52">
        <f t="shared" si="21"/>
        <v>0.49359580000000847</v>
      </c>
      <c r="AF87" s="52">
        <f t="shared" si="21"/>
        <v>0.63164310000001933</v>
      </c>
      <c r="AH87" s="65">
        <f t="shared" ref="AH87:AH93" si="22">AVERAGE(C87:G87)</f>
        <v>33.232006239999997</v>
      </c>
      <c r="AI87" s="65">
        <f t="shared" ref="AI87:AI93" si="23">AVERAGE(H87:L87)</f>
        <v>39.166859099999996</v>
      </c>
      <c r="AJ87" s="65">
        <f t="shared" ref="AJ87:AJ93" si="24">AVERAGE(M87:Q87)</f>
        <v>24.448031240000006</v>
      </c>
      <c r="AK87" s="65">
        <f t="shared" ref="AK87:AK93" si="25">AVERAGE(R87:V87)</f>
        <v>11.059429500000002</v>
      </c>
      <c r="AL87" s="65">
        <f t="shared" ref="AL87:AL93" si="26">AVERAGE(W87:AA87)</f>
        <v>-8.8404399999944868E-3</v>
      </c>
      <c r="AM87" s="65">
        <f t="shared" ref="AM87:AM93" si="27">AVERAGE(AB87:AF87)</f>
        <v>0.26320576000001095</v>
      </c>
      <c r="AN87" s="66"/>
      <c r="AO87" s="65">
        <f t="shared" ref="AO87:AO93" si="28">AVERAGE(AH87:AI87)</f>
        <v>36.199432669999993</v>
      </c>
      <c r="AP87" s="65">
        <f t="shared" ref="AP87:AP93" si="29">AVERAGE(AJ87:AK87)</f>
        <v>17.753730370000003</v>
      </c>
      <c r="AQ87" s="65">
        <f t="shared" ref="AQ87:AQ93" si="30">AVERAGE(AL87:AM87)</f>
        <v>0.12718266000000822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4.5883542309999994</v>
      </c>
      <c r="D88" s="52">
        <f t="shared" ref="D88:R88" si="31">D61</f>
        <v>8.6921357490000002</v>
      </c>
      <c r="E88" s="52">
        <f t="shared" si="31"/>
        <v>11.138438166</v>
      </c>
      <c r="F88" s="52">
        <f t="shared" si="31"/>
        <v>12.108049777000002</v>
      </c>
      <c r="G88" s="52">
        <f t="shared" si="31"/>
        <v>12.204068470999999</v>
      </c>
      <c r="H88" s="52">
        <f t="shared" si="31"/>
        <v>11.908211800000002</v>
      </c>
      <c r="I88" s="52">
        <f t="shared" si="31"/>
        <v>11.005822418000001</v>
      </c>
      <c r="J88" s="52">
        <f t="shared" si="31"/>
        <v>10.366888116999998</v>
      </c>
      <c r="K88" s="52">
        <f t="shared" si="31"/>
        <v>8.914003189999999</v>
      </c>
      <c r="L88" s="52">
        <f t="shared" si="31"/>
        <v>8.1306674060000006</v>
      </c>
      <c r="M88" s="52">
        <f t="shared" si="31"/>
        <v>4.189769644000001</v>
      </c>
      <c r="N88" s="52">
        <f t="shared" si="31"/>
        <v>1.3949681250000001</v>
      </c>
      <c r="O88" s="52">
        <f t="shared" si="31"/>
        <v>0.36500277100000034</v>
      </c>
      <c r="P88" s="52">
        <f t="shared" si="31"/>
        <v>-1.3498485000000393E-2</v>
      </c>
      <c r="Q88" s="52">
        <f t="shared" si="31"/>
        <v>-0.11908433999999968</v>
      </c>
      <c r="R88" s="52">
        <f t="shared" si="31"/>
        <v>-0.10733853699999951</v>
      </c>
      <c r="S88" s="52">
        <f t="shared" si="21"/>
        <v>0.47841665799999955</v>
      </c>
      <c r="T88" s="52">
        <f t="shared" si="21"/>
        <v>0.85671075300000066</v>
      </c>
      <c r="U88" s="52">
        <f t="shared" si="21"/>
        <v>1.072021178</v>
      </c>
      <c r="V88" s="52">
        <f t="shared" si="21"/>
        <v>1.1798927099999998</v>
      </c>
      <c r="W88" s="52">
        <f t="shared" si="21"/>
        <v>1.2242198210000002</v>
      </c>
      <c r="X88" s="52">
        <f t="shared" si="21"/>
        <v>1.8086472910000007</v>
      </c>
      <c r="Y88" s="52">
        <f t="shared" si="21"/>
        <v>2.1212137860000002</v>
      </c>
      <c r="Z88" s="52">
        <f t="shared" si="21"/>
        <v>2.2535821380000005</v>
      </c>
      <c r="AA88" s="52">
        <f t="shared" si="21"/>
        <v>2.2855672130000002</v>
      </c>
      <c r="AB88" s="52">
        <f t="shared" si="21"/>
        <v>2.2686821459999997</v>
      </c>
      <c r="AC88" s="52">
        <f t="shared" si="21"/>
        <v>2.2319778509999999</v>
      </c>
      <c r="AD88" s="52">
        <f t="shared" si="21"/>
        <v>2.1902694680000003</v>
      </c>
      <c r="AE88" s="52">
        <f t="shared" si="21"/>
        <v>2.1502682719999999</v>
      </c>
      <c r="AF88" s="52">
        <f t="shared" si="21"/>
        <v>2.1144197199999999</v>
      </c>
      <c r="AH88" s="65">
        <f t="shared" si="22"/>
        <v>9.7462092788000003</v>
      </c>
      <c r="AI88" s="65">
        <f t="shared" si="23"/>
        <v>10.065118586200001</v>
      </c>
      <c r="AJ88" s="65">
        <f t="shared" si="24"/>
        <v>1.1634315430000002</v>
      </c>
      <c r="AK88" s="65">
        <f t="shared" si="25"/>
        <v>0.69594055240000008</v>
      </c>
      <c r="AL88" s="65">
        <f t="shared" si="26"/>
        <v>1.9386460498000004</v>
      </c>
      <c r="AM88" s="65">
        <f t="shared" si="27"/>
        <v>2.1911234914</v>
      </c>
      <c r="AN88" s="66"/>
      <c r="AO88" s="65">
        <f t="shared" si="28"/>
        <v>9.9056639325000013</v>
      </c>
      <c r="AP88" s="65">
        <f t="shared" si="29"/>
        <v>0.92968604770000018</v>
      </c>
      <c r="AQ88" s="65">
        <f t="shared" si="30"/>
        <v>2.0648847706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1.2684293000000402E-2</v>
      </c>
      <c r="D89" s="52">
        <f t="shared" si="21"/>
        <v>2.1411130999999806E-2</v>
      </c>
      <c r="E89" s="52">
        <f t="shared" si="21"/>
        <v>2.8884320999999602E-2</v>
      </c>
      <c r="F89" s="52">
        <f t="shared" si="21"/>
        <v>3.4382702000000265E-2</v>
      </c>
      <c r="G89" s="52">
        <f t="shared" si="21"/>
        <v>3.8582122000000219E-2</v>
      </c>
      <c r="H89" s="52">
        <f t="shared" si="21"/>
        <v>4.1870173999999594E-2</v>
      </c>
      <c r="I89" s="52">
        <f t="shared" si="21"/>
        <v>4.4527844000000094E-2</v>
      </c>
      <c r="J89" s="52">
        <f t="shared" si="21"/>
        <v>4.700202500000028E-2</v>
      </c>
      <c r="K89" s="52">
        <f t="shared" si="21"/>
        <v>4.9398411000000308E-2</v>
      </c>
      <c r="L89" s="52">
        <f t="shared" si="21"/>
        <v>5.1501449999999949E-2</v>
      </c>
      <c r="M89" s="52">
        <f t="shared" si="21"/>
        <v>5.2516524000001397E-2</v>
      </c>
      <c r="N89" s="52">
        <f t="shared" si="21"/>
        <v>5.360068499999926E-2</v>
      </c>
      <c r="O89" s="52">
        <f t="shared" si="21"/>
        <v>5.5595145999999929E-2</v>
      </c>
      <c r="P89" s="52">
        <f t="shared" si="21"/>
        <v>5.8613346999999649E-2</v>
      </c>
      <c r="Q89" s="52">
        <f t="shared" si="21"/>
        <v>6.2006035999999654E-2</v>
      </c>
      <c r="R89" s="52">
        <f t="shared" si="21"/>
        <v>6.5468836000000863E-2</v>
      </c>
      <c r="S89" s="52">
        <f t="shared" si="21"/>
        <v>6.9265131999999952E-2</v>
      </c>
      <c r="T89" s="52">
        <f t="shared" si="21"/>
        <v>7.3274137000000295E-2</v>
      </c>
      <c r="U89" s="52">
        <f t="shared" si="21"/>
        <v>7.7313301000000223E-2</v>
      </c>
      <c r="V89" s="52">
        <f t="shared" si="21"/>
        <v>8.0032082999998977E-2</v>
      </c>
      <c r="W89" s="52">
        <f t="shared" si="21"/>
        <v>8.2101417000000509E-2</v>
      </c>
      <c r="X89" s="52">
        <f t="shared" si="21"/>
        <v>8.4394946999999831E-2</v>
      </c>
      <c r="Y89" s="52">
        <f t="shared" si="21"/>
        <v>8.7050920999999448E-2</v>
      </c>
      <c r="Z89" s="52">
        <f t="shared" si="21"/>
        <v>9.0591957999999195E-2</v>
      </c>
      <c r="AA89" s="52">
        <f t="shared" si="21"/>
        <v>9.4324208999999826E-2</v>
      </c>
      <c r="AB89" s="52">
        <f t="shared" si="21"/>
        <v>9.7797534999999769E-2</v>
      </c>
      <c r="AC89" s="52">
        <f t="shared" si="21"/>
        <v>0.10084295200000071</v>
      </c>
      <c r="AD89" s="52">
        <f t="shared" si="21"/>
        <v>0.10346116200000033</v>
      </c>
      <c r="AE89" s="52">
        <f t="shared" si="21"/>
        <v>0.10572396200000078</v>
      </c>
      <c r="AF89" s="52">
        <f t="shared" si="21"/>
        <v>0.10771710600000084</v>
      </c>
      <c r="AH89" s="65">
        <f t="shared" si="22"/>
        <v>2.7188913800000058E-2</v>
      </c>
      <c r="AI89" s="65">
        <f t="shared" si="23"/>
        <v>4.6859980800000048E-2</v>
      </c>
      <c r="AJ89" s="65">
        <f t="shared" si="24"/>
        <v>5.646634759999998E-2</v>
      </c>
      <c r="AK89" s="65">
        <f t="shared" si="25"/>
        <v>7.3070697800000056E-2</v>
      </c>
      <c r="AL89" s="65">
        <f t="shared" si="26"/>
        <v>8.7692690399999759E-2</v>
      </c>
      <c r="AM89" s="65">
        <f t="shared" si="27"/>
        <v>0.10310854340000049</v>
      </c>
      <c r="AN89" s="66"/>
      <c r="AO89" s="65">
        <f t="shared" si="28"/>
        <v>3.7024447300000055E-2</v>
      </c>
      <c r="AP89" s="65">
        <f t="shared" si="29"/>
        <v>6.4768522700000025E-2</v>
      </c>
      <c r="AQ89" s="65">
        <f t="shared" si="30"/>
        <v>9.5400616900000124E-2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2.8785359449999994</v>
      </c>
      <c r="D90" s="52">
        <f t="shared" si="21"/>
        <v>4.8263691769999992</v>
      </c>
      <c r="E90" s="52">
        <f t="shared" si="21"/>
        <v>5.8301481610000003</v>
      </c>
      <c r="F90" s="52">
        <f t="shared" si="21"/>
        <v>6.1982176870000005</v>
      </c>
      <c r="G90" s="52">
        <f t="shared" si="21"/>
        <v>6.615964205</v>
      </c>
      <c r="H90" s="52">
        <f t="shared" si="21"/>
        <v>6.6967301759999991</v>
      </c>
      <c r="I90" s="52">
        <f t="shared" si="21"/>
        <v>6.5782112420000001</v>
      </c>
      <c r="J90" s="52">
        <f t="shared" si="21"/>
        <v>6.4160071300000006</v>
      </c>
      <c r="K90" s="52">
        <f t="shared" si="21"/>
        <v>6.1907546549999992</v>
      </c>
      <c r="L90" s="52">
        <f t="shared" si="21"/>
        <v>5.5020642360000007</v>
      </c>
      <c r="M90" s="52">
        <f t="shared" si="21"/>
        <v>4.6048440639999999</v>
      </c>
      <c r="N90" s="52">
        <f t="shared" si="21"/>
        <v>4.0605925039999988</v>
      </c>
      <c r="O90" s="52">
        <f t="shared" si="21"/>
        <v>3.7941779190000009</v>
      </c>
      <c r="P90" s="52">
        <f t="shared" si="21"/>
        <v>3.6719143320000001</v>
      </c>
      <c r="Q90" s="52">
        <f t="shared" si="21"/>
        <v>2.904666229</v>
      </c>
      <c r="R90" s="52">
        <f t="shared" si="21"/>
        <v>2.5298617810000001</v>
      </c>
      <c r="S90" s="52">
        <f t="shared" si="21"/>
        <v>2.408817921999999</v>
      </c>
      <c r="T90" s="52">
        <f t="shared" si="21"/>
        <v>2.3704152700000005</v>
      </c>
      <c r="U90" s="52">
        <f t="shared" si="21"/>
        <v>2.3669459179999999</v>
      </c>
      <c r="V90" s="52">
        <f t="shared" si="21"/>
        <v>1.8146907880000009</v>
      </c>
      <c r="W90" s="52">
        <f t="shared" si="21"/>
        <v>1.5411621980000003</v>
      </c>
      <c r="X90" s="52">
        <f t="shared" si="21"/>
        <v>1.4648072870000002</v>
      </c>
      <c r="Y90" s="52">
        <f t="shared" si="21"/>
        <v>1.4437657470000005</v>
      </c>
      <c r="Z90" s="52">
        <f t="shared" si="21"/>
        <v>1.446046271000001</v>
      </c>
      <c r="AA90" s="52">
        <f t="shared" si="21"/>
        <v>1.4552174349999998</v>
      </c>
      <c r="AB90" s="52">
        <f t="shared" si="21"/>
        <v>1.4636418340000006</v>
      </c>
      <c r="AC90" s="52">
        <f t="shared" si="21"/>
        <v>1.4683941190000001</v>
      </c>
      <c r="AD90" s="52">
        <f t="shared" si="21"/>
        <v>1.4689048540000007</v>
      </c>
      <c r="AE90" s="52">
        <f t="shared" si="21"/>
        <v>1.4656418109999994</v>
      </c>
      <c r="AF90" s="52">
        <f t="shared" si="21"/>
        <v>1.4594166980000001</v>
      </c>
      <c r="AH90" s="65">
        <f t="shared" si="22"/>
        <v>5.2698470349999997</v>
      </c>
      <c r="AI90" s="65">
        <f t="shared" si="23"/>
        <v>6.2767534878000006</v>
      </c>
      <c r="AJ90" s="65">
        <f t="shared" si="24"/>
        <v>3.8072390095999999</v>
      </c>
      <c r="AK90" s="65">
        <f t="shared" si="25"/>
        <v>2.2981463357999998</v>
      </c>
      <c r="AL90" s="65">
        <f t="shared" si="26"/>
        <v>1.4701997876000004</v>
      </c>
      <c r="AM90" s="65">
        <f t="shared" si="27"/>
        <v>1.4651998632000001</v>
      </c>
      <c r="AN90" s="66"/>
      <c r="AO90" s="65">
        <f t="shared" si="28"/>
        <v>5.7733002614000002</v>
      </c>
      <c r="AP90" s="65">
        <f t="shared" si="29"/>
        <v>3.0526926727000001</v>
      </c>
      <c r="AQ90" s="65">
        <f t="shared" si="30"/>
        <v>1.4676998254000002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-1.1004454599999995</v>
      </c>
      <c r="D91" s="52">
        <f t="shared" si="21"/>
        <v>-1.5715267600000011</v>
      </c>
      <c r="E91" s="52">
        <f t="shared" si="21"/>
        <v>-1.681220279999998</v>
      </c>
      <c r="F91" s="52">
        <f t="shared" si="21"/>
        <v>-1.6067779099999981</v>
      </c>
      <c r="G91" s="52">
        <f t="shared" si="21"/>
        <v>-0.70014108999999891</v>
      </c>
      <c r="H91" s="52">
        <f t="shared" si="21"/>
        <v>-0.10196790999999905</v>
      </c>
      <c r="I91" s="52">
        <f t="shared" si="21"/>
        <v>0.28739896000000087</v>
      </c>
      <c r="J91" s="52">
        <f t="shared" si="21"/>
        <v>0.55219442999999657</v>
      </c>
      <c r="K91" s="52">
        <f t="shared" si="21"/>
        <v>0.4058108799999971</v>
      </c>
      <c r="L91" s="52">
        <f t="shared" si="21"/>
        <v>1.0920227600000025</v>
      </c>
      <c r="M91" s="52">
        <f t="shared" si="21"/>
        <v>0.14355080000000342</v>
      </c>
      <c r="N91" s="52">
        <f t="shared" si="21"/>
        <v>-0.37326331999999951</v>
      </c>
      <c r="O91" s="52">
        <f t="shared" si="21"/>
        <v>-0.62030127000000235</v>
      </c>
      <c r="P91" s="52">
        <f t="shared" si="21"/>
        <v>-0.715121749999998</v>
      </c>
      <c r="Q91" s="52">
        <f t="shared" si="21"/>
        <v>-0.35034442999999982</v>
      </c>
      <c r="R91" s="52">
        <f t="shared" si="21"/>
        <v>-0.12723031000000162</v>
      </c>
      <c r="S91" s="52">
        <f t="shared" si="21"/>
        <v>3.3115700000010406E-3</v>
      </c>
      <c r="T91" s="52">
        <f t="shared" si="21"/>
        <v>7.8652319999996223E-2</v>
      </c>
      <c r="U91" s="52">
        <f t="shared" si="21"/>
        <v>0.1233385099999964</v>
      </c>
      <c r="V91" s="52">
        <f t="shared" si="21"/>
        <v>0.84571385999999649</v>
      </c>
      <c r="W91" s="52">
        <f t="shared" si="21"/>
        <v>1.2265186899999989</v>
      </c>
      <c r="X91" s="52">
        <f t="shared" si="21"/>
        <v>1.4033688099999964</v>
      </c>
      <c r="Y91" s="52">
        <f t="shared" si="21"/>
        <v>1.4699710199999956</v>
      </c>
      <c r="Z91" s="52">
        <f t="shared" si="21"/>
        <v>1.4853060400000047</v>
      </c>
      <c r="AA91" s="52">
        <f t="shared" si="21"/>
        <v>1.5962412400000048</v>
      </c>
      <c r="AB91" s="52">
        <f t="shared" si="21"/>
        <v>1.2467775500000045</v>
      </c>
      <c r="AC91" s="52">
        <f t="shared" si="21"/>
        <v>1.0434242299999994</v>
      </c>
      <c r="AD91" s="52">
        <f t="shared" si="21"/>
        <v>0.93225335000000342</v>
      </c>
      <c r="AE91" s="52">
        <f t="shared" si="21"/>
        <v>0.87327830999999634</v>
      </c>
      <c r="AF91" s="52">
        <f t="shared" si="21"/>
        <v>0.84219566000000157</v>
      </c>
      <c r="AH91" s="65">
        <f t="shared" si="22"/>
        <v>-1.3320222999999991</v>
      </c>
      <c r="AI91" s="65">
        <f t="shared" si="23"/>
        <v>0.44709182399999958</v>
      </c>
      <c r="AJ91" s="65">
        <f t="shared" si="24"/>
        <v>-0.38309599399999927</v>
      </c>
      <c r="AK91" s="65">
        <f t="shared" si="25"/>
        <v>0.18475718999999771</v>
      </c>
      <c r="AL91" s="65">
        <f t="shared" si="26"/>
        <v>1.4362811600000001</v>
      </c>
      <c r="AM91" s="65">
        <f t="shared" si="27"/>
        <v>0.98758582000000106</v>
      </c>
      <c r="AN91" s="66"/>
      <c r="AO91" s="65">
        <f t="shared" si="28"/>
        <v>-0.44246523799999976</v>
      </c>
      <c r="AP91" s="65">
        <f t="shared" si="29"/>
        <v>-9.9169402000000781E-2</v>
      </c>
      <c r="AQ91" s="65">
        <f t="shared" si="30"/>
        <v>1.2119334900000005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1.9989195500000001</v>
      </c>
      <c r="D92" s="52">
        <f t="shared" si="21"/>
        <v>3.0935483900000023</v>
      </c>
      <c r="E92" s="52">
        <f t="shared" si="21"/>
        <v>3.6121821300000008</v>
      </c>
      <c r="F92" s="52">
        <f t="shared" si="21"/>
        <v>3.8041165999999969</v>
      </c>
      <c r="G92" s="52">
        <f t="shared" si="21"/>
        <v>4.4632940499999982</v>
      </c>
      <c r="H92" s="52">
        <f t="shared" si="21"/>
        <v>4.7473586899999987</v>
      </c>
      <c r="I92" s="52">
        <f t="shared" si="21"/>
        <v>4.6892958699999987</v>
      </c>
      <c r="J92" s="52">
        <f t="shared" si="21"/>
        <v>4.5968410000000013</v>
      </c>
      <c r="K92" s="52">
        <f t="shared" si="21"/>
        <v>4.421181329999996</v>
      </c>
      <c r="L92" s="52">
        <f t="shared" si="21"/>
        <v>4.862088159999999</v>
      </c>
      <c r="M92" s="52">
        <f t="shared" si="21"/>
        <v>5.393667139999998</v>
      </c>
      <c r="N92" s="52">
        <f t="shared" si="21"/>
        <v>5.2478130499999978</v>
      </c>
      <c r="O92" s="52">
        <f t="shared" si="21"/>
        <v>5.0789668599999942</v>
      </c>
      <c r="P92" s="52">
        <f t="shared" si="21"/>
        <v>4.9183281500000007</v>
      </c>
      <c r="Q92" s="52">
        <f t="shared" si="21"/>
        <v>7.041832890000002</v>
      </c>
      <c r="R92" s="52">
        <f t="shared" si="21"/>
        <v>8.1270154300000002</v>
      </c>
      <c r="S92" s="52">
        <f t="shared" si="21"/>
        <v>8.7371442399999992</v>
      </c>
      <c r="T92" s="52">
        <f t="shared" si="21"/>
        <v>8.9040548299999998</v>
      </c>
      <c r="U92" s="52">
        <f t="shared" si="21"/>
        <v>8.8443777800000021</v>
      </c>
      <c r="V92" s="52">
        <f t="shared" si="21"/>
        <v>5.525669580000006</v>
      </c>
      <c r="W92" s="52">
        <f t="shared" si="21"/>
        <v>3.8070281299999991</v>
      </c>
      <c r="X92" s="52">
        <f t="shared" si="21"/>
        <v>3.1446092799999974</v>
      </c>
      <c r="Y92" s="52">
        <f t="shared" si="21"/>
        <v>2.8499035299999989</v>
      </c>
      <c r="Z92" s="52">
        <f t="shared" si="21"/>
        <v>3.7919920500000046</v>
      </c>
      <c r="AA92" s="52">
        <f t="shared" si="21"/>
        <v>4.3108659900000035</v>
      </c>
      <c r="AB92" s="52">
        <f t="shared" si="21"/>
        <v>4.5485890300000023</v>
      </c>
      <c r="AC92" s="52">
        <f t="shared" si="21"/>
        <v>4.620255819999997</v>
      </c>
      <c r="AD92" s="52">
        <f t="shared" si="21"/>
        <v>4.600139089999999</v>
      </c>
      <c r="AE92" s="52">
        <f t="shared" si="21"/>
        <v>4.5327613299999996</v>
      </c>
      <c r="AF92" s="52">
        <f t="shared" si="21"/>
        <v>4.4434354400000018</v>
      </c>
      <c r="AH92" s="65">
        <f t="shared" si="22"/>
        <v>3.3944121439999995</v>
      </c>
      <c r="AI92" s="65">
        <f t="shared" si="23"/>
        <v>4.6633530099999989</v>
      </c>
      <c r="AJ92" s="65">
        <f t="shared" si="24"/>
        <v>5.5361216179999984</v>
      </c>
      <c r="AK92" s="65">
        <f t="shared" si="25"/>
        <v>8.0276523720000021</v>
      </c>
      <c r="AL92" s="65">
        <f t="shared" si="26"/>
        <v>3.5808797960000005</v>
      </c>
      <c r="AM92" s="65">
        <f t="shared" si="27"/>
        <v>4.5490361420000003</v>
      </c>
      <c r="AN92" s="66"/>
      <c r="AO92" s="65">
        <f t="shared" si="28"/>
        <v>4.0288825769999992</v>
      </c>
      <c r="AP92" s="65">
        <f t="shared" si="29"/>
        <v>6.7818869950000007</v>
      </c>
      <c r="AQ92" s="65">
        <f t="shared" si="30"/>
        <v>4.0649579689999999</v>
      </c>
    </row>
    <row r="93" spans="1:43" s="9" customFormat="1" x14ac:dyDescent="0.25">
      <c r="A93" s="71" t="s">
        <v>442</v>
      </c>
      <c r="B93" s="13"/>
      <c r="C93" s="52">
        <f>SUM(C66:C69)</f>
        <v>10.480120304999996</v>
      </c>
      <c r="D93" s="52">
        <f t="shared" ref="D93:AF93" si="32">SUM(D66:D69)</f>
        <v>16.452667720999994</v>
      </c>
      <c r="E93" s="52">
        <f t="shared" si="32"/>
        <v>19.314518548000006</v>
      </c>
      <c r="F93" s="52">
        <f t="shared" si="32"/>
        <v>20.356895776999991</v>
      </c>
      <c r="G93" s="52">
        <f t="shared" si="32"/>
        <v>21.097560546</v>
      </c>
      <c r="H93" s="52">
        <f t="shared" si="32"/>
        <v>21.24060337400001</v>
      </c>
      <c r="I93" s="52">
        <f t="shared" si="32"/>
        <v>20.910793850000008</v>
      </c>
      <c r="J93" s="52">
        <f t="shared" si="32"/>
        <v>20.488694251999995</v>
      </c>
      <c r="K93" s="52">
        <f t="shared" si="32"/>
        <v>19.897887824999998</v>
      </c>
      <c r="L93" s="52">
        <f t="shared" si="32"/>
        <v>18.059186718999989</v>
      </c>
      <c r="M93" s="52">
        <f t="shared" si="32"/>
        <v>14.064806175000008</v>
      </c>
      <c r="N93" s="52">
        <f t="shared" si="32"/>
        <v>11.727212982000001</v>
      </c>
      <c r="O93" s="52">
        <f t="shared" si="32"/>
        <v>10.607518457999998</v>
      </c>
      <c r="P93" s="52">
        <f t="shared" si="32"/>
        <v>10.142726662999994</v>
      </c>
      <c r="Q93" s="52">
        <f t="shared" si="32"/>
        <v>9.7931204169999955</v>
      </c>
      <c r="R93" s="52">
        <f t="shared" si="32"/>
        <v>9.0977296070000069</v>
      </c>
      <c r="S93" s="52">
        <f t="shared" si="32"/>
        <v>8.9206505609999969</v>
      </c>
      <c r="T93" s="52">
        <f t="shared" si="32"/>
        <v>8.8895558920000006</v>
      </c>
      <c r="U93" s="52">
        <f t="shared" si="32"/>
        <v>8.9150453490000103</v>
      </c>
      <c r="V93" s="52">
        <f t="shared" si="32"/>
        <v>6.110453796999991</v>
      </c>
      <c r="W93" s="52">
        <f t="shared" si="32"/>
        <v>4.2038440780000093</v>
      </c>
      <c r="X93" s="52">
        <f t="shared" si="32"/>
        <v>3.445690518999998</v>
      </c>
      <c r="Y93" s="52">
        <f t="shared" si="32"/>
        <v>3.1766099580000051</v>
      </c>
      <c r="Z93" s="52">
        <f t="shared" si="32"/>
        <v>4.9505736039999944</v>
      </c>
      <c r="AA93" s="52">
        <f t="shared" si="32"/>
        <v>5.9971344599999883</v>
      </c>
      <c r="AB93" s="52">
        <f t="shared" si="32"/>
        <v>6.6378433879999914</v>
      </c>
      <c r="AC93" s="52">
        <f t="shared" si="32"/>
        <v>6.9411737780000085</v>
      </c>
      <c r="AD93" s="52">
        <f t="shared" si="32"/>
        <v>7.050619313000003</v>
      </c>
      <c r="AE93" s="52">
        <f t="shared" si="32"/>
        <v>7.0588833149999948</v>
      </c>
      <c r="AF93" s="52">
        <f t="shared" si="32"/>
        <v>7.019764968999997</v>
      </c>
      <c r="AH93" s="65">
        <f t="shared" si="22"/>
        <v>17.540352579399997</v>
      </c>
      <c r="AI93" s="65">
        <f t="shared" si="23"/>
        <v>20.119433204</v>
      </c>
      <c r="AJ93" s="65">
        <f t="shared" si="24"/>
        <v>11.267076939000001</v>
      </c>
      <c r="AK93" s="65">
        <f t="shared" si="25"/>
        <v>8.3866870412000019</v>
      </c>
      <c r="AL93" s="65">
        <f t="shared" si="26"/>
        <v>4.3547705237999992</v>
      </c>
      <c r="AM93" s="65">
        <f t="shared" si="27"/>
        <v>6.9416569525999989</v>
      </c>
      <c r="AN93" s="66"/>
      <c r="AO93" s="65">
        <f t="shared" si="28"/>
        <v>18.829892891699998</v>
      </c>
      <c r="AP93" s="65">
        <f t="shared" si="29"/>
        <v>9.8268819901000022</v>
      </c>
      <c r="AQ93" s="65">
        <f t="shared" si="30"/>
        <v>5.6482137381999991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33994.348999999929</v>
      </c>
      <c r="D50" s="52">
        <f>VLOOKUP($B50,Shock_dev!$A$1:$CI$300,MATCH(DATE(D$1,1,1),Shock_dev!$A$1:$CI$1,0),FALSE)</f>
        <v>41701.977999999188</v>
      </c>
      <c r="E50" s="52">
        <f>VLOOKUP($B50,Shock_dev!$A$1:$CI$300,MATCH(DATE(E$1,1,1),Shock_dev!$A$1:$CI$1,0),FALSE)</f>
        <v>47400.961000000127</v>
      </c>
      <c r="F50" s="52">
        <f>VLOOKUP($B50,Shock_dev!$A$1:$CI$300,MATCH(DATE(F$1,1,1),Shock_dev!$A$1:$CI$1,0),FALSE)</f>
        <v>52124.242000000551</v>
      </c>
      <c r="G50" s="52">
        <f>VLOOKUP($B50,Shock_dev!$A$1:$CI$300,MATCH(DATE(G$1,1,1),Shock_dev!$A$1:$CI$1,0),FALSE)</f>
        <v>57836.360000000335</v>
      </c>
      <c r="H50" s="52">
        <f>VLOOKUP($B50,Shock_dev!$A$1:$CI$300,MATCH(DATE(H$1,1,1),Shock_dev!$A$1:$CI$1,0),FALSE)</f>
        <v>62222.399000000209</v>
      </c>
      <c r="I50" s="52">
        <f>VLOOKUP($B50,Shock_dev!$A$1:$CI$300,MATCH(DATE(I$1,1,1),Shock_dev!$A$1:$CI$1,0),FALSE)</f>
        <v>65754.229000000283</v>
      </c>
      <c r="J50" s="52">
        <f>VLOOKUP($B50,Shock_dev!$A$1:$CI$300,MATCH(DATE(J$1,1,1),Shock_dev!$A$1:$CI$1,0),FALSE)</f>
        <v>69484.248000000603</v>
      </c>
      <c r="K50" s="52">
        <f>VLOOKUP($B50,Shock_dev!$A$1:$CI$300,MATCH(DATE(K$1,1,1),Shock_dev!$A$1:$CI$1,0),FALSE)</f>
        <v>72354.31500000041</v>
      </c>
      <c r="L50" s="52">
        <f>VLOOKUP($B50,Shock_dev!$A$1:$CI$300,MATCH(DATE(L$1,1,1),Shock_dev!$A$1:$CI$1,0),FALSE)</f>
        <v>73745.564000000246</v>
      </c>
      <c r="M50" s="52">
        <f>VLOOKUP($B50,Shock_dev!$A$1:$CI$300,MATCH(DATE(M$1,1,1),Shock_dev!$A$1:$CI$1,0),FALSE)</f>
        <v>71337.083999999799</v>
      </c>
      <c r="N50" s="52">
        <f>VLOOKUP($B50,Shock_dev!$A$1:$CI$300,MATCH(DATE(N$1,1,1),Shock_dev!$A$1:$CI$1,0),FALSE)</f>
        <v>73001.093000000343</v>
      </c>
      <c r="O50" s="52">
        <f>VLOOKUP($B50,Shock_dev!$A$1:$CI$300,MATCH(DATE(O$1,1,1),Shock_dev!$A$1:$CI$1,0),FALSE)</f>
        <v>76329.30999999959</v>
      </c>
      <c r="P50" s="52">
        <f>VLOOKUP($B50,Shock_dev!$A$1:$CI$300,MATCH(DATE(P$1,1,1),Shock_dev!$A$1:$CI$1,0),FALSE)</f>
        <v>80227.199000000022</v>
      </c>
      <c r="Q50" s="52">
        <f>VLOOKUP($B50,Shock_dev!$A$1:$CI$300,MATCH(DATE(Q$1,1,1),Shock_dev!$A$1:$CI$1,0),FALSE)</f>
        <v>82789.0979999993</v>
      </c>
      <c r="R50" s="52">
        <f>VLOOKUP($B50,Shock_dev!$A$1:$CI$300,MATCH(DATE(R$1,1,1),Shock_dev!$A$1:$CI$1,0),FALSE)</f>
        <v>85648.206000000238</v>
      </c>
      <c r="S50" s="52">
        <f>VLOOKUP($B50,Shock_dev!$A$1:$CI$300,MATCH(DATE(S$1,1,1),Shock_dev!$A$1:$CI$1,0),FALSE)</f>
        <v>90446.262999999337</v>
      </c>
      <c r="T50" s="52">
        <f>VLOOKUP($B50,Shock_dev!$A$1:$CI$300,MATCH(DATE(T$1,1,1),Shock_dev!$A$1:$CI$1,0),FALSE)</f>
        <v>95089.859000000171</v>
      </c>
      <c r="U50" s="52">
        <f>VLOOKUP($B50,Shock_dev!$A$1:$CI$300,MATCH(DATE(U$1,1,1),Shock_dev!$A$1:$CI$1,0),FALSE)</f>
        <v>99838.946000000462</v>
      </c>
      <c r="V50" s="52">
        <f>VLOOKUP($B50,Shock_dev!$A$1:$CI$300,MATCH(DATE(V$1,1,1),Shock_dev!$A$1:$CI$1,0),FALSE)</f>
        <v>99134.05999999959</v>
      </c>
      <c r="W50" s="52">
        <f>VLOOKUP($B50,Shock_dev!$A$1:$CI$300,MATCH(DATE(W$1,1,1),Shock_dev!$A$1:$CI$1,0),FALSE)</f>
        <v>101873.82599999942</v>
      </c>
      <c r="X50" s="52">
        <f>VLOOKUP($B50,Shock_dev!$A$1:$CI$300,MATCH(DATE(X$1,1,1),Shock_dev!$A$1:$CI$1,0),FALSE)</f>
        <v>106662.1389999995</v>
      </c>
      <c r="Y50" s="52">
        <f>VLOOKUP($B50,Shock_dev!$A$1:$CI$300,MATCH(DATE(Y$1,1,1),Shock_dev!$A$1:$CI$1,0),FALSE)</f>
        <v>111366.38200000022</v>
      </c>
      <c r="Z50" s="52">
        <f>VLOOKUP($B50,Shock_dev!$A$1:$CI$300,MATCH(DATE(Z$1,1,1),Shock_dev!$A$1:$CI$1,0),FALSE)</f>
        <v>119111.62000000011</v>
      </c>
      <c r="AA50" s="52">
        <f>VLOOKUP($B50,Shock_dev!$A$1:$CI$300,MATCH(DATE(AA$1,1,1),Shock_dev!$A$1:$CI$1,0),FALSE)</f>
        <v>124595.04700000025</v>
      </c>
      <c r="AB50" s="52">
        <f>VLOOKUP($B50,Shock_dev!$A$1:$CI$300,MATCH(DATE(AB$1,1,1),Shock_dev!$A$1:$CI$1,0),FALSE)</f>
        <v>129800.82599999942</v>
      </c>
      <c r="AC50" s="52">
        <f>VLOOKUP($B50,Shock_dev!$A$1:$CI$300,MATCH(DATE(AC$1,1,1),Shock_dev!$A$1:$CI$1,0),FALSE)</f>
        <v>134828.13100000005</v>
      </c>
      <c r="AD50" s="52">
        <f>VLOOKUP($B50,Shock_dev!$A$1:$CI$300,MATCH(DATE(AD$1,1,1),Shock_dev!$A$1:$CI$1,0),FALSE)</f>
        <v>139735.33299999963</v>
      </c>
      <c r="AE50" s="52">
        <f>VLOOKUP($B50,Shock_dev!$A$1:$CI$300,MATCH(DATE(AE$1,1,1),Shock_dev!$A$1:$CI$1,0),FALSE)</f>
        <v>144555.10699999984</v>
      </c>
      <c r="AF50" s="52">
        <f>VLOOKUP($B50,Shock_dev!$A$1:$CI$300,MATCH(DATE(AF$1,1,1),Shock_dev!$A$1:$CI$1,0),FALSE)</f>
        <v>149309.39099999983</v>
      </c>
      <c r="AG50" s="52"/>
      <c r="AH50" s="65">
        <f>AVERAGE(C50:G50)</f>
        <v>46611.578000000023</v>
      </c>
      <c r="AI50" s="65">
        <f>AVERAGE(H50:L50)</f>
        <v>68712.151000000347</v>
      </c>
      <c r="AJ50" s="65">
        <f>AVERAGE(M50:Q50)</f>
        <v>76736.756799999814</v>
      </c>
      <c r="AK50" s="65">
        <f>AVERAGE(R50:V50)</f>
        <v>94031.466799999966</v>
      </c>
      <c r="AL50" s="65">
        <f>AVERAGE(W50:AA50)</f>
        <v>112721.8027999999</v>
      </c>
      <c r="AM50" s="65">
        <f>AVERAGE(AB50:AF50)</f>
        <v>139645.75759999975</v>
      </c>
      <c r="AN50" s="66"/>
      <c r="AO50" s="65">
        <f>AVERAGE(AH50:AI50)</f>
        <v>57661.864500000185</v>
      </c>
      <c r="AP50" s="65">
        <f>AVERAGE(AJ50:AK50)</f>
        <v>85384.111799999897</v>
      </c>
      <c r="AQ50" s="65">
        <f>AVERAGE(AL50:AM50)</f>
        <v>126183.78019999983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150.1536000000051</v>
      </c>
      <c r="D51" s="52">
        <f>VLOOKUP($B51,Shock_dev!$A$1:$CI$300,MATCH(DATE(D$1,1,1),Shock_dev!$A$1:$CI$1,0),FALSE)</f>
        <v>226.40364000000409</v>
      </c>
      <c r="E51" s="52">
        <f>VLOOKUP($B51,Shock_dev!$A$1:$CI$300,MATCH(DATE(E$1,1,1),Shock_dev!$A$1:$CI$1,0),FALSE)</f>
        <v>277.33297000000312</v>
      </c>
      <c r="F51" s="52">
        <f>VLOOKUP($B51,Shock_dev!$A$1:$CI$300,MATCH(DATE(F$1,1,1),Shock_dev!$A$1:$CI$1,0),FALSE)</f>
        <v>305.58719999999448</v>
      </c>
      <c r="G51" s="52">
        <f>VLOOKUP($B51,Shock_dev!$A$1:$CI$300,MATCH(DATE(G$1,1,1),Shock_dev!$A$1:$CI$1,0),FALSE)</f>
        <v>322.95148000000336</v>
      </c>
      <c r="H51" s="52">
        <f>VLOOKUP($B51,Shock_dev!$A$1:$CI$300,MATCH(DATE(H$1,1,1),Shock_dev!$A$1:$CI$1,0),FALSE)</f>
        <v>328.32009999999718</v>
      </c>
      <c r="I51" s="52">
        <f>VLOOKUP($B51,Shock_dev!$A$1:$CI$300,MATCH(DATE(I$1,1,1),Shock_dev!$A$1:$CI$1,0),FALSE)</f>
        <v>323.43809999999939</v>
      </c>
      <c r="J51" s="52">
        <f>VLOOKUP($B51,Shock_dev!$A$1:$CI$300,MATCH(DATE(J$1,1,1),Shock_dev!$A$1:$CI$1,0),FALSE)</f>
        <v>313.99224999999569</v>
      </c>
      <c r="K51" s="52">
        <f>VLOOKUP($B51,Shock_dev!$A$1:$CI$300,MATCH(DATE(K$1,1,1),Shock_dev!$A$1:$CI$1,0),FALSE)</f>
        <v>299.26795000000857</v>
      </c>
      <c r="L51" s="52">
        <f>VLOOKUP($B51,Shock_dev!$A$1:$CI$300,MATCH(DATE(L$1,1,1),Shock_dev!$A$1:$CI$1,0),FALSE)</f>
        <v>276.8345699999918</v>
      </c>
      <c r="M51" s="52">
        <f>VLOOKUP($B51,Shock_dev!$A$1:$CI$300,MATCH(DATE(M$1,1,1),Shock_dev!$A$1:$CI$1,0),FALSE)</f>
        <v>236.43413999999757</v>
      </c>
      <c r="N51" s="52">
        <f>VLOOKUP($B51,Shock_dev!$A$1:$CI$300,MATCH(DATE(N$1,1,1),Shock_dev!$A$1:$CI$1,0),FALSE)</f>
        <v>204.55081000000064</v>
      </c>
      <c r="O51" s="52">
        <f>VLOOKUP($B51,Shock_dev!$A$1:$CI$300,MATCH(DATE(O$1,1,1),Shock_dev!$A$1:$CI$1,0),FALSE)</f>
        <v>186.2387999999919</v>
      </c>
      <c r="P51" s="52">
        <f>VLOOKUP($B51,Shock_dev!$A$1:$CI$300,MATCH(DATE(P$1,1,1),Shock_dev!$A$1:$CI$1,0),FALSE)</f>
        <v>179.10379999999714</v>
      </c>
      <c r="Q51" s="52">
        <f>VLOOKUP($B51,Shock_dev!$A$1:$CI$300,MATCH(DATE(Q$1,1,1),Shock_dev!$A$1:$CI$1,0),FALSE)</f>
        <v>173.63139999999839</v>
      </c>
      <c r="R51" s="52">
        <f>VLOOKUP($B51,Shock_dev!$A$1:$CI$300,MATCH(DATE(R$1,1,1),Shock_dev!$A$1:$CI$1,0),FALSE)</f>
        <v>170.6926999999996</v>
      </c>
      <c r="S51" s="52">
        <f>VLOOKUP($B51,Shock_dev!$A$1:$CI$300,MATCH(DATE(S$1,1,1),Shock_dev!$A$1:$CI$1,0),FALSE)</f>
        <v>177.05329999999958</v>
      </c>
      <c r="T51" s="52">
        <f>VLOOKUP($B51,Shock_dev!$A$1:$CI$300,MATCH(DATE(T$1,1,1),Shock_dev!$A$1:$CI$1,0),FALSE)</f>
        <v>188.26610000000801</v>
      </c>
      <c r="U51" s="52">
        <f>VLOOKUP($B51,Shock_dev!$A$1:$CI$300,MATCH(DATE(U$1,1,1),Shock_dev!$A$1:$CI$1,0),FALSE)</f>
        <v>202.42939999999362</v>
      </c>
      <c r="V51" s="52">
        <f>VLOOKUP($B51,Shock_dev!$A$1:$CI$300,MATCH(DATE(V$1,1,1),Shock_dev!$A$1:$CI$1,0),FALSE)</f>
        <v>196.58389999999781</v>
      </c>
      <c r="W51" s="52">
        <f>VLOOKUP($B51,Shock_dev!$A$1:$CI$300,MATCH(DATE(W$1,1,1),Shock_dev!$A$1:$CI$1,0),FALSE)</f>
        <v>193.7502999999997</v>
      </c>
      <c r="X51" s="52">
        <f>VLOOKUP($B51,Shock_dev!$A$1:$CI$300,MATCH(DATE(X$1,1,1),Shock_dev!$A$1:$CI$1,0),FALSE)</f>
        <v>201.90979999999399</v>
      </c>
      <c r="Y51" s="52">
        <f>VLOOKUP($B51,Shock_dev!$A$1:$CI$300,MATCH(DATE(Y$1,1,1),Shock_dev!$A$1:$CI$1,0),FALSE)</f>
        <v>216.61490000000049</v>
      </c>
      <c r="Z51" s="52">
        <f>VLOOKUP($B51,Shock_dev!$A$1:$CI$300,MATCH(DATE(Z$1,1,1),Shock_dev!$A$1:$CI$1,0),FALSE)</f>
        <v>246.31100000000151</v>
      </c>
      <c r="AA51" s="52">
        <f>VLOOKUP($B51,Shock_dev!$A$1:$CI$300,MATCH(DATE(AA$1,1,1),Shock_dev!$A$1:$CI$1,0),FALSE)</f>
        <v>274.83849999999802</v>
      </c>
      <c r="AB51" s="52">
        <f>VLOOKUP($B51,Shock_dev!$A$1:$CI$300,MATCH(DATE(AB$1,1,1),Shock_dev!$A$1:$CI$1,0),FALSE)</f>
        <v>300.5908999999956</v>
      </c>
      <c r="AC51" s="52">
        <f>VLOOKUP($B51,Shock_dev!$A$1:$CI$300,MATCH(DATE(AC$1,1,1),Shock_dev!$A$1:$CI$1,0),FALSE)</f>
        <v>323.28040000000328</v>
      </c>
      <c r="AD51" s="52">
        <f>VLOOKUP($B51,Shock_dev!$A$1:$CI$300,MATCH(DATE(AD$1,1,1),Shock_dev!$A$1:$CI$1,0),FALSE)</f>
        <v>343.29119999999239</v>
      </c>
      <c r="AE51" s="52">
        <f>VLOOKUP($B51,Shock_dev!$A$1:$CI$300,MATCH(DATE(AE$1,1,1),Shock_dev!$A$1:$CI$1,0),FALSE)</f>
        <v>361.16790000000037</v>
      </c>
      <c r="AF51" s="52">
        <f>VLOOKUP($B51,Shock_dev!$A$1:$CI$300,MATCH(DATE(AF$1,1,1),Shock_dev!$A$1:$CI$1,0),FALSE)</f>
        <v>377.43080000000191</v>
      </c>
      <c r="AG51" s="52"/>
      <c r="AH51" s="65">
        <f t="shared" ref="AH51:AH80" si="1">AVERAGE(C51:G51)</f>
        <v>256.48577800000203</v>
      </c>
      <c r="AI51" s="65">
        <f t="shared" ref="AI51:AI80" si="2">AVERAGE(H51:L51)</f>
        <v>308.3705939999985</v>
      </c>
      <c r="AJ51" s="65">
        <f t="shared" ref="AJ51:AJ80" si="3">AVERAGE(M51:Q51)</f>
        <v>195.99178999999714</v>
      </c>
      <c r="AK51" s="65">
        <f t="shared" ref="AK51:AK80" si="4">AVERAGE(R51:V51)</f>
        <v>187.00507999999974</v>
      </c>
      <c r="AL51" s="65">
        <f t="shared" ref="AL51:AL80" si="5">AVERAGE(W51:AA51)</f>
        <v>226.68489999999875</v>
      </c>
      <c r="AM51" s="65">
        <f t="shared" ref="AM51:AM80" si="6">AVERAGE(AB51:AF51)</f>
        <v>341.1522399999987</v>
      </c>
      <c r="AN51" s="66"/>
      <c r="AO51" s="65">
        <f t="shared" ref="AO51:AO80" si="7">AVERAGE(AH51:AI51)</f>
        <v>282.42818600000027</v>
      </c>
      <c r="AP51" s="65">
        <f t="shared" ref="AP51:AP80" si="8">AVERAGE(AJ51:AK51)</f>
        <v>191.49843499999844</v>
      </c>
      <c r="AQ51" s="65">
        <f t="shared" ref="AQ51:AQ80" si="9">AVERAGE(AL51:AM51)</f>
        <v>283.91856999999874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201.26676000000225</v>
      </c>
      <c r="D52" s="52">
        <f>VLOOKUP($B52,Shock_dev!$A$1:$CI$300,MATCH(DATE(D$1,1,1),Shock_dev!$A$1:$CI$1,0),FALSE)</f>
        <v>250.94814000000042</v>
      </c>
      <c r="E52" s="52">
        <f>VLOOKUP($B52,Shock_dev!$A$1:$CI$300,MATCH(DATE(E$1,1,1),Shock_dev!$A$1:$CI$1,0),FALSE)</f>
        <v>265.8087400000004</v>
      </c>
      <c r="F52" s="52">
        <f>VLOOKUP($B52,Shock_dev!$A$1:$CI$300,MATCH(DATE(F$1,1,1),Shock_dev!$A$1:$CI$1,0),FALSE)</f>
        <v>271.67630999999892</v>
      </c>
      <c r="G52" s="52">
        <f>VLOOKUP($B52,Shock_dev!$A$1:$CI$300,MATCH(DATE(G$1,1,1),Shock_dev!$A$1:$CI$1,0),FALSE)</f>
        <v>288.06898999999976</v>
      </c>
      <c r="H52" s="52">
        <f>VLOOKUP($B52,Shock_dev!$A$1:$CI$300,MATCH(DATE(H$1,1,1),Shock_dev!$A$1:$CI$1,0),FALSE)</f>
        <v>294.40266999999949</v>
      </c>
      <c r="I52" s="52">
        <f>VLOOKUP($B52,Shock_dev!$A$1:$CI$300,MATCH(DATE(I$1,1,1),Shock_dev!$A$1:$CI$1,0),FALSE)</f>
        <v>292.70641999999862</v>
      </c>
      <c r="J52" s="52">
        <f>VLOOKUP($B52,Shock_dev!$A$1:$CI$300,MATCH(DATE(J$1,1,1),Shock_dev!$A$1:$CI$1,0),FALSE)</f>
        <v>292.80509000000166</v>
      </c>
      <c r="K52" s="52">
        <f>VLOOKUP($B52,Shock_dev!$A$1:$CI$300,MATCH(DATE(K$1,1,1),Shock_dev!$A$1:$CI$1,0),FALSE)</f>
        <v>285.30713000000105</v>
      </c>
      <c r="L52" s="52">
        <f>VLOOKUP($B52,Shock_dev!$A$1:$CI$300,MATCH(DATE(L$1,1,1),Shock_dev!$A$1:$CI$1,0),FALSE)</f>
        <v>263.15326999999888</v>
      </c>
      <c r="M52" s="52">
        <f>VLOOKUP($B52,Shock_dev!$A$1:$CI$300,MATCH(DATE(M$1,1,1),Shock_dev!$A$1:$CI$1,0),FALSE)</f>
        <v>206.14329999999973</v>
      </c>
      <c r="N52" s="52">
        <f>VLOOKUP($B52,Shock_dev!$A$1:$CI$300,MATCH(DATE(N$1,1,1),Shock_dev!$A$1:$CI$1,0),FALSE)</f>
        <v>186.88849000000118</v>
      </c>
      <c r="O52" s="52">
        <f>VLOOKUP($B52,Shock_dev!$A$1:$CI$300,MATCH(DATE(O$1,1,1),Shock_dev!$A$1:$CI$1,0),FALSE)</f>
        <v>185.02347000000009</v>
      </c>
      <c r="P52" s="52">
        <f>VLOOKUP($B52,Shock_dev!$A$1:$CI$300,MATCH(DATE(P$1,1,1),Shock_dev!$A$1:$CI$1,0),FALSE)</f>
        <v>187.6429300000018</v>
      </c>
      <c r="Q52" s="52">
        <f>VLOOKUP($B52,Shock_dev!$A$1:$CI$300,MATCH(DATE(Q$1,1,1),Shock_dev!$A$1:$CI$1,0),FALSE)</f>
        <v>175.80287999999928</v>
      </c>
      <c r="R52" s="52">
        <f>VLOOKUP($B52,Shock_dev!$A$1:$CI$300,MATCH(DATE(R$1,1,1),Shock_dev!$A$1:$CI$1,0),FALSE)</f>
        <v>166.00464999999895</v>
      </c>
      <c r="S52" s="52">
        <f>VLOOKUP($B52,Shock_dev!$A$1:$CI$300,MATCH(DATE(S$1,1,1),Shock_dev!$A$1:$CI$1,0),FALSE)</f>
        <v>173.81942000000345</v>
      </c>
      <c r="T52" s="52">
        <f>VLOOKUP($B52,Shock_dev!$A$1:$CI$300,MATCH(DATE(T$1,1,1),Shock_dev!$A$1:$CI$1,0),FALSE)</f>
        <v>180.5700399999987</v>
      </c>
      <c r="U52" s="52">
        <f>VLOOKUP($B52,Shock_dev!$A$1:$CI$300,MATCH(DATE(U$1,1,1),Shock_dev!$A$1:$CI$1,0),FALSE)</f>
        <v>187.28536000000167</v>
      </c>
      <c r="V52" s="52">
        <f>VLOOKUP($B52,Shock_dev!$A$1:$CI$300,MATCH(DATE(V$1,1,1),Shock_dev!$A$1:$CI$1,0),FALSE)</f>
        <v>143.96636000000217</v>
      </c>
      <c r="W52" s="52">
        <f>VLOOKUP($B52,Shock_dev!$A$1:$CI$300,MATCH(DATE(W$1,1,1),Shock_dev!$A$1:$CI$1,0),FALSE)</f>
        <v>130.680260000001</v>
      </c>
      <c r="X52" s="52">
        <f>VLOOKUP($B52,Shock_dev!$A$1:$CI$300,MATCH(DATE(X$1,1,1),Shock_dev!$A$1:$CI$1,0),FALSE)</f>
        <v>138.59046999999919</v>
      </c>
      <c r="Y52" s="52">
        <f>VLOOKUP($B52,Shock_dev!$A$1:$CI$300,MATCH(DATE(Y$1,1,1),Shock_dev!$A$1:$CI$1,0),FALSE)</f>
        <v>145.92059000000154</v>
      </c>
      <c r="Z52" s="52">
        <f>VLOOKUP($B52,Shock_dev!$A$1:$CI$300,MATCH(DATE(Z$1,1,1),Shock_dev!$A$1:$CI$1,0),FALSE)</f>
        <v>181.63491000000067</v>
      </c>
      <c r="AA52" s="52">
        <f>VLOOKUP($B52,Shock_dev!$A$1:$CI$300,MATCH(DATE(AA$1,1,1),Shock_dev!$A$1:$CI$1,0),FALSE)</f>
        <v>195.14164000000164</v>
      </c>
      <c r="AB52" s="52">
        <f>VLOOKUP($B52,Shock_dev!$A$1:$CI$300,MATCH(DATE(AB$1,1,1),Shock_dev!$A$1:$CI$1,0),FALSE)</f>
        <v>204.10425000000032</v>
      </c>
      <c r="AC52" s="52">
        <f>VLOOKUP($B52,Shock_dev!$A$1:$CI$300,MATCH(DATE(AC$1,1,1),Shock_dev!$A$1:$CI$1,0),FALSE)</f>
        <v>211.24588000000222</v>
      </c>
      <c r="AD52" s="52">
        <f>VLOOKUP($B52,Shock_dev!$A$1:$CI$300,MATCH(DATE(AD$1,1,1),Shock_dev!$A$1:$CI$1,0),FALSE)</f>
        <v>217.61432000000059</v>
      </c>
      <c r="AE52" s="52">
        <f>VLOOKUP($B52,Shock_dev!$A$1:$CI$300,MATCH(DATE(AE$1,1,1),Shock_dev!$A$1:$CI$1,0),FALSE)</f>
        <v>223.50584000000163</v>
      </c>
      <c r="AF52" s="52">
        <f>VLOOKUP($B52,Shock_dev!$A$1:$CI$300,MATCH(DATE(AF$1,1,1),Shock_dev!$A$1:$CI$1,0),FALSE)</f>
        <v>229.04324999999881</v>
      </c>
      <c r="AG52" s="52"/>
      <c r="AH52" s="65">
        <f t="shared" si="1"/>
        <v>255.55378800000034</v>
      </c>
      <c r="AI52" s="65">
        <f t="shared" si="2"/>
        <v>285.67491599999994</v>
      </c>
      <c r="AJ52" s="65">
        <f t="shared" si="3"/>
        <v>188.30021400000041</v>
      </c>
      <c r="AK52" s="65">
        <f t="shared" si="4"/>
        <v>170.32916600000098</v>
      </c>
      <c r="AL52" s="65">
        <f t="shared" si="5"/>
        <v>158.3935740000008</v>
      </c>
      <c r="AM52" s="65">
        <f t="shared" si="6"/>
        <v>217.10270800000072</v>
      </c>
      <c r="AN52" s="66"/>
      <c r="AO52" s="65">
        <f t="shared" si="7"/>
        <v>270.61435200000017</v>
      </c>
      <c r="AP52" s="65">
        <f t="shared" si="8"/>
        <v>179.3146900000007</v>
      </c>
      <c r="AQ52" s="65">
        <f t="shared" si="9"/>
        <v>187.74814100000077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151.89870000001974</v>
      </c>
      <c r="D53" s="52">
        <f>VLOOKUP($B53,Shock_dev!$A$1:$CI$300,MATCH(DATE(D$1,1,1),Shock_dev!$A$1:$CI$1,0),FALSE)</f>
        <v>200.30469999997877</v>
      </c>
      <c r="E53" s="52">
        <f>VLOOKUP($B53,Shock_dev!$A$1:$CI$300,MATCH(DATE(E$1,1,1),Shock_dev!$A$1:$CI$1,0),FALSE)</f>
        <v>221.63169999999809</v>
      </c>
      <c r="F53" s="52">
        <f>VLOOKUP($B53,Shock_dev!$A$1:$CI$300,MATCH(DATE(F$1,1,1),Shock_dev!$A$1:$CI$1,0),FALSE)</f>
        <v>219.67310000001453</v>
      </c>
      <c r="G53" s="52">
        <f>VLOOKUP($B53,Shock_dev!$A$1:$CI$300,MATCH(DATE(G$1,1,1),Shock_dev!$A$1:$CI$1,0),FALSE)</f>
        <v>204.27939999999944</v>
      </c>
      <c r="H53" s="52">
        <f>VLOOKUP($B53,Shock_dev!$A$1:$CI$300,MATCH(DATE(H$1,1,1),Shock_dev!$A$1:$CI$1,0),FALSE)</f>
        <v>176.82189999998081</v>
      </c>
      <c r="I53" s="52">
        <f>VLOOKUP($B53,Shock_dev!$A$1:$CI$300,MATCH(DATE(I$1,1,1),Shock_dev!$A$1:$CI$1,0),FALSE)</f>
        <v>140.40109999998822</v>
      </c>
      <c r="J53" s="52">
        <f>VLOOKUP($B53,Shock_dev!$A$1:$CI$300,MATCH(DATE(J$1,1,1),Shock_dev!$A$1:$CI$1,0),FALSE)</f>
        <v>100.7791000000143</v>
      </c>
      <c r="K53" s="52">
        <f>VLOOKUP($B53,Shock_dev!$A$1:$CI$300,MATCH(DATE(K$1,1,1),Shock_dev!$A$1:$CI$1,0),FALSE)</f>
        <v>58.715000000025611</v>
      </c>
      <c r="L53" s="52">
        <f>VLOOKUP($B53,Shock_dev!$A$1:$CI$300,MATCH(DATE(L$1,1,1),Shock_dev!$A$1:$CI$1,0),FALSE)</f>
        <v>14.807600000000093</v>
      </c>
      <c r="M53" s="52">
        <f>VLOOKUP($B53,Shock_dev!$A$1:$CI$300,MATCH(DATE(M$1,1,1),Shock_dev!$A$1:$CI$1,0),FALSE)</f>
        <v>-36.840600000025006</v>
      </c>
      <c r="N53" s="52">
        <f>VLOOKUP($B53,Shock_dev!$A$1:$CI$300,MATCH(DATE(N$1,1,1),Shock_dev!$A$1:$CI$1,0),FALSE)</f>
        <v>-75.492299999983516</v>
      </c>
      <c r="O53" s="52">
        <f>VLOOKUP($B53,Shock_dev!$A$1:$CI$300,MATCH(DATE(O$1,1,1),Shock_dev!$A$1:$CI$1,0),FALSE)</f>
        <v>-97.790399999998044</v>
      </c>
      <c r="P53" s="52">
        <f>VLOOKUP($B53,Shock_dev!$A$1:$CI$300,MATCH(DATE(P$1,1,1),Shock_dev!$A$1:$CI$1,0),FALSE)</f>
        <v>-106.7725999999966</v>
      </c>
      <c r="Q53" s="52">
        <f>VLOOKUP($B53,Shock_dev!$A$1:$CI$300,MATCH(DATE(Q$1,1,1),Shock_dev!$A$1:$CI$1,0),FALSE)</f>
        <v>-109.72909999999683</v>
      </c>
      <c r="R53" s="52">
        <f>VLOOKUP($B53,Shock_dev!$A$1:$CI$300,MATCH(DATE(R$1,1,1),Shock_dev!$A$1:$CI$1,0),FALSE)</f>
        <v>-106.53620000000228</v>
      </c>
      <c r="S53" s="52">
        <f>VLOOKUP($B53,Shock_dev!$A$1:$CI$300,MATCH(DATE(S$1,1,1),Shock_dev!$A$1:$CI$1,0),FALSE)</f>
        <v>-93.66370000000461</v>
      </c>
      <c r="T53" s="52">
        <f>VLOOKUP($B53,Shock_dev!$A$1:$CI$300,MATCH(DATE(T$1,1,1),Shock_dev!$A$1:$CI$1,0),FALSE)</f>
        <v>-75.325100000016391</v>
      </c>
      <c r="U53" s="52">
        <f>VLOOKUP($B53,Shock_dev!$A$1:$CI$300,MATCH(DATE(U$1,1,1),Shock_dev!$A$1:$CI$1,0),FALSE)</f>
        <v>-53.747399999992922</v>
      </c>
      <c r="V53" s="52">
        <f>VLOOKUP($B53,Shock_dev!$A$1:$CI$300,MATCH(DATE(V$1,1,1),Shock_dev!$A$1:$CI$1,0),FALSE)</f>
        <v>-43.067999999999302</v>
      </c>
      <c r="W53" s="52">
        <f>VLOOKUP($B53,Shock_dev!$A$1:$CI$300,MATCH(DATE(W$1,1,1),Shock_dev!$A$1:$CI$1,0),FALSE)</f>
        <v>-27.963199999998324</v>
      </c>
      <c r="X53" s="52">
        <f>VLOOKUP($B53,Shock_dev!$A$1:$CI$300,MATCH(DATE(X$1,1,1),Shock_dev!$A$1:$CI$1,0),FALSE)</f>
        <v>-3.2930999999807682</v>
      </c>
      <c r="Y53" s="52">
        <f>VLOOKUP($B53,Shock_dev!$A$1:$CI$300,MATCH(DATE(Y$1,1,1),Shock_dev!$A$1:$CI$1,0),FALSE)</f>
        <v>26.893400000000838</v>
      </c>
      <c r="Z53" s="52">
        <f>VLOOKUP($B53,Shock_dev!$A$1:$CI$300,MATCH(DATE(Z$1,1,1),Shock_dev!$A$1:$CI$1,0),FALSE)</f>
        <v>66.819300000002841</v>
      </c>
      <c r="AA53" s="52">
        <f>VLOOKUP($B53,Shock_dev!$A$1:$CI$300,MATCH(DATE(AA$1,1,1),Shock_dev!$A$1:$CI$1,0),FALSE)</f>
        <v>104.39199999999255</v>
      </c>
      <c r="AB53" s="52">
        <f>VLOOKUP($B53,Shock_dev!$A$1:$CI$300,MATCH(DATE(AB$1,1,1),Shock_dev!$A$1:$CI$1,0),FALSE)</f>
        <v>137.76990000001388</v>
      </c>
      <c r="AC53" s="52">
        <f>VLOOKUP($B53,Shock_dev!$A$1:$CI$300,MATCH(DATE(AC$1,1,1),Shock_dev!$A$1:$CI$1,0),FALSE)</f>
        <v>166.74730000001728</v>
      </c>
      <c r="AD53" s="52">
        <f>VLOOKUP($B53,Shock_dev!$A$1:$CI$300,MATCH(DATE(AD$1,1,1),Shock_dev!$A$1:$CI$1,0),FALSE)</f>
        <v>191.67889999999898</v>
      </c>
      <c r="AE53" s="52">
        <f>VLOOKUP($B53,Shock_dev!$A$1:$CI$300,MATCH(DATE(AE$1,1,1),Shock_dev!$A$1:$CI$1,0),FALSE)</f>
        <v>213.13370000000577</v>
      </c>
      <c r="AF53" s="52">
        <f>VLOOKUP($B53,Shock_dev!$A$1:$CI$300,MATCH(DATE(AF$1,1,1),Shock_dev!$A$1:$CI$1,0),FALSE)</f>
        <v>231.7100999999966</v>
      </c>
      <c r="AG53" s="52"/>
      <c r="AH53" s="65">
        <f t="shared" si="1"/>
        <v>199.55752000000211</v>
      </c>
      <c r="AI53" s="65">
        <f t="shared" si="2"/>
        <v>98.304940000001807</v>
      </c>
      <c r="AJ53" s="65">
        <f t="shared" si="3"/>
        <v>-85.325000000000003</v>
      </c>
      <c r="AK53" s="65">
        <f t="shared" si="4"/>
        <v>-74.468080000003098</v>
      </c>
      <c r="AL53" s="65">
        <f t="shared" si="5"/>
        <v>33.369680000003427</v>
      </c>
      <c r="AM53" s="65">
        <f t="shared" si="6"/>
        <v>188.2079800000065</v>
      </c>
      <c r="AN53" s="66"/>
      <c r="AO53" s="65">
        <f t="shared" si="7"/>
        <v>148.93123000000196</v>
      </c>
      <c r="AP53" s="65">
        <f t="shared" si="8"/>
        <v>-79.896540000001551</v>
      </c>
      <c r="AQ53" s="65">
        <f t="shared" si="9"/>
        <v>110.78883000000496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512.03928000000087</v>
      </c>
      <c r="D54" s="52">
        <f>VLOOKUP($B54,Shock_dev!$A$1:$CI$300,MATCH(DATE(D$1,1,1),Shock_dev!$A$1:$CI$1,0),FALSE)</f>
        <v>617.60963999999876</v>
      </c>
      <c r="E54" s="52">
        <f>VLOOKUP($B54,Shock_dev!$A$1:$CI$300,MATCH(DATE(E$1,1,1),Shock_dev!$A$1:$CI$1,0),FALSE)</f>
        <v>647.11134999999922</v>
      </c>
      <c r="F54" s="52">
        <f>VLOOKUP($B54,Shock_dev!$A$1:$CI$300,MATCH(DATE(F$1,1,1),Shock_dev!$A$1:$CI$1,0),FALSE)</f>
        <v>661.56667000000016</v>
      </c>
      <c r="G54" s="52">
        <f>VLOOKUP($B54,Shock_dev!$A$1:$CI$300,MATCH(DATE(G$1,1,1),Shock_dev!$A$1:$CI$1,0),FALSE)</f>
        <v>706.78018000000156</v>
      </c>
      <c r="H54" s="52">
        <f>VLOOKUP($B54,Shock_dev!$A$1:$CI$300,MATCH(DATE(H$1,1,1),Shock_dev!$A$1:$CI$1,0),FALSE)</f>
        <v>727.48304999999891</v>
      </c>
      <c r="I54" s="52">
        <f>VLOOKUP($B54,Shock_dev!$A$1:$CI$300,MATCH(DATE(I$1,1,1),Shock_dev!$A$1:$CI$1,0),FALSE)</f>
        <v>730.06766000000061</v>
      </c>
      <c r="J54" s="52">
        <f>VLOOKUP($B54,Shock_dev!$A$1:$CI$300,MATCH(DATE(J$1,1,1),Shock_dev!$A$1:$CI$1,0),FALSE)</f>
        <v>739.0527800000018</v>
      </c>
      <c r="K54" s="52">
        <f>VLOOKUP($B54,Shock_dev!$A$1:$CI$300,MATCH(DATE(K$1,1,1),Shock_dev!$A$1:$CI$1,0),FALSE)</f>
        <v>729.25302999999985</v>
      </c>
      <c r="L54" s="52">
        <f>VLOOKUP($B54,Shock_dev!$A$1:$CI$300,MATCH(DATE(L$1,1,1),Shock_dev!$A$1:$CI$1,0),FALSE)</f>
        <v>683.23841000000175</v>
      </c>
      <c r="M54" s="52">
        <f>VLOOKUP($B54,Shock_dev!$A$1:$CI$300,MATCH(DATE(M$1,1,1),Shock_dev!$A$1:$CI$1,0),FALSE)</f>
        <v>550.66545000000042</v>
      </c>
      <c r="N54" s="52">
        <f>VLOOKUP($B54,Shock_dev!$A$1:$CI$300,MATCH(DATE(N$1,1,1),Shock_dev!$A$1:$CI$1,0),FALSE)</f>
        <v>517.54584999999861</v>
      </c>
      <c r="O54" s="52">
        <f>VLOOKUP($B54,Shock_dev!$A$1:$CI$300,MATCH(DATE(O$1,1,1),Shock_dev!$A$1:$CI$1,0),FALSE)</f>
        <v>524.39450000000215</v>
      </c>
      <c r="P54" s="52">
        <f>VLOOKUP($B54,Shock_dev!$A$1:$CI$300,MATCH(DATE(P$1,1,1),Shock_dev!$A$1:$CI$1,0),FALSE)</f>
        <v>539.15048000000024</v>
      </c>
      <c r="Q54" s="52">
        <f>VLOOKUP($B54,Shock_dev!$A$1:$CI$300,MATCH(DATE(Q$1,1,1),Shock_dev!$A$1:$CI$1,0),FALSE)</f>
        <v>515.3080200000004</v>
      </c>
      <c r="R54" s="52">
        <f>VLOOKUP($B54,Shock_dev!$A$1:$CI$300,MATCH(DATE(R$1,1,1),Shock_dev!$A$1:$CI$1,0),FALSE)</f>
        <v>497.32661000000007</v>
      </c>
      <c r="S54" s="52">
        <f>VLOOKUP($B54,Shock_dev!$A$1:$CI$300,MATCH(DATE(S$1,1,1),Shock_dev!$A$1:$CI$1,0),FALSE)</f>
        <v>523.45922000000064</v>
      </c>
      <c r="T54" s="52">
        <f>VLOOKUP($B54,Shock_dev!$A$1:$CI$300,MATCH(DATE(T$1,1,1),Shock_dev!$A$1:$CI$1,0),FALSE)</f>
        <v>544.50208999999813</v>
      </c>
      <c r="U54" s="52">
        <f>VLOOKUP($B54,Shock_dev!$A$1:$CI$300,MATCH(DATE(U$1,1,1),Shock_dev!$A$1:$CI$1,0),FALSE)</f>
        <v>564.87053000000014</v>
      </c>
      <c r="V54" s="52">
        <f>VLOOKUP($B54,Shock_dev!$A$1:$CI$300,MATCH(DATE(V$1,1,1),Shock_dev!$A$1:$CI$1,0),FALSE)</f>
        <v>458.29636000000028</v>
      </c>
      <c r="W54" s="52">
        <f>VLOOKUP($B54,Shock_dev!$A$1:$CI$300,MATCH(DATE(W$1,1,1),Shock_dev!$A$1:$CI$1,0),FALSE)</f>
        <v>433.31904999999824</v>
      </c>
      <c r="X54" s="52">
        <f>VLOOKUP($B54,Shock_dev!$A$1:$CI$300,MATCH(DATE(X$1,1,1),Shock_dev!$A$1:$CI$1,0),FALSE)</f>
        <v>459.60537000000113</v>
      </c>
      <c r="Y54" s="52">
        <f>VLOOKUP($B54,Shock_dev!$A$1:$CI$300,MATCH(DATE(Y$1,1,1),Shock_dev!$A$1:$CI$1,0),FALSE)</f>
        <v>481.35123000000021</v>
      </c>
      <c r="Z54" s="52">
        <f>VLOOKUP($B54,Shock_dev!$A$1:$CI$300,MATCH(DATE(Z$1,1,1),Shock_dev!$A$1:$CI$1,0),FALSE)</f>
        <v>574.56355999999869</v>
      </c>
      <c r="AA54" s="52">
        <f>VLOOKUP($B54,Shock_dev!$A$1:$CI$300,MATCH(DATE(AA$1,1,1),Shock_dev!$A$1:$CI$1,0),FALSE)</f>
        <v>608.03461999999854</v>
      </c>
      <c r="AB54" s="52">
        <f>VLOOKUP($B54,Shock_dev!$A$1:$CI$300,MATCH(DATE(AB$1,1,1),Shock_dev!$A$1:$CI$1,0),FALSE)</f>
        <v>631.86691999999675</v>
      </c>
      <c r="AC54" s="52">
        <f>VLOOKUP($B54,Shock_dev!$A$1:$CI$300,MATCH(DATE(AC$1,1,1),Shock_dev!$A$1:$CI$1,0),FALSE)</f>
        <v>652.14621000000261</v>
      </c>
      <c r="AD54" s="52">
        <f>VLOOKUP($B54,Shock_dev!$A$1:$CI$300,MATCH(DATE(AD$1,1,1),Shock_dev!$A$1:$CI$1,0),FALSE)</f>
        <v>671.17154999999912</v>
      </c>
      <c r="AE54" s="52">
        <f>VLOOKUP($B54,Shock_dev!$A$1:$CI$300,MATCH(DATE(AE$1,1,1),Shock_dev!$A$1:$CI$1,0),FALSE)</f>
        <v>689.50119999999879</v>
      </c>
      <c r="AF54" s="52">
        <f>VLOOKUP($B54,Shock_dev!$A$1:$CI$300,MATCH(DATE(AF$1,1,1),Shock_dev!$A$1:$CI$1,0),FALSE)</f>
        <v>707.33810999999696</v>
      </c>
      <c r="AG54" s="52"/>
      <c r="AH54" s="65">
        <f t="shared" si="1"/>
        <v>629.02142400000014</v>
      </c>
      <c r="AI54" s="65">
        <f t="shared" si="2"/>
        <v>721.81898600000056</v>
      </c>
      <c r="AJ54" s="65">
        <f t="shared" si="3"/>
        <v>529.41286000000036</v>
      </c>
      <c r="AK54" s="65">
        <f t="shared" si="4"/>
        <v>517.6909619999999</v>
      </c>
      <c r="AL54" s="65">
        <f t="shared" si="5"/>
        <v>511.37476599999934</v>
      </c>
      <c r="AM54" s="65">
        <f t="shared" si="6"/>
        <v>670.40479799999889</v>
      </c>
      <c r="AN54" s="66"/>
      <c r="AO54" s="65">
        <f t="shared" si="7"/>
        <v>675.42020500000035</v>
      </c>
      <c r="AP54" s="65">
        <f t="shared" si="8"/>
        <v>523.55191100000013</v>
      </c>
      <c r="AQ54" s="65">
        <f t="shared" si="9"/>
        <v>590.88978199999906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39.776069999999891</v>
      </c>
      <c r="D55" s="52">
        <f>VLOOKUP($B55,Shock_dev!$A$1:$CI$300,MATCH(DATE(D$1,1,1),Shock_dev!$A$1:$CI$1,0),FALSE)</f>
        <v>54.781120000003284</v>
      </c>
      <c r="E55" s="52">
        <f>VLOOKUP($B55,Shock_dev!$A$1:$CI$300,MATCH(DATE(E$1,1,1),Shock_dev!$A$1:$CI$1,0),FALSE)</f>
        <v>62.148670000002312</v>
      </c>
      <c r="F55" s="52">
        <f>VLOOKUP($B55,Shock_dev!$A$1:$CI$300,MATCH(DATE(F$1,1,1),Shock_dev!$A$1:$CI$1,0),FALSE)</f>
        <v>64.627230000001873</v>
      </c>
      <c r="G55" s="52">
        <f>VLOOKUP($B55,Shock_dev!$A$1:$CI$300,MATCH(DATE(G$1,1,1),Shock_dev!$A$1:$CI$1,0),FALSE)</f>
        <v>65.720679999998538</v>
      </c>
      <c r="H55" s="52">
        <f>VLOOKUP($B55,Shock_dev!$A$1:$CI$300,MATCH(DATE(H$1,1,1),Shock_dev!$A$1:$CI$1,0),FALSE)</f>
        <v>63.711279999999533</v>
      </c>
      <c r="I55" s="52">
        <f>VLOOKUP($B55,Shock_dev!$A$1:$CI$300,MATCH(DATE(I$1,1,1),Shock_dev!$A$1:$CI$1,0),FALSE)</f>
        <v>59.105639999997948</v>
      </c>
      <c r="J55" s="52">
        <f>VLOOKUP($B55,Shock_dev!$A$1:$CI$300,MATCH(DATE(J$1,1,1),Shock_dev!$A$1:$CI$1,0),FALSE)</f>
        <v>53.699810000001889</v>
      </c>
      <c r="K55" s="52">
        <f>VLOOKUP($B55,Shock_dev!$A$1:$CI$300,MATCH(DATE(K$1,1,1),Shock_dev!$A$1:$CI$1,0),FALSE)</f>
        <v>46.782540000000154</v>
      </c>
      <c r="L55" s="52">
        <f>VLOOKUP($B55,Shock_dev!$A$1:$CI$300,MATCH(DATE(L$1,1,1),Shock_dev!$A$1:$CI$1,0),FALSE)</f>
        <v>37.530849999999191</v>
      </c>
      <c r="M55" s="52">
        <f>VLOOKUP($B55,Shock_dev!$A$1:$CI$300,MATCH(DATE(M$1,1,1),Shock_dev!$A$1:$CI$1,0),FALSE)</f>
        <v>22.922450000001845</v>
      </c>
      <c r="N55" s="52">
        <f>VLOOKUP($B55,Shock_dev!$A$1:$CI$300,MATCH(DATE(N$1,1,1),Shock_dev!$A$1:$CI$1,0),FALSE)</f>
        <v>12.971440000001166</v>
      </c>
      <c r="O55" s="52">
        <f>VLOOKUP($B55,Shock_dev!$A$1:$CI$300,MATCH(DATE(O$1,1,1),Shock_dev!$A$1:$CI$1,0),FALSE)</f>
        <v>6.9865500000014435</v>
      </c>
      <c r="P55" s="52">
        <f>VLOOKUP($B55,Shock_dev!$A$1:$CI$300,MATCH(DATE(P$1,1,1),Shock_dev!$A$1:$CI$1,0),FALSE)</f>
        <v>3.5167199999996228</v>
      </c>
      <c r="Q55" s="52">
        <f>VLOOKUP($B55,Shock_dev!$A$1:$CI$300,MATCH(DATE(Q$1,1,1),Shock_dev!$A$1:$CI$1,0),FALSE)</f>
        <v>-0.46385000000009313</v>
      </c>
      <c r="R55" s="52">
        <f>VLOOKUP($B55,Shock_dev!$A$1:$CI$300,MATCH(DATE(R$1,1,1),Shock_dev!$A$1:$CI$1,0),FALSE)</f>
        <v>-3.5344699999986915</v>
      </c>
      <c r="S55" s="52">
        <f>VLOOKUP($B55,Shock_dev!$A$1:$CI$300,MATCH(DATE(S$1,1,1),Shock_dev!$A$1:$CI$1,0),FALSE)</f>
        <v>-3.4186000000008789</v>
      </c>
      <c r="T55" s="52">
        <f>VLOOKUP($B55,Shock_dev!$A$1:$CI$300,MATCH(DATE(T$1,1,1),Shock_dev!$A$1:$CI$1,0),FALSE)</f>
        <v>-2.3461500000012165</v>
      </c>
      <c r="U55" s="52">
        <f>VLOOKUP($B55,Shock_dev!$A$1:$CI$300,MATCH(DATE(U$1,1,1),Shock_dev!$A$1:$CI$1,0),FALSE)</f>
        <v>-0.63182999999844469</v>
      </c>
      <c r="V55" s="52">
        <f>VLOOKUP($B55,Shock_dev!$A$1:$CI$300,MATCH(DATE(V$1,1,1),Shock_dev!$A$1:$CI$1,0),FALSE)</f>
        <v>-5.8192300000009709</v>
      </c>
      <c r="W55" s="52">
        <f>VLOOKUP($B55,Shock_dev!$A$1:$CI$300,MATCH(DATE(W$1,1,1),Shock_dev!$A$1:$CI$1,0),FALSE)</f>
        <v>-7.9923699999999371</v>
      </c>
      <c r="X55" s="52">
        <f>VLOOKUP($B55,Shock_dev!$A$1:$CI$300,MATCH(DATE(X$1,1,1),Shock_dev!$A$1:$CI$1,0),FALSE)</f>
        <v>-6.5306799999998475</v>
      </c>
      <c r="Y55" s="52">
        <f>VLOOKUP($B55,Shock_dev!$A$1:$CI$300,MATCH(DATE(Y$1,1,1),Shock_dev!$A$1:$CI$1,0),FALSE)</f>
        <v>-3.9445699999996577</v>
      </c>
      <c r="Z55" s="52">
        <f>VLOOKUP($B55,Shock_dev!$A$1:$CI$300,MATCH(DATE(Z$1,1,1),Shock_dev!$A$1:$CI$1,0),FALSE)</f>
        <v>3.2888099999981932</v>
      </c>
      <c r="AA55" s="52">
        <f>VLOOKUP($B55,Shock_dev!$A$1:$CI$300,MATCH(DATE(AA$1,1,1),Shock_dev!$A$1:$CI$1,0),FALSE)</f>
        <v>8.5744500000000698</v>
      </c>
      <c r="AB55" s="52">
        <f>VLOOKUP($B55,Shock_dev!$A$1:$CI$300,MATCH(DATE(AB$1,1,1),Shock_dev!$A$1:$CI$1,0),FALSE)</f>
        <v>12.963019999999233</v>
      </c>
      <c r="AC55" s="52">
        <f>VLOOKUP($B55,Shock_dev!$A$1:$CI$300,MATCH(DATE(AC$1,1,1),Shock_dev!$A$1:$CI$1,0),FALSE)</f>
        <v>16.641629999998258</v>
      </c>
      <c r="AD55" s="52">
        <f>VLOOKUP($B55,Shock_dev!$A$1:$CI$300,MATCH(DATE(AD$1,1,1),Shock_dev!$A$1:$CI$1,0),FALSE)</f>
        <v>19.748639999997977</v>
      </c>
      <c r="AE55" s="52">
        <f>VLOOKUP($B55,Shock_dev!$A$1:$CI$300,MATCH(DATE(AE$1,1,1),Shock_dev!$A$1:$CI$1,0),FALSE)</f>
        <v>22.389469999998255</v>
      </c>
      <c r="AF55" s="52">
        <f>VLOOKUP($B55,Shock_dev!$A$1:$CI$300,MATCH(DATE(AF$1,1,1),Shock_dev!$A$1:$CI$1,0),FALSE)</f>
        <v>24.659719999999652</v>
      </c>
      <c r="AG55" s="52"/>
      <c r="AH55" s="65">
        <f t="shared" si="1"/>
        <v>57.410754000001177</v>
      </c>
      <c r="AI55" s="65">
        <f t="shared" si="2"/>
        <v>52.166023999999744</v>
      </c>
      <c r="AJ55" s="65">
        <f t="shared" si="3"/>
        <v>9.1866620000007977</v>
      </c>
      <c r="AK55" s="65">
        <f t="shared" si="4"/>
        <v>-3.1500560000000406</v>
      </c>
      <c r="AL55" s="65">
        <f t="shared" si="5"/>
        <v>-1.3208720000002359</v>
      </c>
      <c r="AM55" s="65">
        <f t="shared" si="6"/>
        <v>19.280495999998674</v>
      </c>
      <c r="AN55" s="66"/>
      <c r="AO55" s="65">
        <f t="shared" si="7"/>
        <v>54.788389000000464</v>
      </c>
      <c r="AP55" s="65">
        <f t="shared" si="8"/>
        <v>3.0183030000003788</v>
      </c>
      <c r="AQ55" s="65">
        <f t="shared" si="9"/>
        <v>8.9798119999992192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201.20005999999921</v>
      </c>
      <c r="D56" s="52">
        <f>VLOOKUP($B56,Shock_dev!$A$1:$CI$300,MATCH(DATE(D$1,1,1),Shock_dev!$A$1:$CI$1,0),FALSE)</f>
        <v>248.26255999999921</v>
      </c>
      <c r="E56" s="52">
        <f>VLOOKUP($B56,Shock_dev!$A$1:$CI$300,MATCH(DATE(E$1,1,1),Shock_dev!$A$1:$CI$1,0),FALSE)</f>
        <v>267.52034999999887</v>
      </c>
      <c r="F56" s="52">
        <f>VLOOKUP($B56,Shock_dev!$A$1:$CI$300,MATCH(DATE(F$1,1,1),Shock_dev!$A$1:$CI$1,0),FALSE)</f>
        <v>277.20388999999705</v>
      </c>
      <c r="G56" s="52">
        <f>VLOOKUP($B56,Shock_dev!$A$1:$CI$300,MATCH(DATE(G$1,1,1),Shock_dev!$A$1:$CI$1,0),FALSE)</f>
        <v>292.5257999999958</v>
      </c>
      <c r="H56" s="52">
        <f>VLOOKUP($B56,Shock_dev!$A$1:$CI$300,MATCH(DATE(H$1,1,1),Shock_dev!$A$1:$CI$1,0),FALSE)</f>
        <v>297.84818000000087</v>
      </c>
      <c r="I56" s="52">
        <f>VLOOKUP($B56,Shock_dev!$A$1:$CI$300,MATCH(DATE(I$1,1,1),Shock_dev!$A$1:$CI$1,0),FALSE)</f>
        <v>295.55157999999938</v>
      </c>
      <c r="J56" s="52">
        <f>VLOOKUP($B56,Shock_dev!$A$1:$CI$300,MATCH(DATE(J$1,1,1),Shock_dev!$A$1:$CI$1,0),FALSE)</f>
        <v>293.8845100000035</v>
      </c>
      <c r="K56" s="52">
        <f>VLOOKUP($B56,Shock_dev!$A$1:$CI$300,MATCH(DATE(K$1,1,1),Shock_dev!$A$1:$CI$1,0),FALSE)</f>
        <v>285.93714000000182</v>
      </c>
      <c r="L56" s="52">
        <f>VLOOKUP($B56,Shock_dev!$A$1:$CI$300,MATCH(DATE(L$1,1,1),Shock_dev!$A$1:$CI$1,0),FALSE)</f>
        <v>266.72343000000546</v>
      </c>
      <c r="M56" s="52">
        <f>VLOOKUP($B56,Shock_dev!$A$1:$CI$300,MATCH(DATE(M$1,1,1),Shock_dev!$A$1:$CI$1,0),FALSE)</f>
        <v>220.76600000000326</v>
      </c>
      <c r="N56" s="52">
        <f>VLOOKUP($B56,Shock_dev!$A$1:$CI$300,MATCH(DATE(N$1,1,1),Shock_dev!$A$1:$CI$1,0),FALSE)</f>
        <v>205.64062999999442</v>
      </c>
      <c r="O56" s="52">
        <f>VLOOKUP($B56,Shock_dev!$A$1:$CI$300,MATCH(DATE(O$1,1,1),Shock_dev!$A$1:$CI$1,0),FALSE)</f>
        <v>205.45137999999861</v>
      </c>
      <c r="P56" s="52">
        <f>VLOOKUP($B56,Shock_dev!$A$1:$CI$300,MATCH(DATE(P$1,1,1),Shock_dev!$A$1:$CI$1,0),FALSE)</f>
        <v>210.54183000000194</v>
      </c>
      <c r="Q56" s="52">
        <f>VLOOKUP($B56,Shock_dev!$A$1:$CI$300,MATCH(DATE(Q$1,1,1),Shock_dev!$A$1:$CI$1,0),FALSE)</f>
        <v>206.03665000000183</v>
      </c>
      <c r="R56" s="52">
        <f>VLOOKUP($B56,Shock_dev!$A$1:$CI$300,MATCH(DATE(R$1,1,1),Shock_dev!$A$1:$CI$1,0),FALSE)</f>
        <v>204.62978999999905</v>
      </c>
      <c r="S56" s="52">
        <f>VLOOKUP($B56,Shock_dev!$A$1:$CI$300,MATCH(DATE(S$1,1,1),Shock_dev!$A$1:$CI$1,0),FALSE)</f>
        <v>218.19134000000486</v>
      </c>
      <c r="T56" s="52">
        <f>VLOOKUP($B56,Shock_dev!$A$1:$CI$300,MATCH(DATE(T$1,1,1),Shock_dev!$A$1:$CI$1,0),FALSE)</f>
        <v>231.81947999999829</v>
      </c>
      <c r="U56" s="52">
        <f>VLOOKUP($B56,Shock_dev!$A$1:$CI$300,MATCH(DATE(U$1,1,1),Shock_dev!$A$1:$CI$1,0),FALSE)</f>
        <v>246.21420999999827</v>
      </c>
      <c r="V56" s="52">
        <f>VLOOKUP($B56,Shock_dev!$A$1:$CI$300,MATCH(DATE(V$1,1,1),Shock_dev!$A$1:$CI$1,0),FALSE)</f>
        <v>221.80071999999927</v>
      </c>
      <c r="W56" s="52">
        <f>VLOOKUP($B56,Shock_dev!$A$1:$CI$300,MATCH(DATE(W$1,1,1),Shock_dev!$A$1:$CI$1,0),FALSE)</f>
        <v>221.63435000000027</v>
      </c>
      <c r="X56" s="52">
        <f>VLOOKUP($B56,Shock_dev!$A$1:$CI$300,MATCH(DATE(X$1,1,1),Shock_dev!$A$1:$CI$1,0),FALSE)</f>
        <v>238.44192000000476</v>
      </c>
      <c r="Y56" s="52">
        <f>VLOOKUP($B56,Shock_dev!$A$1:$CI$300,MATCH(DATE(Y$1,1,1),Shock_dev!$A$1:$CI$1,0),FALSE)</f>
        <v>255.40265999999974</v>
      </c>
      <c r="Z56" s="52">
        <f>VLOOKUP($B56,Shock_dev!$A$1:$CI$300,MATCH(DATE(Z$1,1,1),Shock_dev!$A$1:$CI$1,0),FALSE)</f>
        <v>295.1984999999986</v>
      </c>
      <c r="AA56" s="52">
        <f>VLOOKUP($B56,Shock_dev!$A$1:$CI$300,MATCH(DATE(AA$1,1,1),Shock_dev!$A$1:$CI$1,0),FALSE)</f>
        <v>317.67689000000246</v>
      </c>
      <c r="AB56" s="52">
        <f>VLOOKUP($B56,Shock_dev!$A$1:$CI$300,MATCH(DATE(AB$1,1,1),Shock_dev!$A$1:$CI$1,0),FALSE)</f>
        <v>336.61727999999857</v>
      </c>
      <c r="AC56" s="52">
        <f>VLOOKUP($B56,Shock_dev!$A$1:$CI$300,MATCH(DATE(AC$1,1,1),Shock_dev!$A$1:$CI$1,0),FALSE)</f>
        <v>353.70855999999912</v>
      </c>
      <c r="AD56" s="52">
        <f>VLOOKUP($B56,Shock_dev!$A$1:$CI$300,MATCH(DATE(AD$1,1,1),Shock_dev!$A$1:$CI$1,0),FALSE)</f>
        <v>369.6637899999987</v>
      </c>
      <c r="AE56" s="52">
        <f>VLOOKUP($B56,Shock_dev!$A$1:$CI$300,MATCH(DATE(AE$1,1,1),Shock_dev!$A$1:$CI$1,0),FALSE)</f>
        <v>384.73788000000059</v>
      </c>
      <c r="AF56" s="52">
        <f>VLOOKUP($B56,Shock_dev!$A$1:$CI$300,MATCH(DATE(AF$1,1,1),Shock_dev!$A$1:$CI$1,0),FALSE)</f>
        <v>399.09751999999571</v>
      </c>
      <c r="AG56" s="52"/>
      <c r="AH56" s="65">
        <f t="shared" si="1"/>
        <v>257.34253199999802</v>
      </c>
      <c r="AI56" s="65">
        <f t="shared" si="2"/>
        <v>287.98896800000222</v>
      </c>
      <c r="AJ56" s="65">
        <f t="shared" si="3"/>
        <v>209.687298</v>
      </c>
      <c r="AK56" s="65">
        <f t="shared" si="4"/>
        <v>224.53110799999996</v>
      </c>
      <c r="AL56" s="65">
        <f t="shared" si="5"/>
        <v>265.67086400000119</v>
      </c>
      <c r="AM56" s="65">
        <f t="shared" si="6"/>
        <v>368.76500599999855</v>
      </c>
      <c r="AN56" s="66"/>
      <c r="AO56" s="65">
        <f t="shared" si="7"/>
        <v>272.66575000000012</v>
      </c>
      <c r="AP56" s="65">
        <f t="shared" si="8"/>
        <v>217.10920299999998</v>
      </c>
      <c r="AQ56" s="65">
        <f t="shared" si="9"/>
        <v>317.2179349999999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739.01373000000603</v>
      </c>
      <c r="D57" s="52">
        <f>VLOOKUP($B57,Shock_dev!$A$1:$CI$300,MATCH(DATE(D$1,1,1),Shock_dev!$A$1:$CI$1,0),FALSE)</f>
        <v>899.96747999999207</v>
      </c>
      <c r="E57" s="52">
        <f>VLOOKUP($B57,Shock_dev!$A$1:$CI$300,MATCH(DATE(E$1,1,1),Shock_dev!$A$1:$CI$1,0),FALSE)</f>
        <v>945.04594999999972</v>
      </c>
      <c r="F57" s="52">
        <f>VLOOKUP($B57,Shock_dev!$A$1:$CI$300,MATCH(DATE(F$1,1,1),Shock_dev!$A$1:$CI$1,0),FALSE)</f>
        <v>957.88844000000972</v>
      </c>
      <c r="G57" s="52">
        <f>VLOOKUP($B57,Shock_dev!$A$1:$CI$300,MATCH(DATE(G$1,1,1),Shock_dev!$A$1:$CI$1,0),FALSE)</f>
        <v>1003.1461700000073</v>
      </c>
      <c r="H57" s="52">
        <f>VLOOKUP($B57,Shock_dev!$A$1:$CI$300,MATCH(DATE(H$1,1,1),Shock_dev!$A$1:$CI$1,0),FALSE)</f>
        <v>1010.4884100000054</v>
      </c>
      <c r="I57" s="52">
        <f>VLOOKUP($B57,Shock_dev!$A$1:$CI$300,MATCH(DATE(I$1,1,1),Shock_dev!$A$1:$CI$1,0),FALSE)</f>
        <v>989.13042000000132</v>
      </c>
      <c r="J57" s="52">
        <f>VLOOKUP($B57,Shock_dev!$A$1:$CI$300,MATCH(DATE(J$1,1,1),Shock_dev!$A$1:$CI$1,0),FALSE)</f>
        <v>973.52327000000514</v>
      </c>
      <c r="K57" s="52">
        <f>VLOOKUP($B57,Shock_dev!$A$1:$CI$300,MATCH(DATE(K$1,1,1),Shock_dev!$A$1:$CI$1,0),FALSE)</f>
        <v>932.16631000000052</v>
      </c>
      <c r="L57" s="52">
        <f>VLOOKUP($B57,Shock_dev!$A$1:$CI$300,MATCH(DATE(L$1,1,1),Shock_dev!$A$1:$CI$1,0),FALSE)</f>
        <v>842.76847999999882</v>
      </c>
      <c r="M57" s="52">
        <f>VLOOKUP($B57,Shock_dev!$A$1:$CI$300,MATCH(DATE(M$1,1,1),Shock_dev!$A$1:$CI$1,0),FALSE)</f>
        <v>638.57451000000583</v>
      </c>
      <c r="N57" s="52">
        <f>VLOOKUP($B57,Shock_dev!$A$1:$CI$300,MATCH(DATE(N$1,1,1),Shock_dev!$A$1:$CI$1,0),FALSE)</f>
        <v>568.49477999999363</v>
      </c>
      <c r="O57" s="52">
        <f>VLOOKUP($B57,Shock_dev!$A$1:$CI$300,MATCH(DATE(O$1,1,1),Shock_dev!$A$1:$CI$1,0),FALSE)</f>
        <v>559.11410000000615</v>
      </c>
      <c r="P57" s="52">
        <f>VLOOKUP($B57,Shock_dev!$A$1:$CI$300,MATCH(DATE(P$1,1,1),Shock_dev!$A$1:$CI$1,0),FALSE)</f>
        <v>567.1875</v>
      </c>
      <c r="Q57" s="52">
        <f>VLOOKUP($B57,Shock_dev!$A$1:$CI$300,MATCH(DATE(Q$1,1,1),Shock_dev!$A$1:$CI$1,0),FALSE)</f>
        <v>529.06309999999939</v>
      </c>
      <c r="R57" s="52">
        <f>VLOOKUP($B57,Shock_dev!$A$1:$CI$300,MATCH(DATE(R$1,1,1),Shock_dev!$A$1:$CI$1,0),FALSE)</f>
        <v>501.79469999999856</v>
      </c>
      <c r="S57" s="52">
        <f>VLOOKUP($B57,Shock_dev!$A$1:$CI$300,MATCH(DATE(S$1,1,1),Shock_dev!$A$1:$CI$1,0),FALSE)</f>
        <v>536.76549999999406</v>
      </c>
      <c r="T57" s="52">
        <f>VLOOKUP($B57,Shock_dev!$A$1:$CI$300,MATCH(DATE(T$1,1,1),Shock_dev!$A$1:$CI$1,0),FALSE)</f>
        <v>568.85250000000815</v>
      </c>
      <c r="U57" s="52">
        <f>VLOOKUP($B57,Shock_dev!$A$1:$CI$300,MATCH(DATE(U$1,1,1),Shock_dev!$A$1:$CI$1,0),FALSE)</f>
        <v>602.06729999999516</v>
      </c>
      <c r="V57" s="52">
        <f>VLOOKUP($B57,Shock_dev!$A$1:$CI$300,MATCH(DATE(V$1,1,1),Shock_dev!$A$1:$CI$1,0),FALSE)</f>
        <v>467.04669999999169</v>
      </c>
      <c r="W57" s="52">
        <f>VLOOKUP($B57,Shock_dev!$A$1:$CI$300,MATCH(DATE(W$1,1,1),Shock_dev!$A$1:$CI$1,0),FALSE)</f>
        <v>438.88500000000931</v>
      </c>
      <c r="X57" s="52">
        <f>VLOOKUP($B57,Shock_dev!$A$1:$CI$300,MATCH(DATE(X$1,1,1),Shock_dev!$A$1:$CI$1,0),FALSE)</f>
        <v>482.56729999999516</v>
      </c>
      <c r="Y57" s="52">
        <f>VLOOKUP($B57,Shock_dev!$A$1:$CI$300,MATCH(DATE(Y$1,1,1),Shock_dev!$A$1:$CI$1,0),FALSE)</f>
        <v>523.79059999999299</v>
      </c>
      <c r="Z57" s="52">
        <f>VLOOKUP($B57,Shock_dev!$A$1:$CI$300,MATCH(DATE(Z$1,1,1),Shock_dev!$A$1:$CI$1,0),FALSE)</f>
        <v>661.68670000000566</v>
      </c>
      <c r="AA57" s="52">
        <f>VLOOKUP($B57,Shock_dev!$A$1:$CI$300,MATCH(DATE(AA$1,1,1),Shock_dev!$A$1:$CI$1,0),FALSE)</f>
        <v>721.95810000000347</v>
      </c>
      <c r="AB57" s="52">
        <f>VLOOKUP($B57,Shock_dev!$A$1:$CI$300,MATCH(DATE(AB$1,1,1),Shock_dev!$A$1:$CI$1,0),FALSE)</f>
        <v>767.23549999999523</v>
      </c>
      <c r="AC57" s="52">
        <f>VLOOKUP($B57,Shock_dev!$A$1:$CI$300,MATCH(DATE(AC$1,1,1),Shock_dev!$A$1:$CI$1,0),FALSE)</f>
        <v>805.76499999999942</v>
      </c>
      <c r="AD57" s="52">
        <f>VLOOKUP($B57,Shock_dev!$A$1:$CI$300,MATCH(DATE(AD$1,1,1),Shock_dev!$A$1:$CI$1,0),FALSE)</f>
        <v>840.79279999999562</v>
      </c>
      <c r="AE57" s="52">
        <f>VLOOKUP($B57,Shock_dev!$A$1:$CI$300,MATCH(DATE(AE$1,1,1),Shock_dev!$A$1:$CI$1,0),FALSE)</f>
        <v>873.29529999999795</v>
      </c>
      <c r="AF57" s="52">
        <f>VLOOKUP($B57,Shock_dev!$A$1:$CI$300,MATCH(DATE(AF$1,1,1),Shock_dev!$A$1:$CI$1,0),FALSE)</f>
        <v>903.78830000000016</v>
      </c>
      <c r="AG57" s="52"/>
      <c r="AH57" s="65">
        <f t="shared" si="1"/>
        <v>909.01235400000292</v>
      </c>
      <c r="AI57" s="65">
        <f t="shared" si="2"/>
        <v>949.61537800000224</v>
      </c>
      <c r="AJ57" s="65">
        <f t="shared" si="3"/>
        <v>572.48679800000104</v>
      </c>
      <c r="AK57" s="65">
        <f t="shared" si="4"/>
        <v>535.3053399999975</v>
      </c>
      <c r="AL57" s="65">
        <f t="shared" si="5"/>
        <v>565.7775400000013</v>
      </c>
      <c r="AM57" s="65">
        <f t="shared" si="6"/>
        <v>838.17537999999763</v>
      </c>
      <c r="AN57" s="66"/>
      <c r="AO57" s="65">
        <f t="shared" si="7"/>
        <v>929.31386600000258</v>
      </c>
      <c r="AP57" s="65">
        <f t="shared" si="8"/>
        <v>553.89606899999922</v>
      </c>
      <c r="AQ57" s="65">
        <f t="shared" si="9"/>
        <v>701.97645999999941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869.9256999999634</v>
      </c>
      <c r="D58" s="52">
        <f>VLOOKUP($B58,Shock_dev!$A$1:$CI$300,MATCH(DATE(D$1,1,1),Shock_dev!$A$1:$CI$1,0),FALSE)</f>
        <v>1244.4719000000041</v>
      </c>
      <c r="E58" s="52">
        <f>VLOOKUP($B58,Shock_dev!$A$1:$CI$300,MATCH(DATE(E$1,1,1),Shock_dev!$A$1:$CI$1,0),FALSE)</f>
        <v>1497.8227999999654</v>
      </c>
      <c r="F58" s="52">
        <f>VLOOKUP($B58,Shock_dev!$A$1:$CI$300,MATCH(DATE(F$1,1,1),Shock_dev!$A$1:$CI$1,0),FALSE)</f>
        <v>1651.9020000000019</v>
      </c>
      <c r="G58" s="52">
        <f>VLOOKUP($B58,Shock_dev!$A$1:$CI$300,MATCH(DATE(G$1,1,1),Shock_dev!$A$1:$CI$1,0),FALSE)</f>
        <v>1764.3212999999523</v>
      </c>
      <c r="H58" s="52">
        <f>VLOOKUP($B58,Shock_dev!$A$1:$CI$300,MATCH(DATE(H$1,1,1),Shock_dev!$A$1:$CI$1,0),FALSE)</f>
        <v>1817.1886999999988</v>
      </c>
      <c r="I58" s="52">
        <f>VLOOKUP($B58,Shock_dev!$A$1:$CI$300,MATCH(DATE(I$1,1,1),Shock_dev!$A$1:$CI$1,0),FALSE)</f>
        <v>1819.1675999999861</v>
      </c>
      <c r="J58" s="52">
        <f>VLOOKUP($B58,Shock_dev!$A$1:$CI$300,MATCH(DATE(J$1,1,1),Shock_dev!$A$1:$CI$1,0),FALSE)</f>
        <v>1800.0928999999887</v>
      </c>
      <c r="K58" s="52">
        <f>VLOOKUP($B58,Shock_dev!$A$1:$CI$300,MATCH(DATE(K$1,1,1),Shock_dev!$A$1:$CI$1,0),FALSE)</f>
        <v>1752.2422999999835</v>
      </c>
      <c r="L58" s="52">
        <f>VLOOKUP($B58,Shock_dev!$A$1:$CI$300,MATCH(DATE(L$1,1,1),Shock_dev!$A$1:$CI$1,0),FALSE)</f>
        <v>1663.2829999999958</v>
      </c>
      <c r="M58" s="52">
        <f>VLOOKUP($B58,Shock_dev!$A$1:$CI$300,MATCH(DATE(M$1,1,1),Shock_dev!$A$1:$CI$1,0),FALSE)</f>
        <v>1479.6326000000117</v>
      </c>
      <c r="N58" s="52">
        <f>VLOOKUP($B58,Shock_dev!$A$1:$CI$300,MATCH(DATE(N$1,1,1),Shock_dev!$A$1:$CI$1,0),FALSE)</f>
        <v>1354.8747999999905</v>
      </c>
      <c r="O58" s="52">
        <f>VLOOKUP($B58,Shock_dev!$A$1:$CI$300,MATCH(DATE(O$1,1,1),Shock_dev!$A$1:$CI$1,0),FALSE)</f>
        <v>1297.8369999999995</v>
      </c>
      <c r="P58" s="52">
        <f>VLOOKUP($B58,Shock_dev!$A$1:$CI$300,MATCH(DATE(P$1,1,1),Shock_dev!$A$1:$CI$1,0),FALSE)</f>
        <v>1292.3862999999546</v>
      </c>
      <c r="Q58" s="52">
        <f>VLOOKUP($B58,Shock_dev!$A$1:$CI$300,MATCH(DATE(Q$1,1,1),Shock_dev!$A$1:$CI$1,0),FALSE)</f>
        <v>1289.4612999999663</v>
      </c>
      <c r="R58" s="52">
        <f>VLOOKUP($B58,Shock_dev!$A$1:$CI$300,MATCH(DATE(R$1,1,1),Shock_dev!$A$1:$CI$1,0),FALSE)</f>
        <v>1302.6058999999659</v>
      </c>
      <c r="S58" s="52">
        <f>VLOOKUP($B58,Shock_dev!$A$1:$CI$300,MATCH(DATE(S$1,1,1),Shock_dev!$A$1:$CI$1,0),FALSE)</f>
        <v>1368.310199999949</v>
      </c>
      <c r="T58" s="52">
        <f>VLOOKUP($B58,Shock_dev!$A$1:$CI$300,MATCH(DATE(T$1,1,1),Shock_dev!$A$1:$CI$1,0),FALSE)</f>
        <v>1456.6506999999983</v>
      </c>
      <c r="U58" s="52">
        <f>VLOOKUP($B58,Shock_dev!$A$1:$CI$300,MATCH(DATE(U$1,1,1),Shock_dev!$A$1:$CI$1,0),FALSE)</f>
        <v>1560.1845000000321</v>
      </c>
      <c r="V58" s="52">
        <f>VLOOKUP($B58,Shock_dev!$A$1:$CI$300,MATCH(DATE(V$1,1,1),Shock_dev!$A$1:$CI$1,0),FALSE)</f>
        <v>1554.5423000000301</v>
      </c>
      <c r="W58" s="52">
        <f>VLOOKUP($B58,Shock_dev!$A$1:$CI$300,MATCH(DATE(W$1,1,1),Shock_dev!$A$1:$CI$1,0),FALSE)</f>
        <v>1581.1611000000266</v>
      </c>
      <c r="X58" s="52">
        <f>VLOOKUP($B58,Shock_dev!$A$1:$CI$300,MATCH(DATE(X$1,1,1),Shock_dev!$A$1:$CI$1,0),FALSE)</f>
        <v>1666.0160999999498</v>
      </c>
      <c r="Y58" s="52">
        <f>VLOOKUP($B58,Shock_dev!$A$1:$CI$300,MATCH(DATE(Y$1,1,1),Shock_dev!$A$1:$CI$1,0),FALSE)</f>
        <v>1778.029899999965</v>
      </c>
      <c r="Z58" s="52">
        <f>VLOOKUP($B58,Shock_dev!$A$1:$CI$300,MATCH(DATE(Z$1,1,1),Shock_dev!$A$1:$CI$1,0),FALSE)</f>
        <v>1968.9019000000553</v>
      </c>
      <c r="AA58" s="52">
        <f>VLOOKUP($B58,Shock_dev!$A$1:$CI$300,MATCH(DATE(AA$1,1,1),Shock_dev!$A$1:$CI$1,0),FALSE)</f>
        <v>2142.6176999999443</v>
      </c>
      <c r="AB58" s="52">
        <f>VLOOKUP($B58,Shock_dev!$A$1:$CI$300,MATCH(DATE(AB$1,1,1),Shock_dev!$A$1:$CI$1,0),FALSE)</f>
        <v>2303.0320999999531</v>
      </c>
      <c r="AC58" s="52">
        <f>VLOOKUP($B58,Shock_dev!$A$1:$CI$300,MATCH(DATE(AC$1,1,1),Shock_dev!$A$1:$CI$1,0),FALSE)</f>
        <v>2449.6854000000749</v>
      </c>
      <c r="AD58" s="52">
        <f>VLOOKUP($B58,Shock_dev!$A$1:$CI$300,MATCH(DATE(AD$1,1,1),Shock_dev!$A$1:$CI$1,0),FALSE)</f>
        <v>2584.0402999999933</v>
      </c>
      <c r="AE58" s="52">
        <f>VLOOKUP($B58,Shock_dev!$A$1:$CI$300,MATCH(DATE(AE$1,1,1),Shock_dev!$A$1:$CI$1,0),FALSE)</f>
        <v>2708.0148000000045</v>
      </c>
      <c r="AF58" s="52">
        <f>VLOOKUP($B58,Shock_dev!$A$1:$CI$300,MATCH(DATE(AF$1,1,1),Shock_dev!$A$1:$CI$1,0),FALSE)</f>
        <v>2823.5505000000121</v>
      </c>
      <c r="AG58" s="52"/>
      <c r="AH58" s="65">
        <f t="shared" si="1"/>
        <v>1405.6887399999773</v>
      </c>
      <c r="AI58" s="65">
        <f t="shared" si="2"/>
        <v>1770.3948999999907</v>
      </c>
      <c r="AJ58" s="65">
        <f t="shared" si="3"/>
        <v>1342.8383999999846</v>
      </c>
      <c r="AK58" s="65">
        <f t="shared" si="4"/>
        <v>1448.4587199999951</v>
      </c>
      <c r="AL58" s="65">
        <f t="shared" si="5"/>
        <v>1827.3453399999883</v>
      </c>
      <c r="AM58" s="65">
        <f t="shared" si="6"/>
        <v>2573.6646200000077</v>
      </c>
      <c r="AN58" s="66"/>
      <c r="AO58" s="65">
        <f t="shared" si="7"/>
        <v>1588.041819999984</v>
      </c>
      <c r="AP58" s="65">
        <f t="shared" si="8"/>
        <v>1395.6485599999899</v>
      </c>
      <c r="AQ58" s="65">
        <f t="shared" si="9"/>
        <v>2200.5049799999979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867.16839999999502</v>
      </c>
      <c r="D59" s="52">
        <f>VLOOKUP($B59,Shock_dev!$A$1:$CI$300,MATCH(DATE(D$1,1,1),Shock_dev!$A$1:$CI$1,0),FALSE)</f>
        <v>1251.6582000000053</v>
      </c>
      <c r="E59" s="52">
        <f>VLOOKUP($B59,Shock_dev!$A$1:$CI$300,MATCH(DATE(E$1,1,1),Shock_dev!$A$1:$CI$1,0),FALSE)</f>
        <v>1547.4066000000166</v>
      </c>
      <c r="F59" s="52">
        <f>VLOOKUP($B59,Shock_dev!$A$1:$CI$300,MATCH(DATE(F$1,1,1),Shock_dev!$A$1:$CI$1,0),FALSE)</f>
        <v>1785.4494999999879</v>
      </c>
      <c r="G59" s="52">
        <f>VLOOKUP($B59,Shock_dev!$A$1:$CI$300,MATCH(DATE(G$1,1,1),Shock_dev!$A$1:$CI$1,0),FALSE)</f>
        <v>2018.8052000000025</v>
      </c>
      <c r="H59" s="52">
        <f>VLOOKUP($B59,Shock_dev!$A$1:$CI$300,MATCH(DATE(H$1,1,1),Shock_dev!$A$1:$CI$1,0),FALSE)</f>
        <v>2242.5789000000223</v>
      </c>
      <c r="I59" s="52">
        <f>VLOOKUP($B59,Shock_dev!$A$1:$CI$300,MATCH(DATE(I$1,1,1),Shock_dev!$A$1:$CI$1,0),FALSE)</f>
        <v>2458.1597999999649</v>
      </c>
      <c r="J59" s="52">
        <f>VLOOKUP($B59,Shock_dev!$A$1:$CI$300,MATCH(DATE(J$1,1,1),Shock_dev!$A$1:$CI$1,0),FALSE)</f>
        <v>2682.1599999999744</v>
      </c>
      <c r="K59" s="52">
        <f>VLOOKUP($B59,Shock_dev!$A$1:$CI$300,MATCH(DATE(K$1,1,1),Shock_dev!$A$1:$CI$1,0),FALSE)</f>
        <v>2906.2228999999934</v>
      </c>
      <c r="L59" s="52">
        <f>VLOOKUP($B59,Shock_dev!$A$1:$CI$300,MATCH(DATE(L$1,1,1),Shock_dev!$A$1:$CI$1,0),FALSE)</f>
        <v>3113.7614000000176</v>
      </c>
      <c r="M59" s="52">
        <f>VLOOKUP($B59,Shock_dev!$A$1:$CI$300,MATCH(DATE(M$1,1,1),Shock_dev!$A$1:$CI$1,0),FALSE)</f>
        <v>3260.6084000000264</v>
      </c>
      <c r="N59" s="52">
        <f>VLOOKUP($B59,Shock_dev!$A$1:$CI$300,MATCH(DATE(N$1,1,1),Shock_dev!$A$1:$CI$1,0),FALSE)</f>
        <v>3445.0288999999757</v>
      </c>
      <c r="O59" s="52">
        <f>VLOOKUP($B59,Shock_dev!$A$1:$CI$300,MATCH(DATE(O$1,1,1),Shock_dev!$A$1:$CI$1,0),FALSE)</f>
        <v>3682.0694999999832</v>
      </c>
      <c r="P59" s="52">
        <f>VLOOKUP($B59,Shock_dev!$A$1:$CI$300,MATCH(DATE(P$1,1,1),Shock_dev!$A$1:$CI$1,0),FALSE)</f>
        <v>3954.6800000000512</v>
      </c>
      <c r="Q59" s="52">
        <f>VLOOKUP($B59,Shock_dev!$A$1:$CI$300,MATCH(DATE(Q$1,1,1),Shock_dev!$A$1:$CI$1,0),FALSE)</f>
        <v>4220.8204999999725</v>
      </c>
      <c r="R59" s="52">
        <f>VLOOKUP($B59,Shock_dev!$A$1:$CI$300,MATCH(DATE(R$1,1,1),Shock_dev!$A$1:$CI$1,0),FALSE)</f>
        <v>4484.2448999999906</v>
      </c>
      <c r="S59" s="52">
        <f>VLOOKUP($B59,Shock_dev!$A$1:$CI$300,MATCH(DATE(S$1,1,1),Shock_dev!$A$1:$CI$1,0),FALSE)</f>
        <v>4773.1303000000189</v>
      </c>
      <c r="T59" s="52">
        <f>VLOOKUP($B59,Shock_dev!$A$1:$CI$300,MATCH(DATE(T$1,1,1),Shock_dev!$A$1:$CI$1,0),FALSE)</f>
        <v>5070.469000000041</v>
      </c>
      <c r="U59" s="52">
        <f>VLOOKUP($B59,Shock_dev!$A$1:$CI$300,MATCH(DATE(U$1,1,1),Shock_dev!$A$1:$CI$1,0),FALSE)</f>
        <v>5368.79449999996</v>
      </c>
      <c r="V59" s="52">
        <f>VLOOKUP($B59,Shock_dev!$A$1:$CI$300,MATCH(DATE(V$1,1,1),Shock_dev!$A$1:$CI$1,0),FALSE)</f>
        <v>5580.3865999999689</v>
      </c>
      <c r="W59" s="52">
        <f>VLOOKUP($B59,Shock_dev!$A$1:$CI$300,MATCH(DATE(W$1,1,1),Shock_dev!$A$1:$CI$1,0),FALSE)</f>
        <v>5797.0666000000201</v>
      </c>
      <c r="X59" s="52">
        <f>VLOOKUP($B59,Shock_dev!$A$1:$CI$300,MATCH(DATE(X$1,1,1),Shock_dev!$A$1:$CI$1,0),FALSE)</f>
        <v>6052.0230999999912</v>
      </c>
      <c r="Y59" s="52">
        <f>VLOOKUP($B59,Shock_dev!$A$1:$CI$300,MATCH(DATE(Y$1,1,1),Shock_dev!$A$1:$CI$1,0),FALSE)</f>
        <v>6324.0880999999936</v>
      </c>
      <c r="Z59" s="52">
        <f>VLOOKUP($B59,Shock_dev!$A$1:$CI$300,MATCH(DATE(Z$1,1,1),Shock_dev!$A$1:$CI$1,0),FALSE)</f>
        <v>6647.6645000000135</v>
      </c>
      <c r="AA59" s="52">
        <f>VLOOKUP($B59,Shock_dev!$A$1:$CI$300,MATCH(DATE(AA$1,1,1),Shock_dev!$A$1:$CI$1,0),FALSE)</f>
        <v>6956.8764000000083</v>
      </c>
      <c r="AB59" s="52">
        <f>VLOOKUP($B59,Shock_dev!$A$1:$CI$300,MATCH(DATE(AB$1,1,1),Shock_dev!$A$1:$CI$1,0),FALSE)</f>
        <v>7246.7326999999932</v>
      </c>
      <c r="AC59" s="52">
        <f>VLOOKUP($B59,Shock_dev!$A$1:$CI$300,MATCH(DATE(AC$1,1,1),Shock_dev!$A$1:$CI$1,0),FALSE)</f>
        <v>7520.4944000000251</v>
      </c>
      <c r="AD59" s="52">
        <f>VLOOKUP($B59,Shock_dev!$A$1:$CI$300,MATCH(DATE(AD$1,1,1),Shock_dev!$A$1:$CI$1,0),FALSE)</f>
        <v>7782.4700000000303</v>
      </c>
      <c r="AE59" s="52">
        <f>VLOOKUP($B59,Shock_dev!$A$1:$CI$300,MATCH(DATE(AE$1,1,1),Shock_dev!$A$1:$CI$1,0),FALSE)</f>
        <v>8036.045299999998</v>
      </c>
      <c r="AF59" s="52">
        <f>VLOOKUP($B59,Shock_dev!$A$1:$CI$300,MATCH(DATE(AF$1,1,1),Shock_dev!$A$1:$CI$1,0),FALSE)</f>
        <v>8283.5020999999833</v>
      </c>
      <c r="AG59" s="52"/>
      <c r="AH59" s="65">
        <f t="shared" si="1"/>
        <v>1494.0975800000015</v>
      </c>
      <c r="AI59" s="65">
        <f t="shared" si="2"/>
        <v>2680.5765999999944</v>
      </c>
      <c r="AJ59" s="65">
        <f t="shared" si="3"/>
        <v>3712.6414600000016</v>
      </c>
      <c r="AK59" s="65">
        <f t="shared" si="4"/>
        <v>5055.4050599999955</v>
      </c>
      <c r="AL59" s="65">
        <f t="shared" si="5"/>
        <v>6355.5437400000055</v>
      </c>
      <c r="AM59" s="65">
        <f t="shared" si="6"/>
        <v>7773.8489000000063</v>
      </c>
      <c r="AN59" s="66"/>
      <c r="AO59" s="65">
        <f t="shared" si="7"/>
        <v>2087.3370899999982</v>
      </c>
      <c r="AP59" s="65">
        <f t="shared" si="8"/>
        <v>4384.0232599999981</v>
      </c>
      <c r="AQ59" s="65">
        <f t="shared" si="9"/>
        <v>7064.6963200000064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5113.0745700000007</v>
      </c>
      <c r="D60" s="52">
        <f>VLOOKUP($B60,Shock_dev!$A$1:$CI$300,MATCH(DATE(D$1,1,1),Shock_dev!$A$1:$CI$1,0),FALSE)</f>
        <v>5267.4469700000009</v>
      </c>
      <c r="E60" s="52">
        <f>VLOOKUP($B60,Shock_dev!$A$1:$CI$300,MATCH(DATE(E$1,1,1),Shock_dev!$A$1:$CI$1,0),FALSE)</f>
        <v>5302.5738899999997</v>
      </c>
      <c r="F60" s="52">
        <f>VLOOKUP($B60,Shock_dev!$A$1:$CI$300,MATCH(DATE(F$1,1,1),Shock_dev!$A$1:$CI$1,0),FALSE)</f>
        <v>5315.1662599999981</v>
      </c>
      <c r="G60" s="52">
        <f>VLOOKUP($B60,Shock_dev!$A$1:$CI$300,MATCH(DATE(G$1,1,1),Shock_dev!$A$1:$CI$1,0),FALSE)</f>
        <v>5771.8505299999997</v>
      </c>
      <c r="H60" s="52">
        <f>VLOOKUP($B60,Shock_dev!$A$1:$CI$300,MATCH(DATE(H$1,1,1),Shock_dev!$A$1:$CI$1,0),FALSE)</f>
        <v>5898.9713499999998</v>
      </c>
      <c r="I60" s="52">
        <f>VLOOKUP($B60,Shock_dev!$A$1:$CI$300,MATCH(DATE(I$1,1,1),Shock_dev!$A$1:$CI$1,0),FALSE)</f>
        <v>5911.9192700000021</v>
      </c>
      <c r="J60" s="52">
        <f>VLOOKUP($B60,Shock_dev!$A$1:$CI$300,MATCH(DATE(J$1,1,1),Shock_dev!$A$1:$CI$1,0),FALSE)</f>
        <v>5922.0764400000007</v>
      </c>
      <c r="K60" s="52">
        <f>VLOOKUP($B60,Shock_dev!$A$1:$CI$300,MATCH(DATE(K$1,1,1),Shock_dev!$A$1:$CI$1,0),FALSE)</f>
        <v>5931.8249600000017</v>
      </c>
      <c r="L60" s="52">
        <f>VLOOKUP($B60,Shock_dev!$A$1:$CI$300,MATCH(DATE(L$1,1,1),Shock_dev!$A$1:$CI$1,0),FALSE)</f>
        <v>5008.3179100000016</v>
      </c>
      <c r="M60" s="52">
        <f>VLOOKUP($B60,Shock_dev!$A$1:$CI$300,MATCH(DATE(M$1,1,1),Shock_dev!$A$1:$CI$1,0),FALSE)</f>
        <v>4085.8393700000015</v>
      </c>
      <c r="N60" s="52">
        <f>VLOOKUP($B60,Shock_dev!$A$1:$CI$300,MATCH(DATE(N$1,1,1),Shock_dev!$A$1:$CI$1,0),FALSE)</f>
        <v>4067.4092999999993</v>
      </c>
      <c r="O60" s="52">
        <f>VLOOKUP($B60,Shock_dev!$A$1:$CI$300,MATCH(DATE(O$1,1,1),Shock_dev!$A$1:$CI$1,0),FALSE)</f>
        <v>4073.2542099999991</v>
      </c>
      <c r="P60" s="52">
        <f>VLOOKUP($B60,Shock_dev!$A$1:$CI$300,MATCH(DATE(P$1,1,1),Shock_dev!$A$1:$CI$1,0),FALSE)</f>
        <v>4084.5154399999992</v>
      </c>
      <c r="Q60" s="52">
        <f>VLOOKUP($B60,Shock_dev!$A$1:$CI$300,MATCH(DATE(Q$1,1,1),Shock_dev!$A$1:$CI$1,0),FALSE)</f>
        <v>2811.9381600000015</v>
      </c>
      <c r="R60" s="52">
        <f>VLOOKUP($B60,Shock_dev!$A$1:$CI$300,MATCH(DATE(R$1,1,1),Shock_dev!$A$1:$CI$1,0),FALSE)</f>
        <v>2171.1811099999977</v>
      </c>
      <c r="S60" s="52">
        <f>VLOOKUP($B60,Shock_dev!$A$1:$CI$300,MATCH(DATE(S$1,1,1),Shock_dev!$A$1:$CI$1,0),FALSE)</f>
        <v>2162.7843399999983</v>
      </c>
      <c r="T60" s="52">
        <f>VLOOKUP($B60,Shock_dev!$A$1:$CI$300,MATCH(DATE(T$1,1,1),Shock_dev!$A$1:$CI$1,0),FALSE)</f>
        <v>2170.9629599999971</v>
      </c>
      <c r="U60" s="52">
        <f>VLOOKUP($B60,Shock_dev!$A$1:$CI$300,MATCH(DATE(U$1,1,1),Shock_dev!$A$1:$CI$1,0),FALSE)</f>
        <v>2181.42958</v>
      </c>
      <c r="V60" s="52">
        <f>VLOOKUP($B60,Shock_dev!$A$1:$CI$300,MATCH(DATE(V$1,1,1),Shock_dev!$A$1:$CI$1,0),FALSE)</f>
        <v>664.69726000000082</v>
      </c>
      <c r="W60" s="52">
        <f>VLOOKUP($B60,Shock_dev!$A$1:$CI$300,MATCH(DATE(W$1,1,1),Shock_dev!$A$1:$CI$1,0),FALSE)</f>
        <v>122.15779999999722</v>
      </c>
      <c r="X60" s="52">
        <f>VLOOKUP($B60,Shock_dev!$A$1:$CI$300,MATCH(DATE(X$1,1,1),Shock_dev!$A$1:$CI$1,0),FALSE)</f>
        <v>111.65269000000262</v>
      </c>
      <c r="Y60" s="52">
        <f>VLOOKUP($B60,Shock_dev!$A$1:$CI$300,MATCH(DATE(Y$1,1,1),Shock_dev!$A$1:$CI$1,0),FALSE)</f>
        <v>117.10072999999829</v>
      </c>
      <c r="Z60" s="52">
        <f>VLOOKUP($B60,Shock_dev!$A$1:$CI$300,MATCH(DATE(Z$1,1,1),Shock_dev!$A$1:$CI$1,0),FALSE)</f>
        <v>128.15569999999934</v>
      </c>
      <c r="AA60" s="52">
        <f>VLOOKUP($B60,Shock_dev!$A$1:$CI$300,MATCH(DATE(AA$1,1,1),Shock_dev!$A$1:$CI$1,0),FALSE)</f>
        <v>138.43678999999975</v>
      </c>
      <c r="AB60" s="52">
        <f>VLOOKUP($B60,Shock_dev!$A$1:$CI$300,MATCH(DATE(AB$1,1,1),Shock_dev!$A$1:$CI$1,0),FALSE)</f>
        <v>147.2786300000007</v>
      </c>
      <c r="AC60" s="52">
        <f>VLOOKUP($B60,Shock_dev!$A$1:$CI$300,MATCH(DATE(AC$1,1,1),Shock_dev!$A$1:$CI$1,0),FALSE)</f>
        <v>154.95663000000059</v>
      </c>
      <c r="AD60" s="52">
        <f>VLOOKUP($B60,Shock_dev!$A$1:$CI$300,MATCH(DATE(AD$1,1,1),Shock_dev!$A$1:$CI$1,0),FALSE)</f>
        <v>161.87682000000132</v>
      </c>
      <c r="AE60" s="52">
        <f>VLOOKUP($B60,Shock_dev!$A$1:$CI$300,MATCH(DATE(AE$1,1,1),Shock_dev!$A$1:$CI$1,0),FALSE)</f>
        <v>168.3669000000009</v>
      </c>
      <c r="AF60" s="52">
        <f>VLOOKUP($B60,Shock_dev!$A$1:$CI$300,MATCH(DATE(AF$1,1,1),Shock_dev!$A$1:$CI$1,0),FALSE)</f>
        <v>174.65094999999928</v>
      </c>
      <c r="AG60" s="52"/>
      <c r="AH60" s="65">
        <f t="shared" si="1"/>
        <v>5354.0224440000002</v>
      </c>
      <c r="AI60" s="65">
        <f t="shared" si="2"/>
        <v>5734.621986000001</v>
      </c>
      <c r="AJ60" s="65">
        <f t="shared" si="3"/>
        <v>3824.5912960000001</v>
      </c>
      <c r="AK60" s="65">
        <f t="shared" si="4"/>
        <v>1870.2110499999987</v>
      </c>
      <c r="AL60" s="65">
        <f t="shared" si="5"/>
        <v>123.50074199999945</v>
      </c>
      <c r="AM60" s="65">
        <f t="shared" si="6"/>
        <v>161.42598600000056</v>
      </c>
      <c r="AN60" s="66"/>
      <c r="AO60" s="65">
        <f t="shared" si="7"/>
        <v>5544.3222150000001</v>
      </c>
      <c r="AP60" s="65">
        <f t="shared" si="8"/>
        <v>2847.4011729999993</v>
      </c>
      <c r="AQ60" s="65">
        <f t="shared" si="9"/>
        <v>142.46336400000001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2128.9366126</v>
      </c>
      <c r="D61" s="52">
        <f>VLOOKUP($B61,Shock_dev!$A$1:$CI$300,MATCH(DATE(D$1,1,1),Shock_dev!$A$1:$CI$1,0),FALSE)</f>
        <v>2218.1911079000001</v>
      </c>
      <c r="E61" s="52">
        <f>VLOOKUP($B61,Shock_dev!$A$1:$CI$300,MATCH(DATE(E$1,1,1),Shock_dev!$A$1:$CI$1,0),FALSE)</f>
        <v>2237.1528452000002</v>
      </c>
      <c r="F61" s="52">
        <f>VLOOKUP($B61,Shock_dev!$A$1:$CI$300,MATCH(DATE(F$1,1,1),Shock_dev!$A$1:$CI$1,0),FALSE)</f>
        <v>2242.3581015</v>
      </c>
      <c r="G61" s="52">
        <f>VLOOKUP($B61,Shock_dev!$A$1:$CI$300,MATCH(DATE(G$1,1,1),Shock_dev!$A$1:$CI$1,0),FALSE)</f>
        <v>2244.8934503999999</v>
      </c>
      <c r="H61" s="52">
        <f>VLOOKUP($B61,Shock_dev!$A$1:$CI$300,MATCH(DATE(H$1,1,1),Shock_dev!$A$1:$CI$1,0),FALSE)</f>
        <v>2246.9153183999997</v>
      </c>
      <c r="I61" s="52">
        <f>VLOOKUP($B61,Shock_dev!$A$1:$CI$300,MATCH(DATE(I$1,1,1),Shock_dev!$A$1:$CI$1,0),FALSE)</f>
        <v>2085.7426043000005</v>
      </c>
      <c r="J61" s="52">
        <f>VLOOKUP($B61,Shock_dev!$A$1:$CI$300,MATCH(DATE(J$1,1,1),Shock_dev!$A$1:$CI$1,0),FALSE)</f>
        <v>2082.9800482000001</v>
      </c>
      <c r="K61" s="52">
        <f>VLOOKUP($B61,Shock_dev!$A$1:$CI$300,MATCH(DATE(K$1,1,1),Shock_dev!$A$1:$CI$1,0),FALSE)</f>
        <v>1731.6928078999999</v>
      </c>
      <c r="L61" s="52">
        <f>VLOOKUP($B61,Shock_dev!$A$1:$CI$300,MATCH(DATE(L$1,1,1),Shock_dev!$A$1:$CI$1,0),FALSE)</f>
        <v>1723.0912099999998</v>
      </c>
      <c r="M61" s="52">
        <f>VLOOKUP($B61,Shock_dev!$A$1:$CI$300,MATCH(DATE(M$1,1,1),Shock_dev!$A$1:$CI$1,0),FALSE)</f>
        <v>530.98429599999997</v>
      </c>
      <c r="N61" s="52">
        <f>VLOOKUP($B61,Shock_dev!$A$1:$CI$300,MATCH(DATE(N$1,1,1),Shock_dev!$A$1:$CI$1,0),FALSE)</f>
        <v>84.636538999999857</v>
      </c>
      <c r="O61" s="52">
        <f>VLOOKUP($B61,Shock_dev!$A$1:$CI$300,MATCH(DATE(O$1,1,1),Shock_dev!$A$1:$CI$1,0),FALSE)</f>
        <v>70.312418000000207</v>
      </c>
      <c r="P61" s="52">
        <f>VLOOKUP($B61,Shock_dev!$A$1:$CI$300,MATCH(DATE(P$1,1,1),Shock_dev!$A$1:$CI$1,0),FALSE)</f>
        <v>67.471123999999918</v>
      </c>
      <c r="Q61" s="52">
        <f>VLOOKUP($B61,Shock_dev!$A$1:$CI$300,MATCH(DATE(Q$1,1,1),Shock_dev!$A$1:$CI$1,0),FALSE)</f>
        <v>66.629531999999926</v>
      </c>
      <c r="R61" s="52">
        <f>VLOOKUP($B61,Shock_dev!$A$1:$CI$300,MATCH(DATE(R$1,1,1),Shock_dev!$A$1:$CI$1,0),FALSE)</f>
        <v>66.138758000000053</v>
      </c>
      <c r="S61" s="52">
        <f>VLOOKUP($B61,Shock_dev!$A$1:$CI$300,MATCH(DATE(S$1,1,1),Shock_dev!$A$1:$CI$1,0),FALSE)</f>
        <v>303.51198499999987</v>
      </c>
      <c r="T61" s="52">
        <f>VLOOKUP($B61,Shock_dev!$A$1:$CI$300,MATCH(DATE(T$1,1,1),Shock_dev!$A$1:$CI$1,0),FALSE)</f>
        <v>309.85052999999994</v>
      </c>
      <c r="U61" s="52">
        <f>VLOOKUP($B61,Shock_dev!$A$1:$CI$300,MATCH(DATE(U$1,1,1),Shock_dev!$A$1:$CI$1,0),FALSE)</f>
        <v>310.66889800000013</v>
      </c>
      <c r="V61" s="52">
        <f>VLOOKUP($B61,Shock_dev!$A$1:$CI$300,MATCH(DATE(V$1,1,1),Shock_dev!$A$1:$CI$1,0),FALSE)</f>
        <v>310.24974599999996</v>
      </c>
      <c r="W61" s="52">
        <f>VLOOKUP($B61,Shock_dev!$A$1:$CI$300,MATCH(DATE(W$1,1,1),Shock_dev!$A$1:$CI$1,0),FALSE)</f>
        <v>309.71521699999994</v>
      </c>
      <c r="X61" s="52">
        <f>VLOOKUP($B61,Shock_dev!$A$1:$CI$300,MATCH(DATE(X$1,1,1),Shock_dev!$A$1:$CI$1,0),FALSE)</f>
        <v>559.07026199999996</v>
      </c>
      <c r="Y61" s="52">
        <f>VLOOKUP($B61,Shock_dev!$A$1:$CI$300,MATCH(DATE(Y$1,1,1),Shock_dev!$A$1:$CI$1,0),FALSE)</f>
        <v>565.61663399999998</v>
      </c>
      <c r="Z61" s="52">
        <f>VLOOKUP($B61,Shock_dev!$A$1:$CI$300,MATCH(DATE(Z$1,1,1),Shock_dev!$A$1:$CI$1,0),FALSE)</f>
        <v>566.80631100000005</v>
      </c>
      <c r="AA61" s="52">
        <f>VLOOKUP($B61,Shock_dev!$A$1:$CI$300,MATCH(DATE(AA$1,1,1),Shock_dev!$A$1:$CI$1,0),FALSE)</f>
        <v>567.05728199999999</v>
      </c>
      <c r="AB61" s="52">
        <f>VLOOKUP($B61,Shock_dev!$A$1:$CI$300,MATCH(DATE(AB$1,1,1),Shock_dev!$A$1:$CI$1,0),FALSE)</f>
        <v>567.14543299999991</v>
      </c>
      <c r="AC61" s="52">
        <f>VLOOKUP($B61,Shock_dev!$A$1:$CI$300,MATCH(DATE(AC$1,1,1),Shock_dev!$A$1:$CI$1,0),FALSE)</f>
        <v>567.22557099999995</v>
      </c>
      <c r="AD61" s="52">
        <f>VLOOKUP($B61,Shock_dev!$A$1:$CI$300,MATCH(DATE(AD$1,1,1),Shock_dev!$A$1:$CI$1,0),FALSE)</f>
        <v>567.33363699999995</v>
      </c>
      <c r="AE61" s="52">
        <f>VLOOKUP($B61,Shock_dev!$A$1:$CI$300,MATCH(DATE(AE$1,1,1),Shock_dev!$A$1:$CI$1,0),FALSE)</f>
        <v>567.47758799999997</v>
      </c>
      <c r="AF61" s="52">
        <f>VLOOKUP($B61,Shock_dev!$A$1:$CI$300,MATCH(DATE(AF$1,1,1),Shock_dev!$A$1:$CI$1,0),FALSE)</f>
        <v>567.65737899999999</v>
      </c>
      <c r="AG61" s="52"/>
      <c r="AH61" s="65">
        <f t="shared" si="1"/>
        <v>2214.30642352</v>
      </c>
      <c r="AI61" s="65">
        <f t="shared" si="2"/>
        <v>1974.0843977600002</v>
      </c>
      <c r="AJ61" s="65">
        <f t="shared" si="3"/>
        <v>164.00678179999997</v>
      </c>
      <c r="AK61" s="65">
        <f t="shared" si="4"/>
        <v>260.08398339999997</v>
      </c>
      <c r="AL61" s="65">
        <f t="shared" si="5"/>
        <v>513.65314120000005</v>
      </c>
      <c r="AM61" s="65">
        <f t="shared" si="6"/>
        <v>567.36792160000005</v>
      </c>
      <c r="AN61" s="66"/>
      <c r="AO61" s="65">
        <f t="shared" si="7"/>
        <v>2094.1954106399999</v>
      </c>
      <c r="AP61" s="65">
        <f t="shared" si="8"/>
        <v>212.04538259999998</v>
      </c>
      <c r="AQ61" s="65">
        <f t="shared" si="9"/>
        <v>540.51053139999999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1077.9805990000002</v>
      </c>
      <c r="D62" s="52">
        <f>VLOOKUP($B62,Shock_dev!$A$1:$CI$300,MATCH(DATE(D$1,1,1),Shock_dev!$A$1:$CI$1,0),FALSE)</f>
        <v>1116.0899400000001</v>
      </c>
      <c r="E62" s="52">
        <f>VLOOKUP($B62,Shock_dev!$A$1:$CI$300,MATCH(DATE(E$1,1,1),Shock_dev!$A$1:$CI$1,0),FALSE)</f>
        <v>1124.2227010000001</v>
      </c>
      <c r="F62" s="52">
        <f>VLOOKUP($B62,Shock_dev!$A$1:$CI$300,MATCH(DATE(F$1,1,1),Shock_dev!$A$1:$CI$1,0),FALSE)</f>
        <v>1126.6884019999998</v>
      </c>
      <c r="G62" s="52">
        <f>VLOOKUP($B62,Shock_dev!$A$1:$CI$300,MATCH(DATE(G$1,1,1),Shock_dev!$A$1:$CI$1,0),FALSE)</f>
        <v>1255.8785440000001</v>
      </c>
      <c r="H62" s="52">
        <f>VLOOKUP($B62,Shock_dev!$A$1:$CI$300,MATCH(DATE(H$1,1,1),Shock_dev!$A$1:$CI$1,0),FALSE)</f>
        <v>1260.8007150000001</v>
      </c>
      <c r="I62" s="52">
        <f>VLOOKUP($B62,Shock_dev!$A$1:$CI$300,MATCH(DATE(I$1,1,1),Shock_dev!$A$1:$CI$1,0),FALSE)</f>
        <v>1251.0870780000002</v>
      </c>
      <c r="J62" s="52">
        <f>VLOOKUP($B62,Shock_dev!$A$1:$CI$300,MATCH(DATE(J$1,1,1),Shock_dev!$A$1:$CI$1,0),FALSE)</f>
        <v>1252.238771</v>
      </c>
      <c r="K62" s="52">
        <f>VLOOKUP($B62,Shock_dev!$A$1:$CI$300,MATCH(DATE(K$1,1,1),Shock_dev!$A$1:$CI$1,0),FALSE)</f>
        <v>1231.4915079999998</v>
      </c>
      <c r="L62" s="52">
        <f>VLOOKUP($B62,Shock_dev!$A$1:$CI$300,MATCH(DATE(L$1,1,1),Shock_dev!$A$1:$CI$1,0),FALSE)</f>
        <v>1054.6435409999999</v>
      </c>
      <c r="M62" s="52">
        <f>VLOOKUP($B62,Shock_dev!$A$1:$CI$300,MATCH(DATE(M$1,1,1),Shock_dev!$A$1:$CI$1,0),FALSE)</f>
        <v>873.52525300000002</v>
      </c>
      <c r="N62" s="52">
        <f>VLOOKUP($B62,Shock_dev!$A$1:$CI$300,MATCH(DATE(N$1,1,1),Shock_dev!$A$1:$CI$1,0),FALSE)</f>
        <v>838.55966400000011</v>
      </c>
      <c r="O62" s="52">
        <f>VLOOKUP($B62,Shock_dev!$A$1:$CI$300,MATCH(DATE(O$1,1,1),Shock_dev!$A$1:$CI$1,0),FALSE)</f>
        <v>837.50145299999986</v>
      </c>
      <c r="P62" s="52">
        <f>VLOOKUP($B62,Shock_dev!$A$1:$CI$300,MATCH(DATE(P$1,1,1),Shock_dev!$A$1:$CI$1,0),FALSE)</f>
        <v>838.03333299999986</v>
      </c>
      <c r="Q62" s="52">
        <f>VLOOKUP($B62,Shock_dev!$A$1:$CI$300,MATCH(DATE(Q$1,1,1),Shock_dev!$A$1:$CI$1,0),FALSE)</f>
        <v>573.8247200000003</v>
      </c>
      <c r="R62" s="52">
        <f>VLOOKUP($B62,Shock_dev!$A$1:$CI$300,MATCH(DATE(R$1,1,1),Shock_dev!$A$1:$CI$1,0),FALSE)</f>
        <v>567.29909699999985</v>
      </c>
      <c r="S62" s="52">
        <f>VLOOKUP($B62,Shock_dev!$A$1:$CI$300,MATCH(DATE(S$1,1,1),Shock_dev!$A$1:$CI$1,0),FALSE)</f>
        <v>583.74564499999974</v>
      </c>
      <c r="T62" s="52">
        <f>VLOOKUP($B62,Shock_dev!$A$1:$CI$300,MATCH(DATE(T$1,1,1),Shock_dev!$A$1:$CI$1,0),FALSE)</f>
        <v>584.5043720000001</v>
      </c>
      <c r="U62" s="52">
        <f>VLOOKUP($B62,Shock_dev!$A$1:$CI$300,MATCH(DATE(U$1,1,1),Shock_dev!$A$1:$CI$1,0),FALSE)</f>
        <v>585.01179900000011</v>
      </c>
      <c r="V62" s="52">
        <f>VLOOKUP($B62,Shock_dev!$A$1:$CI$300,MATCH(DATE(V$1,1,1),Shock_dev!$A$1:$CI$1,0),FALSE)</f>
        <v>367.57718799999998</v>
      </c>
      <c r="W62" s="52">
        <f>VLOOKUP($B62,Shock_dev!$A$1:$CI$300,MATCH(DATE(W$1,1,1),Shock_dev!$A$1:$CI$1,0),FALSE)</f>
        <v>361.77224799999976</v>
      </c>
      <c r="X62" s="52">
        <f>VLOOKUP($B62,Shock_dev!$A$1:$CI$300,MATCH(DATE(X$1,1,1),Shock_dev!$A$1:$CI$1,0),FALSE)</f>
        <v>378.87112100000013</v>
      </c>
      <c r="Y62" s="52">
        <f>VLOOKUP($B62,Shock_dev!$A$1:$CI$300,MATCH(DATE(Y$1,1,1),Shock_dev!$A$1:$CI$1,0),FALSE)</f>
        <v>379.34972100000005</v>
      </c>
      <c r="Z62" s="52">
        <f>VLOOKUP($B62,Shock_dev!$A$1:$CI$300,MATCH(DATE(Z$1,1,1),Shock_dev!$A$1:$CI$1,0),FALSE)</f>
        <v>379.83503299999984</v>
      </c>
      <c r="AA62" s="52">
        <f>VLOOKUP($B62,Shock_dev!$A$1:$CI$300,MATCH(DATE(AA$1,1,1),Shock_dev!$A$1:$CI$1,0),FALSE)</f>
        <v>380.20035500000017</v>
      </c>
      <c r="AB62" s="52">
        <f>VLOOKUP($B62,Shock_dev!$A$1:$CI$300,MATCH(DATE(AB$1,1,1),Shock_dev!$A$1:$CI$1,0),FALSE)</f>
        <v>380.45617599999991</v>
      </c>
      <c r="AC62" s="52">
        <f>VLOOKUP($B62,Shock_dev!$A$1:$CI$300,MATCH(DATE(AC$1,1,1),Shock_dev!$A$1:$CI$1,0),FALSE)</f>
        <v>380.636753</v>
      </c>
      <c r="AD62" s="52">
        <f>VLOOKUP($B62,Shock_dev!$A$1:$CI$300,MATCH(DATE(AD$1,1,1),Shock_dev!$A$1:$CI$1,0),FALSE)</f>
        <v>380.77712700000006</v>
      </c>
      <c r="AE62" s="52">
        <f>VLOOKUP($B62,Shock_dev!$A$1:$CI$300,MATCH(DATE(AE$1,1,1),Shock_dev!$A$1:$CI$1,0),FALSE)</f>
        <v>380.90391999999974</v>
      </c>
      <c r="AF62" s="52">
        <f>VLOOKUP($B62,Shock_dev!$A$1:$CI$300,MATCH(DATE(AF$1,1,1),Shock_dev!$A$1:$CI$1,0),FALSE)</f>
        <v>381.0348799999997</v>
      </c>
      <c r="AG62" s="52"/>
      <c r="AH62" s="65">
        <f t="shared" si="1"/>
        <v>1140.1720372000002</v>
      </c>
      <c r="AI62" s="65">
        <f t="shared" si="2"/>
        <v>1210.0523226</v>
      </c>
      <c r="AJ62" s="65">
        <f t="shared" si="3"/>
        <v>792.28888459999996</v>
      </c>
      <c r="AK62" s="65">
        <f t="shared" si="4"/>
        <v>537.62762019999991</v>
      </c>
      <c r="AL62" s="65">
        <f t="shared" si="5"/>
        <v>376.00569559999997</v>
      </c>
      <c r="AM62" s="65">
        <f t="shared" si="6"/>
        <v>380.76177119999988</v>
      </c>
      <c r="AN62" s="66"/>
      <c r="AO62" s="65">
        <f t="shared" si="7"/>
        <v>1175.1121799000002</v>
      </c>
      <c r="AP62" s="65">
        <f t="shared" si="8"/>
        <v>664.95825239999999</v>
      </c>
      <c r="AQ62" s="65">
        <f t="shared" si="9"/>
        <v>378.38373339999993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-272.57775099999981</v>
      </c>
      <c r="D63" s="52">
        <f>VLOOKUP($B63,Shock_dev!$A$1:$CI$300,MATCH(DATE(D$1,1,1),Shock_dev!$A$1:$CI$1,0),FALSE)</f>
        <v>-255.91131500000029</v>
      </c>
      <c r="E63" s="52">
        <f>VLOOKUP($B63,Shock_dev!$A$1:$CI$300,MATCH(DATE(E$1,1,1),Shock_dev!$A$1:$CI$1,0),FALSE)</f>
        <v>-233.63951700000052</v>
      </c>
      <c r="F63" s="52">
        <f>VLOOKUP($B63,Shock_dev!$A$1:$CI$300,MATCH(DATE(F$1,1,1),Shock_dev!$A$1:$CI$1,0),FALSE)</f>
        <v>-210.79299699999956</v>
      </c>
      <c r="G63" s="52">
        <f>VLOOKUP($B63,Shock_dev!$A$1:$CI$300,MATCH(DATE(G$1,1,1),Shock_dev!$A$1:$CI$1,0),FALSE)</f>
        <v>7.0494939999998678</v>
      </c>
      <c r="H63" s="52">
        <f>VLOOKUP($B63,Shock_dev!$A$1:$CI$300,MATCH(DATE(H$1,1,1),Shock_dev!$A$1:$CI$1,0),FALSE)</f>
        <v>36.632929000000331</v>
      </c>
      <c r="I63" s="52">
        <f>VLOOKUP($B63,Shock_dev!$A$1:$CI$300,MATCH(DATE(I$1,1,1),Shock_dev!$A$1:$CI$1,0),FALSE)</f>
        <v>61.491283000000294</v>
      </c>
      <c r="J63" s="52">
        <f>VLOOKUP($B63,Shock_dev!$A$1:$CI$300,MATCH(DATE(J$1,1,1),Shock_dev!$A$1:$CI$1,0),FALSE)</f>
        <v>85.737438000000111</v>
      </c>
      <c r="K63" s="52">
        <f>VLOOKUP($B63,Shock_dev!$A$1:$CI$300,MATCH(DATE(K$1,1,1),Shock_dev!$A$1:$CI$1,0),FALSE)</f>
        <v>19.544115000000602</v>
      </c>
      <c r="L63" s="52">
        <f>VLOOKUP($B63,Shock_dev!$A$1:$CI$300,MATCH(DATE(L$1,1,1),Shock_dev!$A$1:$CI$1,0),FALSE)</f>
        <v>231.61032400000022</v>
      </c>
      <c r="M63" s="52">
        <f>VLOOKUP($B63,Shock_dev!$A$1:$CI$300,MATCH(DATE(M$1,1,1),Shock_dev!$A$1:$CI$1,0),FALSE)</f>
        <v>-109.26487200000065</v>
      </c>
      <c r="N63" s="52">
        <f>VLOOKUP($B63,Shock_dev!$A$1:$CI$300,MATCH(DATE(N$1,1,1),Shock_dev!$A$1:$CI$1,0),FALSE)</f>
        <v>-115.91118199999983</v>
      </c>
      <c r="O63" s="52">
        <f>VLOOKUP($B63,Shock_dev!$A$1:$CI$300,MATCH(DATE(O$1,1,1),Shock_dev!$A$1:$CI$1,0),FALSE)</f>
        <v>-114.41613599999982</v>
      </c>
      <c r="P63" s="52">
        <f>VLOOKUP($B63,Shock_dev!$A$1:$CI$300,MATCH(DATE(P$1,1,1),Shock_dev!$A$1:$CI$1,0),FALSE)</f>
        <v>-111.01280200000019</v>
      </c>
      <c r="Q63" s="52">
        <f>VLOOKUP($B63,Shock_dev!$A$1:$CI$300,MATCH(DATE(Q$1,1,1),Shock_dev!$A$1:$CI$1,0),FALSE)</f>
        <v>0.20689200000015262</v>
      </c>
      <c r="R63" s="52">
        <f>VLOOKUP($B63,Shock_dev!$A$1:$CI$300,MATCH(DATE(R$1,1,1),Shock_dev!$A$1:$CI$1,0),FALSE)</f>
        <v>6.981499999999869</v>
      </c>
      <c r="S63" s="52">
        <f>VLOOKUP($B63,Shock_dev!$A$1:$CI$300,MATCH(DATE(S$1,1,1),Shock_dev!$A$1:$CI$1,0),FALSE)</f>
        <v>11.626622999999199</v>
      </c>
      <c r="T63" s="52">
        <f>VLOOKUP($B63,Shock_dev!$A$1:$CI$300,MATCH(DATE(T$1,1,1),Shock_dev!$A$1:$CI$1,0),FALSE)</f>
        <v>15.636736999999812</v>
      </c>
      <c r="U63" s="52">
        <f>VLOOKUP($B63,Shock_dev!$A$1:$CI$300,MATCH(DATE(U$1,1,1),Shock_dev!$A$1:$CI$1,0),FALSE)</f>
        <v>19.498005999999805</v>
      </c>
      <c r="V63" s="52">
        <f>VLOOKUP($B63,Shock_dev!$A$1:$CI$300,MATCH(DATE(V$1,1,1),Shock_dev!$A$1:$CI$1,0),FALSE)</f>
        <v>228.44578900000033</v>
      </c>
      <c r="W63" s="52">
        <f>VLOOKUP($B63,Shock_dev!$A$1:$CI$300,MATCH(DATE(W$1,1,1),Shock_dev!$A$1:$CI$1,0),FALSE)</f>
        <v>235.85730499999954</v>
      </c>
      <c r="X63" s="52">
        <f>VLOOKUP($B63,Shock_dev!$A$1:$CI$300,MATCH(DATE(X$1,1,1),Shock_dev!$A$1:$CI$1,0),FALSE)</f>
        <v>239.99972799999978</v>
      </c>
      <c r="Y63" s="52">
        <f>VLOOKUP($B63,Shock_dev!$A$1:$CI$300,MATCH(DATE(Y$1,1,1),Shock_dev!$A$1:$CI$1,0),FALSE)</f>
        <v>243.34048699999948</v>
      </c>
      <c r="Z63" s="52">
        <f>VLOOKUP($B63,Shock_dev!$A$1:$CI$300,MATCH(DATE(Z$1,1,1),Shock_dev!$A$1:$CI$1,0),FALSE)</f>
        <v>247.29998000000069</v>
      </c>
      <c r="AA63" s="52">
        <f>VLOOKUP($B63,Shock_dev!$A$1:$CI$300,MATCH(DATE(AA$1,1,1),Shock_dev!$A$1:$CI$1,0),FALSE)</f>
        <v>287.10610799999995</v>
      </c>
      <c r="AB63" s="52">
        <f>VLOOKUP($B63,Shock_dev!$A$1:$CI$300,MATCH(DATE(AB$1,1,1),Shock_dev!$A$1:$CI$1,0),FALSE)</f>
        <v>169.34952399999929</v>
      </c>
      <c r="AC63" s="52">
        <f>VLOOKUP($B63,Shock_dev!$A$1:$CI$300,MATCH(DATE(AC$1,1,1),Shock_dev!$A$1:$CI$1,0),FALSE)</f>
        <v>165.91835699999956</v>
      </c>
      <c r="AD63" s="52">
        <f>VLOOKUP($B63,Shock_dev!$A$1:$CI$300,MATCH(DATE(AD$1,1,1),Shock_dev!$A$1:$CI$1,0),FALSE)</f>
        <v>164.83521599999949</v>
      </c>
      <c r="AE63" s="52">
        <f>VLOOKUP($B63,Shock_dev!$A$1:$CI$300,MATCH(DATE(AE$1,1,1),Shock_dev!$A$1:$CI$1,0),FALSE)</f>
        <v>163.99888099999953</v>
      </c>
      <c r="AF63" s="52">
        <f>VLOOKUP($B63,Shock_dev!$A$1:$CI$300,MATCH(DATE(AF$1,1,1),Shock_dev!$A$1:$CI$1,0),FALSE)</f>
        <v>163.15545899999961</v>
      </c>
      <c r="AG63" s="52"/>
      <c r="AH63" s="65">
        <f t="shared" si="1"/>
        <v>-193.17441720000005</v>
      </c>
      <c r="AI63" s="65">
        <f t="shared" si="2"/>
        <v>87.003217800000314</v>
      </c>
      <c r="AJ63" s="65">
        <f t="shared" si="3"/>
        <v>-90.079620000000062</v>
      </c>
      <c r="AK63" s="65">
        <f t="shared" si="4"/>
        <v>56.4377309999998</v>
      </c>
      <c r="AL63" s="65">
        <f t="shared" si="5"/>
        <v>250.72072159999988</v>
      </c>
      <c r="AM63" s="65">
        <f t="shared" si="6"/>
        <v>165.45148739999951</v>
      </c>
      <c r="AN63" s="66"/>
      <c r="AO63" s="65">
        <f t="shared" si="7"/>
        <v>-53.085599699999868</v>
      </c>
      <c r="AP63" s="65">
        <f t="shared" si="8"/>
        <v>-16.820944500000131</v>
      </c>
      <c r="AQ63" s="65">
        <f t="shared" si="9"/>
        <v>208.08610449999969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495.56734700000015</v>
      </c>
      <c r="D64" s="52">
        <f>VLOOKUP($B64,Shock_dev!$A$1:$CI$300,MATCH(DATE(D$1,1,1),Shock_dev!$A$1:$CI$1,0),FALSE)</f>
        <v>513.32628399999976</v>
      </c>
      <c r="E64" s="52">
        <f>VLOOKUP($B64,Shock_dev!$A$1:$CI$300,MATCH(DATE(E$1,1,1),Shock_dev!$A$1:$CI$1,0),FALSE)</f>
        <v>519.90638999999919</v>
      </c>
      <c r="F64" s="52">
        <f>VLOOKUP($B64,Shock_dev!$A$1:$CI$300,MATCH(DATE(F$1,1,1),Shock_dev!$A$1:$CI$1,0),FALSE)</f>
        <v>523.76174499999979</v>
      </c>
      <c r="G64" s="52">
        <f>VLOOKUP($B64,Shock_dev!$A$1:$CI$300,MATCH(DATE(G$1,1,1),Shock_dev!$A$1:$CI$1,0),FALSE)</f>
        <v>686.42362099999991</v>
      </c>
      <c r="H64" s="52">
        <f>VLOOKUP($B64,Shock_dev!$A$1:$CI$300,MATCH(DATE(H$1,1,1),Shock_dev!$A$1:$CI$1,0),FALSE)</f>
        <v>693.40833199999997</v>
      </c>
      <c r="I64" s="52">
        <f>VLOOKUP($B64,Shock_dev!$A$1:$CI$300,MATCH(DATE(I$1,1,1),Shock_dev!$A$1:$CI$1,0),FALSE)</f>
        <v>663.11049600000024</v>
      </c>
      <c r="J64" s="52">
        <f>VLOOKUP($B64,Shock_dev!$A$1:$CI$300,MATCH(DATE(J$1,1,1),Shock_dev!$A$1:$CI$1,0),FALSE)</f>
        <v>665.87426700000015</v>
      </c>
      <c r="K64" s="52">
        <f>VLOOKUP($B64,Shock_dev!$A$1:$CI$300,MATCH(DATE(K$1,1,1),Shock_dev!$A$1:$CI$1,0),FALSE)</f>
        <v>647.82868300000064</v>
      </c>
      <c r="L64" s="52">
        <f>VLOOKUP($B64,Shock_dev!$A$1:$CI$300,MATCH(DATE(L$1,1,1),Shock_dev!$A$1:$CI$1,0),FALSE)</f>
        <v>800.28630899999916</v>
      </c>
      <c r="M64" s="52">
        <f>VLOOKUP($B64,Shock_dev!$A$1:$CI$300,MATCH(DATE(M$1,1,1),Shock_dev!$A$1:$CI$1,0),FALSE)</f>
        <v>894.05977699999949</v>
      </c>
      <c r="N64" s="52">
        <f>VLOOKUP($B64,Shock_dev!$A$1:$CI$300,MATCH(DATE(N$1,1,1),Shock_dev!$A$1:$CI$1,0),FALSE)</f>
        <v>796.99408600000061</v>
      </c>
      <c r="O64" s="52">
        <f>VLOOKUP($B64,Shock_dev!$A$1:$CI$300,MATCH(DATE(O$1,1,1),Shock_dev!$A$1:$CI$1,0),FALSE)</f>
        <v>786.60291400000006</v>
      </c>
      <c r="P64" s="52">
        <f>VLOOKUP($B64,Shock_dev!$A$1:$CI$300,MATCH(DATE(P$1,1,1),Shock_dev!$A$1:$CI$1,0),FALSE)</f>
        <v>778.22429699999975</v>
      </c>
      <c r="Q64" s="52">
        <f>VLOOKUP($B64,Shock_dev!$A$1:$CI$300,MATCH(DATE(Q$1,1,1),Shock_dev!$A$1:$CI$1,0),FALSE)</f>
        <v>1408.1171100000001</v>
      </c>
      <c r="R64" s="52">
        <f>VLOOKUP($B64,Shock_dev!$A$1:$CI$300,MATCH(DATE(R$1,1,1),Shock_dev!$A$1:$CI$1,0),FALSE)</f>
        <v>1414.853529</v>
      </c>
      <c r="S64" s="52">
        <f>VLOOKUP($B64,Shock_dev!$A$1:$CI$300,MATCH(DATE(S$1,1,1),Shock_dev!$A$1:$CI$1,0),FALSE)</f>
        <v>1459.6976790000008</v>
      </c>
      <c r="T64" s="52">
        <f>VLOOKUP($B64,Shock_dev!$A$1:$CI$300,MATCH(DATE(T$1,1,1),Shock_dev!$A$1:$CI$1,0),FALSE)</f>
        <v>1453.3342360000006</v>
      </c>
      <c r="U64" s="52">
        <f>VLOOKUP($B64,Shock_dev!$A$1:$CI$300,MATCH(DATE(U$1,1,1),Shock_dev!$A$1:$CI$1,0),FALSE)</f>
        <v>1445.6400119999998</v>
      </c>
      <c r="V64" s="52">
        <f>VLOOKUP($B64,Shock_dev!$A$1:$CI$300,MATCH(DATE(V$1,1,1),Shock_dev!$A$1:$CI$1,0),FALSE)</f>
        <v>555.53879699999925</v>
      </c>
      <c r="W64" s="52">
        <f>VLOOKUP($B64,Shock_dev!$A$1:$CI$300,MATCH(DATE(W$1,1,1),Shock_dev!$A$1:$CI$1,0),FALSE)</f>
        <v>527.16732500000035</v>
      </c>
      <c r="X64" s="52">
        <f>VLOOKUP($B64,Shock_dev!$A$1:$CI$300,MATCH(DATE(X$1,1,1),Shock_dev!$A$1:$CI$1,0),FALSE)</f>
        <v>568.36172400000032</v>
      </c>
      <c r="Y64" s="52">
        <f>VLOOKUP($B64,Shock_dev!$A$1:$CI$300,MATCH(DATE(Y$1,1,1),Shock_dev!$A$1:$CI$1,0),FALSE)</f>
        <v>560.56859799999984</v>
      </c>
      <c r="Z64" s="52">
        <f>VLOOKUP($B64,Shock_dev!$A$1:$CI$300,MATCH(DATE(Z$1,1,1),Shock_dev!$A$1:$CI$1,0),FALSE)</f>
        <v>876.0417209999996</v>
      </c>
      <c r="AA64" s="52">
        <f>VLOOKUP($B64,Shock_dev!$A$1:$CI$300,MATCH(DATE(AA$1,1,1),Shock_dev!$A$1:$CI$1,0),FALSE)</f>
        <v>875.45914499999981</v>
      </c>
      <c r="AB64" s="52">
        <f>VLOOKUP($B64,Shock_dev!$A$1:$CI$300,MATCH(DATE(AB$1,1,1),Shock_dev!$A$1:$CI$1,0),FALSE)</f>
        <v>868.01871300000039</v>
      </c>
      <c r="AC64" s="52">
        <f>VLOOKUP($B64,Shock_dev!$A$1:$CI$300,MATCH(DATE(AC$1,1,1),Shock_dev!$A$1:$CI$1,0),FALSE)</f>
        <v>859.32358299999942</v>
      </c>
      <c r="AD64" s="52">
        <f>VLOOKUP($B64,Shock_dev!$A$1:$CI$300,MATCH(DATE(AD$1,1,1),Shock_dev!$A$1:$CI$1,0),FALSE)</f>
        <v>850.23526700000002</v>
      </c>
      <c r="AE64" s="52">
        <f>VLOOKUP($B64,Shock_dev!$A$1:$CI$300,MATCH(DATE(AE$1,1,1),Shock_dev!$A$1:$CI$1,0),FALSE)</f>
        <v>840.98301900000024</v>
      </c>
      <c r="AF64" s="52">
        <f>VLOOKUP($B64,Shock_dev!$A$1:$CI$300,MATCH(DATE(AF$1,1,1),Shock_dev!$A$1:$CI$1,0),FALSE)</f>
        <v>831.64515399999982</v>
      </c>
      <c r="AG64" s="52"/>
      <c r="AH64" s="65">
        <f t="shared" si="1"/>
        <v>547.79707739999981</v>
      </c>
      <c r="AI64" s="65">
        <f t="shared" si="2"/>
        <v>694.10161740000001</v>
      </c>
      <c r="AJ64" s="65">
        <f t="shared" si="3"/>
        <v>932.79963680000003</v>
      </c>
      <c r="AK64" s="65">
        <f t="shared" si="4"/>
        <v>1265.8128506</v>
      </c>
      <c r="AL64" s="65">
        <f t="shared" si="5"/>
        <v>681.51970259999996</v>
      </c>
      <c r="AM64" s="65">
        <f t="shared" si="6"/>
        <v>850.04114719999995</v>
      </c>
      <c r="AN64" s="66"/>
      <c r="AO64" s="65">
        <f t="shared" si="7"/>
        <v>620.94934739999985</v>
      </c>
      <c r="AP64" s="65">
        <f t="shared" si="8"/>
        <v>1099.3062437000001</v>
      </c>
      <c r="AQ64" s="65">
        <f t="shared" si="9"/>
        <v>765.78042489999996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3.9716580000001613</v>
      </c>
      <c r="D65" s="52">
        <f>VLOOKUP($B65,Shock_dev!$A$1:$CI$300,MATCH(DATE(D$1,1,1),Shock_dev!$A$1:$CI$1,0),FALSE)</f>
        <v>6.0388970000001336</v>
      </c>
      <c r="E65" s="52">
        <f>VLOOKUP($B65,Shock_dev!$A$1:$CI$300,MATCH(DATE(E$1,1,1),Shock_dev!$A$1:$CI$1,0),FALSE)</f>
        <v>7.4028190000001359</v>
      </c>
      <c r="F65" s="52">
        <f>VLOOKUP($B65,Shock_dev!$A$1:$CI$300,MATCH(DATE(F$1,1,1),Shock_dev!$A$1:$CI$1,0),FALSE)</f>
        <v>8.3102530000001025</v>
      </c>
      <c r="G65" s="52">
        <f>VLOOKUP($B65,Shock_dev!$A$1:$CI$300,MATCH(DATE(G$1,1,1),Shock_dev!$A$1:$CI$1,0),FALSE)</f>
        <v>9.1580740000001697</v>
      </c>
      <c r="H65" s="52">
        <f>VLOOKUP($B65,Shock_dev!$A$1:$CI$300,MATCH(DATE(H$1,1,1),Shock_dev!$A$1:$CI$1,0),FALSE)</f>
        <v>9.9367169999998168</v>
      </c>
      <c r="I65" s="52">
        <f>VLOOKUP($B65,Shock_dev!$A$1:$CI$300,MATCH(DATE(I$1,1,1),Shock_dev!$A$1:$CI$1,0),FALSE)</f>
        <v>10.664512000000059</v>
      </c>
      <c r="J65" s="52">
        <f>VLOOKUP($B65,Shock_dev!$A$1:$CI$300,MATCH(DATE(J$1,1,1),Shock_dev!$A$1:$CI$1,0),FALSE)</f>
        <v>11.459788000000117</v>
      </c>
      <c r="K65" s="52">
        <f>VLOOKUP($B65,Shock_dev!$A$1:$CI$300,MATCH(DATE(K$1,1,1),Shock_dev!$A$1:$CI$1,0),FALSE)</f>
        <v>12.266528000000108</v>
      </c>
      <c r="L65" s="52">
        <f>VLOOKUP($B65,Shock_dev!$A$1:$CI$300,MATCH(DATE(L$1,1,1),Shock_dev!$A$1:$CI$1,0),FALSE)</f>
        <v>12.968008999999711</v>
      </c>
      <c r="M65" s="52">
        <f>VLOOKUP($B65,Shock_dev!$A$1:$CI$300,MATCH(DATE(M$1,1,1),Shock_dev!$A$1:$CI$1,0),FALSE)</f>
        <v>13.263412000000244</v>
      </c>
      <c r="N65" s="52">
        <f>VLOOKUP($B65,Shock_dev!$A$1:$CI$300,MATCH(DATE(N$1,1,1),Shock_dev!$A$1:$CI$1,0),FALSE)</f>
        <v>13.826204999999845</v>
      </c>
      <c r="O65" s="52">
        <f>VLOOKUP($B65,Shock_dev!$A$1:$CI$300,MATCH(DATE(O$1,1,1),Shock_dev!$A$1:$CI$1,0),FALSE)</f>
        <v>14.763644999999997</v>
      </c>
      <c r="P65" s="52">
        <f>VLOOKUP($B65,Shock_dev!$A$1:$CI$300,MATCH(DATE(P$1,1,1),Shock_dev!$A$1:$CI$1,0),FALSE)</f>
        <v>15.947001</v>
      </c>
      <c r="Q65" s="52">
        <f>VLOOKUP($B65,Shock_dev!$A$1:$CI$300,MATCH(DATE(Q$1,1,1),Shock_dev!$A$1:$CI$1,0),FALSE)</f>
        <v>17.074272000000292</v>
      </c>
      <c r="R65" s="52">
        <f>VLOOKUP($B65,Shock_dev!$A$1:$CI$300,MATCH(DATE(R$1,1,1),Shock_dev!$A$1:$CI$1,0),FALSE)</f>
        <v>18.16672699999981</v>
      </c>
      <c r="S65" s="52">
        <f>VLOOKUP($B65,Shock_dev!$A$1:$CI$300,MATCH(DATE(S$1,1,1),Shock_dev!$A$1:$CI$1,0),FALSE)</f>
        <v>19.417758000000049</v>
      </c>
      <c r="T65" s="52">
        <f>VLOOKUP($B65,Shock_dev!$A$1:$CI$300,MATCH(DATE(T$1,1,1),Shock_dev!$A$1:$CI$1,0),FALSE)</f>
        <v>20.711567999999716</v>
      </c>
      <c r="U65" s="52">
        <f>VLOOKUP($B65,Shock_dev!$A$1:$CI$300,MATCH(DATE(U$1,1,1),Shock_dev!$A$1:$CI$1,0),FALSE)</f>
        <v>21.994670999999926</v>
      </c>
      <c r="V65" s="52">
        <f>VLOOKUP($B65,Shock_dev!$A$1:$CI$300,MATCH(DATE(V$1,1,1),Shock_dev!$A$1:$CI$1,0),FALSE)</f>
        <v>22.674371999999948</v>
      </c>
      <c r="W65" s="52">
        <f>VLOOKUP($B65,Shock_dev!$A$1:$CI$300,MATCH(DATE(W$1,1,1),Shock_dev!$A$1:$CI$1,0),FALSE)</f>
        <v>23.38196999999991</v>
      </c>
      <c r="X65" s="52">
        <f>VLOOKUP($B65,Shock_dev!$A$1:$CI$300,MATCH(DATE(X$1,1,1),Shock_dev!$A$1:$CI$1,0),FALSE)</f>
        <v>24.357577000000219</v>
      </c>
      <c r="Y65" s="52">
        <f>VLOOKUP($B65,Shock_dev!$A$1:$CI$300,MATCH(DATE(Y$1,1,1),Shock_dev!$A$1:$CI$1,0),FALSE)</f>
        <v>25.453641999999945</v>
      </c>
      <c r="Z65" s="52">
        <f>VLOOKUP($B65,Shock_dev!$A$1:$CI$300,MATCH(DATE(Z$1,1,1),Shock_dev!$A$1:$CI$1,0),FALSE)</f>
        <v>26.900349999999889</v>
      </c>
      <c r="AA65" s="52">
        <f>VLOOKUP($B65,Shock_dev!$A$1:$CI$300,MATCH(DATE(AA$1,1,1),Shock_dev!$A$1:$CI$1,0),FALSE)</f>
        <v>28.238541000000168</v>
      </c>
      <c r="AB65" s="52">
        <f>VLOOKUP($B65,Shock_dev!$A$1:$CI$300,MATCH(DATE(AB$1,1,1),Shock_dev!$A$1:$CI$1,0),FALSE)</f>
        <v>29.428307000000132</v>
      </c>
      <c r="AC65" s="52">
        <f>VLOOKUP($B65,Shock_dev!$A$1:$CI$300,MATCH(DATE(AC$1,1,1),Shock_dev!$A$1:$CI$1,0),FALSE)</f>
        <v>30.497177000000192</v>
      </c>
      <c r="AD65" s="52">
        <f>VLOOKUP($B65,Shock_dev!$A$1:$CI$300,MATCH(DATE(AD$1,1,1),Shock_dev!$A$1:$CI$1,0),FALSE)</f>
        <v>31.481779999999617</v>
      </c>
      <c r="AE65" s="52">
        <f>VLOOKUP($B65,Shock_dev!$A$1:$CI$300,MATCH(DATE(AE$1,1,1),Shock_dev!$A$1:$CI$1,0),FALSE)</f>
        <v>32.411155000000235</v>
      </c>
      <c r="AF65" s="52">
        <f>VLOOKUP($B65,Shock_dev!$A$1:$CI$300,MATCH(DATE(AF$1,1,1),Shock_dev!$A$1:$CI$1,0),FALSE)</f>
        <v>33.304945999999745</v>
      </c>
      <c r="AG65" s="52"/>
      <c r="AH65" s="65">
        <f t="shared" si="1"/>
        <v>6.9763402000001404</v>
      </c>
      <c r="AI65" s="65">
        <f t="shared" si="2"/>
        <v>11.459110799999962</v>
      </c>
      <c r="AJ65" s="65">
        <f t="shared" si="3"/>
        <v>14.974907000000076</v>
      </c>
      <c r="AK65" s="65">
        <f t="shared" si="4"/>
        <v>20.59301919999989</v>
      </c>
      <c r="AL65" s="65">
        <f t="shared" si="5"/>
        <v>25.666416000000027</v>
      </c>
      <c r="AM65" s="65">
        <f t="shared" si="6"/>
        <v>31.424672999999984</v>
      </c>
      <c r="AN65" s="66"/>
      <c r="AO65" s="65">
        <f t="shared" si="7"/>
        <v>9.2177255000000518</v>
      </c>
      <c r="AP65" s="65">
        <f t="shared" si="8"/>
        <v>17.783963099999983</v>
      </c>
      <c r="AQ65" s="65">
        <f t="shared" si="9"/>
        <v>28.545544500000005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1256.4623849999998</v>
      </c>
      <c r="D66" s="52">
        <f>VLOOKUP($B66,Shock_dev!$A$1:$CI$300,MATCH(DATE(D$1,1,1),Shock_dev!$A$1:$CI$1,0),FALSE)</f>
        <v>1311.6288329999998</v>
      </c>
      <c r="E66" s="52">
        <f>VLOOKUP($B66,Shock_dev!$A$1:$CI$300,MATCH(DATE(E$1,1,1),Shock_dev!$A$1:$CI$1,0),FALSE)</f>
        <v>1324.0520409999999</v>
      </c>
      <c r="F66" s="52">
        <f>VLOOKUP($B66,Shock_dev!$A$1:$CI$300,MATCH(DATE(F$1,1,1),Shock_dev!$A$1:$CI$1,0),FALSE)</f>
        <v>1328.1427700000004</v>
      </c>
      <c r="G66" s="52">
        <f>VLOOKUP($B66,Shock_dev!$A$1:$CI$300,MATCH(DATE(G$1,1,1),Shock_dev!$A$1:$CI$1,0),FALSE)</f>
        <v>1116.386031</v>
      </c>
      <c r="H66" s="52">
        <f>VLOOKUP($B66,Shock_dev!$A$1:$CI$300,MATCH(DATE(H$1,1,1),Shock_dev!$A$1:$CI$1,0),FALSE)</f>
        <v>1111.1591929999995</v>
      </c>
      <c r="I66" s="52">
        <f>VLOOKUP($B66,Shock_dev!$A$1:$CI$300,MATCH(DATE(I$1,1,1),Shock_dev!$A$1:$CI$1,0),FALSE)</f>
        <v>1111.3759119999995</v>
      </c>
      <c r="J66" s="52">
        <f>VLOOKUP($B66,Shock_dev!$A$1:$CI$300,MATCH(DATE(J$1,1,1),Shock_dev!$A$1:$CI$1,0),FALSE)</f>
        <v>1112.805805</v>
      </c>
      <c r="K66" s="52">
        <f>VLOOKUP($B66,Shock_dev!$A$1:$CI$300,MATCH(DATE(K$1,1,1),Shock_dev!$A$1:$CI$1,0),FALSE)</f>
        <v>1114.5322809999998</v>
      </c>
      <c r="L66" s="52">
        <f>VLOOKUP($B66,Shock_dev!$A$1:$CI$300,MATCH(DATE(L$1,1,1),Shock_dev!$A$1:$CI$1,0),FALSE)</f>
        <v>794.60952300000008</v>
      </c>
      <c r="M66" s="52">
        <f>VLOOKUP($B66,Shock_dev!$A$1:$CI$300,MATCH(DATE(M$1,1,1),Shock_dev!$A$1:$CI$1,0),FALSE)</f>
        <v>540.72807900000043</v>
      </c>
      <c r="N66" s="52">
        <f>VLOOKUP($B66,Shock_dev!$A$1:$CI$300,MATCH(DATE(N$1,1,1),Shock_dev!$A$1:$CI$1,0),FALSE)</f>
        <v>519.82047500000044</v>
      </c>
      <c r="O66" s="52">
        <f>VLOOKUP($B66,Shock_dev!$A$1:$CI$300,MATCH(DATE(O$1,1,1),Shock_dev!$A$1:$CI$1,0),FALSE)</f>
        <v>516.97488900000008</v>
      </c>
      <c r="P66" s="52">
        <f>VLOOKUP($B66,Shock_dev!$A$1:$CI$300,MATCH(DATE(P$1,1,1),Shock_dev!$A$1:$CI$1,0),FALSE)</f>
        <v>516.59409800000049</v>
      </c>
      <c r="Q66" s="52">
        <f>VLOOKUP($B66,Shock_dev!$A$1:$CI$300,MATCH(DATE(Q$1,1,1),Shock_dev!$A$1:$CI$1,0),FALSE)</f>
        <v>327.53533700000025</v>
      </c>
      <c r="R66" s="52">
        <f>VLOOKUP($B66,Shock_dev!$A$1:$CI$300,MATCH(DATE(R$1,1,1),Shock_dev!$A$1:$CI$1,0),FALSE)</f>
        <v>320.58010899999954</v>
      </c>
      <c r="S66" s="52">
        <f>VLOOKUP($B66,Shock_dev!$A$1:$CI$300,MATCH(DATE(S$1,1,1),Shock_dev!$A$1:$CI$1,0),FALSE)</f>
        <v>319.05904699999974</v>
      </c>
      <c r="T66" s="52">
        <f>VLOOKUP($B66,Shock_dev!$A$1:$CI$300,MATCH(DATE(T$1,1,1),Shock_dev!$A$1:$CI$1,0),FALSE)</f>
        <v>318.55142999999953</v>
      </c>
      <c r="U66" s="52">
        <f>VLOOKUP($B66,Shock_dev!$A$1:$CI$300,MATCH(DATE(U$1,1,1),Shock_dev!$A$1:$CI$1,0),FALSE)</f>
        <v>318.16713499999969</v>
      </c>
      <c r="V66" s="52">
        <f>VLOOKUP($B66,Shock_dev!$A$1:$CI$300,MATCH(DATE(V$1,1,1),Shock_dev!$A$1:$CI$1,0),FALSE)</f>
        <v>195.03627700000015</v>
      </c>
      <c r="W66" s="52">
        <f>VLOOKUP($B66,Shock_dev!$A$1:$CI$300,MATCH(DATE(W$1,1,1),Shock_dev!$A$1:$CI$1,0),FALSE)</f>
        <v>190.80661299999974</v>
      </c>
      <c r="X66" s="52">
        <f>VLOOKUP($B66,Shock_dev!$A$1:$CI$300,MATCH(DATE(X$1,1,1),Shock_dev!$A$1:$CI$1,0),FALSE)</f>
        <v>189.01876799999991</v>
      </c>
      <c r="Y66" s="52">
        <f>VLOOKUP($B66,Shock_dev!$A$1:$CI$300,MATCH(DATE(Y$1,1,1),Shock_dev!$A$1:$CI$1,0),FALSE)</f>
        <v>188.13572500000009</v>
      </c>
      <c r="Z66" s="52">
        <f>VLOOKUP($B66,Shock_dev!$A$1:$CI$300,MATCH(DATE(Z$1,1,1),Shock_dev!$A$1:$CI$1,0),FALSE)</f>
        <v>1379.0149060000003</v>
      </c>
      <c r="AA66" s="52">
        <f>VLOOKUP($B66,Shock_dev!$A$1:$CI$300,MATCH(DATE(AA$1,1,1),Shock_dev!$A$1:$CI$1,0),FALSE)</f>
        <v>1376.2849780000006</v>
      </c>
      <c r="AB66" s="52">
        <f>VLOOKUP($B66,Shock_dev!$A$1:$CI$300,MATCH(DATE(AB$1,1,1),Shock_dev!$A$1:$CI$1,0),FALSE)</f>
        <v>1539.3898690000005</v>
      </c>
      <c r="AC66" s="52">
        <f>VLOOKUP($B66,Shock_dev!$A$1:$CI$300,MATCH(DATE(AC$1,1,1),Shock_dev!$A$1:$CI$1,0),FALSE)</f>
        <v>1549.0945810000003</v>
      </c>
      <c r="AD66" s="52">
        <f>VLOOKUP($B66,Shock_dev!$A$1:$CI$300,MATCH(DATE(AD$1,1,1),Shock_dev!$A$1:$CI$1,0),FALSE)</f>
        <v>1553.3595460000006</v>
      </c>
      <c r="AE66" s="52">
        <f>VLOOKUP($B66,Shock_dev!$A$1:$CI$300,MATCH(DATE(AE$1,1,1),Shock_dev!$A$1:$CI$1,0),FALSE)</f>
        <v>1556.523353999999</v>
      </c>
      <c r="AF66" s="52">
        <f>VLOOKUP($B66,Shock_dev!$A$1:$CI$300,MATCH(DATE(AF$1,1,1),Shock_dev!$A$1:$CI$1,0),FALSE)</f>
        <v>1559.4322240000001</v>
      </c>
      <c r="AG66" s="52"/>
      <c r="AH66" s="65">
        <f t="shared" si="1"/>
        <v>1267.3344119999999</v>
      </c>
      <c r="AI66" s="65">
        <f t="shared" si="2"/>
        <v>1048.8965427999997</v>
      </c>
      <c r="AJ66" s="65">
        <f t="shared" si="3"/>
        <v>484.33057560000032</v>
      </c>
      <c r="AK66" s="65">
        <f t="shared" si="4"/>
        <v>294.27879959999973</v>
      </c>
      <c r="AL66" s="65">
        <f t="shared" si="5"/>
        <v>664.65219800000011</v>
      </c>
      <c r="AM66" s="65">
        <f t="shared" si="6"/>
        <v>1551.5599148000001</v>
      </c>
      <c r="AN66" s="66"/>
      <c r="AO66" s="65">
        <f t="shared" si="7"/>
        <v>1158.1154773999997</v>
      </c>
      <c r="AP66" s="65">
        <f t="shared" si="8"/>
        <v>389.30468760000002</v>
      </c>
      <c r="AQ66" s="65">
        <f t="shared" si="9"/>
        <v>1108.1060564000002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1.734263399999918</v>
      </c>
      <c r="D67" s="52">
        <f>VLOOKUP($B67,Shock_dev!$A$1:$CI$300,MATCH(DATE(D$1,1,1),Shock_dev!$A$1:$CI$1,0),FALSE)</f>
        <v>2.6378296000000319</v>
      </c>
      <c r="E67" s="52">
        <f>VLOOKUP($B67,Shock_dev!$A$1:$CI$300,MATCH(DATE(E$1,1,1),Shock_dev!$A$1:$CI$1,0),FALSE)</f>
        <v>3.2350281999999879</v>
      </c>
      <c r="F67" s="52">
        <f>VLOOKUP($B67,Shock_dev!$A$1:$CI$300,MATCH(DATE(F$1,1,1),Shock_dev!$A$1:$CI$1,0),FALSE)</f>
        <v>3.6332259999999224</v>
      </c>
      <c r="G67" s="52">
        <f>VLOOKUP($B67,Shock_dev!$A$1:$CI$300,MATCH(DATE(G$1,1,1),Shock_dev!$A$1:$CI$1,0),FALSE)</f>
        <v>4.0058380000000398</v>
      </c>
      <c r="H67" s="52">
        <f>VLOOKUP($B67,Shock_dev!$A$1:$CI$300,MATCH(DATE(H$1,1,1),Shock_dev!$A$1:$CI$1,0),FALSE)</f>
        <v>4.3491310000000567</v>
      </c>
      <c r="I67" s="52">
        <f>VLOOKUP($B67,Shock_dev!$A$1:$CI$300,MATCH(DATE(I$1,1,1),Shock_dev!$A$1:$CI$1,0),FALSE)</f>
        <v>4.6713881999999103</v>
      </c>
      <c r="J67" s="52">
        <f>VLOOKUP($B67,Shock_dev!$A$1:$CI$300,MATCH(DATE(J$1,1,1),Shock_dev!$A$1:$CI$1,0),FALSE)</f>
        <v>5.0243209000000206</v>
      </c>
      <c r="K67" s="52">
        <f>VLOOKUP($B67,Shock_dev!$A$1:$CI$300,MATCH(DATE(K$1,1,1),Shock_dev!$A$1:$CI$1,0),FALSE)</f>
        <v>5.3834325000000263</v>
      </c>
      <c r="L67" s="52">
        <f>VLOOKUP($B67,Shock_dev!$A$1:$CI$300,MATCH(DATE(L$1,1,1),Shock_dev!$A$1:$CI$1,0),FALSE)</f>
        <v>5.6976216999998996</v>
      </c>
      <c r="M67" s="52">
        <f>VLOOKUP($B67,Shock_dev!$A$1:$CI$300,MATCH(DATE(M$1,1,1),Shock_dev!$A$1:$CI$1,0),FALSE)</f>
        <v>5.8353451000000405</v>
      </c>
      <c r="N67" s="52">
        <f>VLOOKUP($B67,Shock_dev!$A$1:$CI$300,MATCH(DATE(N$1,1,1),Shock_dev!$A$1:$CI$1,0),FALSE)</f>
        <v>6.0902512999999772</v>
      </c>
      <c r="O67" s="52">
        <f>VLOOKUP($B67,Shock_dev!$A$1:$CI$300,MATCH(DATE(O$1,1,1),Shock_dev!$A$1:$CI$1,0),FALSE)</f>
        <v>6.5090530999999601</v>
      </c>
      <c r="P67" s="52">
        <f>VLOOKUP($B67,Shock_dev!$A$1:$CI$300,MATCH(DATE(P$1,1,1),Shock_dev!$A$1:$CI$1,0),FALSE)</f>
        <v>7.0354921999999078</v>
      </c>
      <c r="Q67" s="52">
        <f>VLOOKUP($B67,Shock_dev!$A$1:$CI$300,MATCH(DATE(Q$1,1,1),Shock_dev!$A$1:$CI$1,0),FALSE)</f>
        <v>7.5375044999999545</v>
      </c>
      <c r="R67" s="52">
        <f>VLOOKUP($B67,Shock_dev!$A$1:$CI$300,MATCH(DATE(R$1,1,1),Shock_dev!$A$1:$CI$1,0),FALSE)</f>
        <v>8.0240616000000955</v>
      </c>
      <c r="S67" s="52">
        <f>VLOOKUP($B67,Shock_dev!$A$1:$CI$300,MATCH(DATE(S$1,1,1),Shock_dev!$A$1:$CI$1,0),FALSE)</f>
        <v>8.5793750000000273</v>
      </c>
      <c r="T67" s="52">
        <f>VLOOKUP($B67,Shock_dev!$A$1:$CI$300,MATCH(DATE(T$1,1,1),Shock_dev!$A$1:$CI$1,0),FALSE)</f>
        <v>9.1528599999999187</v>
      </c>
      <c r="U67" s="52">
        <f>VLOOKUP($B67,Shock_dev!$A$1:$CI$300,MATCH(DATE(U$1,1,1),Shock_dev!$A$1:$CI$1,0),FALSE)</f>
        <v>9.7211409999999887</v>
      </c>
      <c r="V67" s="52">
        <f>VLOOKUP($B67,Shock_dev!$A$1:$CI$300,MATCH(DATE(V$1,1,1),Shock_dev!$A$1:$CI$1,0),FALSE)</f>
        <v>10.025472000000036</v>
      </c>
      <c r="W67" s="52">
        <f>VLOOKUP($B67,Shock_dev!$A$1:$CI$300,MATCH(DATE(W$1,1,1),Shock_dev!$A$1:$CI$1,0),FALSE)</f>
        <v>10.341290000000072</v>
      </c>
      <c r="X67" s="52">
        <f>VLOOKUP($B67,Shock_dev!$A$1:$CI$300,MATCH(DATE(X$1,1,1),Shock_dev!$A$1:$CI$1,0),FALSE)</f>
        <v>10.773492999999917</v>
      </c>
      <c r="Y67" s="52">
        <f>VLOOKUP($B67,Shock_dev!$A$1:$CI$300,MATCH(DATE(Y$1,1,1),Shock_dev!$A$1:$CI$1,0),FALSE)</f>
        <v>11.257859999999937</v>
      </c>
      <c r="Z67" s="52">
        <f>VLOOKUP($B67,Shock_dev!$A$1:$CI$300,MATCH(DATE(Z$1,1,1),Shock_dev!$A$1:$CI$1,0),FALSE)</f>
        <v>11.894935000000032</v>
      </c>
      <c r="AA67" s="52">
        <f>VLOOKUP($B67,Shock_dev!$A$1:$CI$300,MATCH(DATE(AA$1,1,1),Shock_dev!$A$1:$CI$1,0),FALSE)</f>
        <v>12.484263000000055</v>
      </c>
      <c r="AB67" s="52">
        <f>VLOOKUP($B67,Shock_dev!$A$1:$CI$300,MATCH(DATE(AB$1,1,1),Shock_dev!$A$1:$CI$1,0),FALSE)</f>
        <v>13.008305999999948</v>
      </c>
      <c r="AC67" s="52">
        <f>VLOOKUP($B67,Shock_dev!$A$1:$CI$300,MATCH(DATE(AC$1,1,1),Shock_dev!$A$1:$CI$1,0),FALSE)</f>
        <v>13.478994999999941</v>
      </c>
      <c r="AD67" s="52">
        <f>VLOOKUP($B67,Shock_dev!$A$1:$CI$300,MATCH(DATE(AD$1,1,1),Shock_dev!$A$1:$CI$1,0),FALSE)</f>
        <v>13.912374999999884</v>
      </c>
      <c r="AE67" s="52">
        <f>VLOOKUP($B67,Shock_dev!$A$1:$CI$300,MATCH(DATE(AE$1,1,1),Shock_dev!$A$1:$CI$1,0),FALSE)</f>
        <v>14.321229999999787</v>
      </c>
      <c r="AF67" s="52">
        <f>VLOOKUP($B67,Shock_dev!$A$1:$CI$300,MATCH(DATE(AF$1,1,1),Shock_dev!$A$1:$CI$1,0),FALSE)</f>
        <v>14.714238000000023</v>
      </c>
      <c r="AG67" s="52"/>
      <c r="AH67" s="65">
        <f t="shared" si="1"/>
        <v>3.04923703999998</v>
      </c>
      <c r="AI67" s="65">
        <f t="shared" si="2"/>
        <v>5.0251788599999827</v>
      </c>
      <c r="AJ67" s="65">
        <f t="shared" si="3"/>
        <v>6.6015292399999677</v>
      </c>
      <c r="AK67" s="65">
        <f t="shared" si="4"/>
        <v>9.100581920000014</v>
      </c>
      <c r="AL67" s="65">
        <f t="shared" si="5"/>
        <v>11.350368200000002</v>
      </c>
      <c r="AM67" s="65">
        <f t="shared" si="6"/>
        <v>13.887028799999916</v>
      </c>
      <c r="AN67" s="66"/>
      <c r="AO67" s="65">
        <f t="shared" si="7"/>
        <v>4.0372079499999813</v>
      </c>
      <c r="AP67" s="65">
        <f t="shared" si="8"/>
        <v>7.8510555799999908</v>
      </c>
      <c r="AQ67" s="65">
        <f t="shared" si="9"/>
        <v>12.618698499999958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2156.6792800000003</v>
      </c>
      <c r="D68" s="52">
        <f>VLOOKUP($B68,Shock_dev!$A$1:$CI$300,MATCH(DATE(D$1,1,1),Shock_dev!$A$1:$CI$1,0),FALSE)</f>
        <v>2232.0962200000013</v>
      </c>
      <c r="E68" s="52">
        <f>VLOOKUP($B68,Shock_dev!$A$1:$CI$300,MATCH(DATE(E$1,1,1),Shock_dev!$A$1:$CI$1,0),FALSE)</f>
        <v>2255.3086500000009</v>
      </c>
      <c r="F68" s="52">
        <f>VLOOKUP($B68,Shock_dev!$A$1:$CI$300,MATCH(DATE(F$1,1,1),Shock_dev!$A$1:$CI$1,0),FALSE)</f>
        <v>2265.8322200000002</v>
      </c>
      <c r="G68" s="52">
        <f>VLOOKUP($B68,Shock_dev!$A$1:$CI$300,MATCH(DATE(G$1,1,1),Shock_dev!$A$1:$CI$1,0),FALSE)</f>
        <v>2491.1743200000001</v>
      </c>
      <c r="H68" s="52">
        <f>VLOOKUP($B68,Shock_dev!$A$1:$CI$300,MATCH(DATE(H$1,1,1),Shock_dev!$A$1:$CI$1,0),FALSE)</f>
        <v>2532.09267</v>
      </c>
      <c r="I68" s="52">
        <f>VLOOKUP($B68,Shock_dev!$A$1:$CI$300,MATCH(DATE(I$1,1,1),Shock_dev!$A$1:$CI$1,0),FALSE)</f>
        <v>2517.8005599999997</v>
      </c>
      <c r="J68" s="52">
        <f>VLOOKUP($B68,Shock_dev!$A$1:$CI$300,MATCH(DATE(J$1,1,1),Shock_dev!$A$1:$CI$1,0),FALSE)</f>
        <v>2524.8293099999992</v>
      </c>
      <c r="K68" s="52">
        <f>VLOOKUP($B68,Shock_dev!$A$1:$CI$300,MATCH(DATE(K$1,1,1),Shock_dev!$A$1:$CI$1,0),FALSE)</f>
        <v>2488.0333600000013</v>
      </c>
      <c r="L68" s="52">
        <f>VLOOKUP($B68,Shock_dev!$A$1:$CI$300,MATCH(DATE(L$1,1,1),Shock_dev!$A$1:$CI$1,0),FALSE)</f>
        <v>2247.473</v>
      </c>
      <c r="M68" s="52">
        <f>VLOOKUP($B68,Shock_dev!$A$1:$CI$300,MATCH(DATE(M$1,1,1),Shock_dev!$A$1:$CI$1,0),FALSE)</f>
        <v>1573.3675699999985</v>
      </c>
      <c r="N68" s="52">
        <f>VLOOKUP($B68,Shock_dev!$A$1:$CI$300,MATCH(DATE(N$1,1,1),Shock_dev!$A$1:$CI$1,0),FALSE)</f>
        <v>1495.8831399999999</v>
      </c>
      <c r="O68" s="52">
        <f>VLOOKUP($B68,Shock_dev!$A$1:$CI$300,MATCH(DATE(O$1,1,1),Shock_dev!$A$1:$CI$1,0),FALSE)</f>
        <v>1496.1360399999994</v>
      </c>
      <c r="P68" s="52">
        <f>VLOOKUP($B68,Shock_dev!$A$1:$CI$300,MATCH(DATE(P$1,1,1),Shock_dev!$A$1:$CI$1,0),FALSE)</f>
        <v>1502.2244300000002</v>
      </c>
      <c r="Q68" s="52">
        <f>VLOOKUP($B68,Shock_dev!$A$1:$CI$300,MATCH(DATE(Q$1,1,1),Shock_dev!$A$1:$CI$1,0),FALSE)</f>
        <v>1511.8758400000006</v>
      </c>
      <c r="R68" s="52">
        <f>VLOOKUP($B68,Shock_dev!$A$1:$CI$300,MATCH(DATE(R$1,1,1),Shock_dev!$A$1:$CI$1,0),FALSE)</f>
        <v>1361.2553400000015</v>
      </c>
      <c r="S68" s="52">
        <f>VLOOKUP($B68,Shock_dev!$A$1:$CI$300,MATCH(DATE(S$1,1,1),Shock_dev!$A$1:$CI$1,0),FALSE)</f>
        <v>1397.9686200000015</v>
      </c>
      <c r="T68" s="52">
        <f>VLOOKUP($B68,Shock_dev!$A$1:$CI$300,MATCH(DATE(T$1,1,1),Shock_dev!$A$1:$CI$1,0),FALSE)</f>
        <v>1405.1338899999992</v>
      </c>
      <c r="U68" s="52">
        <f>VLOOKUP($B68,Shock_dev!$A$1:$CI$300,MATCH(DATE(U$1,1,1),Shock_dev!$A$1:$CI$1,0),FALSE)</f>
        <v>1412.0009499999996</v>
      </c>
      <c r="V68" s="52">
        <f>VLOOKUP($B68,Shock_dev!$A$1:$CI$300,MATCH(DATE(V$1,1,1),Shock_dev!$A$1:$CI$1,0),FALSE)</f>
        <v>674.60224000000017</v>
      </c>
      <c r="W68" s="52">
        <f>VLOOKUP($B68,Shock_dev!$A$1:$CI$300,MATCH(DATE(W$1,1,1),Shock_dev!$A$1:$CI$1,0),FALSE)</f>
        <v>526.63040999999976</v>
      </c>
      <c r="X68" s="52">
        <f>VLOOKUP($B68,Shock_dev!$A$1:$CI$300,MATCH(DATE(X$1,1,1),Shock_dev!$A$1:$CI$1,0),FALSE)</f>
        <v>558.84641999999985</v>
      </c>
      <c r="Y68" s="52">
        <f>VLOOKUP($B68,Shock_dev!$A$1:$CI$300,MATCH(DATE(Y$1,1,1),Shock_dev!$A$1:$CI$1,0),FALSE)</f>
        <v>562.96598000000085</v>
      </c>
      <c r="Z68" s="52">
        <f>VLOOKUP($B68,Shock_dev!$A$1:$CI$300,MATCH(DATE(Z$1,1,1),Shock_dev!$A$1:$CI$1,0),FALSE)</f>
        <v>734.45143999999891</v>
      </c>
      <c r="AA68" s="52">
        <f>VLOOKUP($B68,Shock_dev!$A$1:$CI$300,MATCH(DATE(AA$1,1,1),Shock_dev!$A$1:$CI$1,0),FALSE)</f>
        <v>745.44369000000006</v>
      </c>
      <c r="AB68" s="52">
        <f>VLOOKUP($B68,Shock_dev!$A$1:$CI$300,MATCH(DATE(AB$1,1,1),Shock_dev!$A$1:$CI$1,0),FALSE)</f>
        <v>751.76523000000088</v>
      </c>
      <c r="AC68" s="52">
        <f>VLOOKUP($B68,Shock_dev!$A$1:$CI$300,MATCH(DATE(AC$1,1,1),Shock_dev!$A$1:$CI$1,0),FALSE)</f>
        <v>756.66912000000048</v>
      </c>
      <c r="AD68" s="52">
        <f>VLOOKUP($B68,Shock_dev!$A$1:$CI$300,MATCH(DATE(AD$1,1,1),Shock_dev!$A$1:$CI$1,0),FALSE)</f>
        <v>760.97051000000101</v>
      </c>
      <c r="AE68" s="52">
        <f>VLOOKUP($B68,Shock_dev!$A$1:$CI$300,MATCH(DATE(AE$1,1,1),Shock_dev!$A$1:$CI$1,0),FALSE)</f>
        <v>764.98564999999871</v>
      </c>
      <c r="AF68" s="52">
        <f>VLOOKUP($B68,Shock_dev!$A$1:$CI$300,MATCH(DATE(AF$1,1,1),Shock_dev!$A$1:$CI$1,0),FALSE)</f>
        <v>768.87400999999954</v>
      </c>
      <c r="AG68" s="52"/>
      <c r="AH68" s="65">
        <f t="shared" si="1"/>
        <v>2280.2181380000006</v>
      </c>
      <c r="AI68" s="65">
        <f t="shared" si="2"/>
        <v>2462.0457799999999</v>
      </c>
      <c r="AJ68" s="65">
        <f t="shared" si="3"/>
        <v>1515.8974039999998</v>
      </c>
      <c r="AK68" s="65">
        <f t="shared" si="4"/>
        <v>1250.1922080000004</v>
      </c>
      <c r="AL68" s="65">
        <f t="shared" si="5"/>
        <v>625.66758799999991</v>
      </c>
      <c r="AM68" s="65">
        <f t="shared" si="6"/>
        <v>760.65290400000015</v>
      </c>
      <c r="AN68" s="66"/>
      <c r="AO68" s="65">
        <f t="shared" si="7"/>
        <v>2371.1319590000003</v>
      </c>
      <c r="AP68" s="65">
        <f t="shared" si="8"/>
        <v>1383.0448060000001</v>
      </c>
      <c r="AQ68" s="65">
        <f t="shared" si="9"/>
        <v>693.16024600000003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-14.950212799999974</v>
      </c>
      <c r="D69" s="52">
        <f>VLOOKUP($B69,Shock_dev!$A$1:$CI$300,MATCH(DATE(D$1,1,1),Shock_dev!$A$1:$CI$1,0),FALSE)</f>
        <v>-14.872177700000009</v>
      </c>
      <c r="E69" s="52">
        <f>VLOOKUP($B69,Shock_dev!$A$1:$CI$300,MATCH(DATE(E$1,1,1),Shock_dev!$A$1:$CI$1,0),FALSE)</f>
        <v>-14.612000399999999</v>
      </c>
      <c r="F69" s="52">
        <f>VLOOKUP($B69,Shock_dev!$A$1:$CI$300,MATCH(DATE(F$1,1,1),Shock_dev!$A$1:$CI$1,0),FALSE)</f>
        <v>-14.403701399999989</v>
      </c>
      <c r="G69" s="52">
        <f>VLOOKUP($B69,Shock_dev!$A$1:$CI$300,MATCH(DATE(G$1,1,1),Shock_dev!$A$1:$CI$1,0),FALSE)</f>
        <v>-14.19762929999996</v>
      </c>
      <c r="H69" s="52">
        <f>VLOOKUP($B69,Shock_dev!$A$1:$CI$300,MATCH(DATE(H$1,1,1),Shock_dev!$A$1:$CI$1,0),FALSE)</f>
        <v>-14.006415799999957</v>
      </c>
      <c r="I69" s="52">
        <f>VLOOKUP($B69,Shock_dev!$A$1:$CI$300,MATCH(DATE(I$1,1,1),Shock_dev!$A$1:$CI$1,0),FALSE)</f>
        <v>-13.82707999999991</v>
      </c>
      <c r="J69" s="52">
        <f>VLOOKUP($B69,Shock_dev!$A$1:$CI$300,MATCH(DATE(J$1,1,1),Shock_dev!$A$1:$CI$1,0),FALSE)</f>
        <v>-13.62894760000006</v>
      </c>
      <c r="K69" s="52">
        <f>VLOOKUP($B69,Shock_dev!$A$1:$CI$300,MATCH(DATE(K$1,1,1),Shock_dev!$A$1:$CI$1,0),FALSE)</f>
        <v>-13.426242499999944</v>
      </c>
      <c r="L69" s="52">
        <f>VLOOKUP($B69,Shock_dev!$A$1:$CI$300,MATCH(DATE(L$1,1,1),Shock_dev!$A$1:$CI$1,0),FALSE)</f>
        <v>-13.24909880000007</v>
      </c>
      <c r="M69" s="52">
        <f>VLOOKUP($B69,Shock_dev!$A$1:$CI$300,MATCH(DATE(M$1,1,1),Shock_dev!$A$1:$CI$1,0),FALSE)</f>
        <v>3.5643777000000227</v>
      </c>
      <c r="N69" s="52">
        <f>VLOOKUP($B69,Shock_dev!$A$1:$CI$300,MATCH(DATE(N$1,1,1),Shock_dev!$A$1:$CI$1,0),FALSE)</f>
        <v>4.2029181999999992</v>
      </c>
      <c r="O69" s="52">
        <f>VLOOKUP($B69,Shock_dev!$A$1:$CI$300,MATCH(DATE(O$1,1,1),Shock_dev!$A$1:$CI$1,0),FALSE)</f>
        <v>4.5501491999999644</v>
      </c>
      <c r="P69" s="52">
        <f>VLOOKUP($B69,Shock_dev!$A$1:$CI$300,MATCH(DATE(P$1,1,1),Shock_dev!$A$1:$CI$1,0),FALSE)</f>
        <v>4.8913025000000516</v>
      </c>
      <c r="Q69" s="52">
        <f>VLOOKUP($B69,Shock_dev!$A$1:$CI$300,MATCH(DATE(Q$1,1,1),Shock_dev!$A$1:$CI$1,0),FALSE)</f>
        <v>5.2053214000000025</v>
      </c>
      <c r="R69" s="52">
        <f>VLOOKUP($B69,Shock_dev!$A$1:$CI$300,MATCH(DATE(R$1,1,1),Shock_dev!$A$1:$CI$1,0),FALSE)</f>
        <v>5.5087785000000622</v>
      </c>
      <c r="S69" s="52">
        <f>VLOOKUP($B69,Shock_dev!$A$1:$CI$300,MATCH(DATE(S$1,1,1),Shock_dev!$A$1:$CI$1,0),FALSE)</f>
        <v>5.8538039999999683</v>
      </c>
      <c r="T69" s="52">
        <f>VLOOKUP($B69,Shock_dev!$A$1:$CI$300,MATCH(DATE(T$1,1,1),Shock_dev!$A$1:$CI$1,0),FALSE)</f>
        <v>6.2104375999999775</v>
      </c>
      <c r="U69" s="52">
        <f>VLOOKUP($B69,Shock_dev!$A$1:$CI$300,MATCH(DATE(U$1,1,1),Shock_dev!$A$1:$CI$1,0),FALSE)</f>
        <v>6.5643453000000136</v>
      </c>
      <c r="V69" s="52">
        <f>VLOOKUP($B69,Shock_dev!$A$1:$CI$300,MATCH(DATE(V$1,1,1),Shock_dev!$A$1:$CI$1,0),FALSE)</f>
        <v>6.7612291000000369</v>
      </c>
      <c r="W69" s="52">
        <f>VLOOKUP($B69,Shock_dev!$A$1:$CI$300,MATCH(DATE(W$1,1,1),Shock_dev!$A$1:$CI$1,0),FALSE)</f>
        <v>6.6335667999999259</v>
      </c>
      <c r="X69" s="52">
        <f>VLOOKUP($B69,Shock_dev!$A$1:$CI$300,MATCH(DATE(X$1,1,1),Shock_dev!$A$1:$CI$1,0),FALSE)</f>
        <v>6.8954586999999492</v>
      </c>
      <c r="Y69" s="52">
        <f>VLOOKUP($B69,Shock_dev!$A$1:$CI$300,MATCH(DATE(Y$1,1,1),Shock_dev!$A$1:$CI$1,0),FALSE)</f>
        <v>7.1954322999999931</v>
      </c>
      <c r="Z69" s="52">
        <f>VLOOKUP($B69,Shock_dev!$A$1:$CI$300,MATCH(DATE(Z$1,1,1),Shock_dev!$A$1:$CI$1,0),FALSE)</f>
        <v>7.5869042000000491</v>
      </c>
      <c r="AA69" s="52">
        <f>VLOOKUP($B69,Shock_dev!$A$1:$CI$300,MATCH(DATE(AA$1,1,1),Shock_dev!$A$1:$CI$1,0),FALSE)</f>
        <v>16.436336799999935</v>
      </c>
      <c r="AB69" s="52">
        <f>VLOOKUP($B69,Shock_dev!$A$1:$CI$300,MATCH(DATE(AB$1,1,1),Shock_dev!$A$1:$CI$1,0),FALSE)</f>
        <v>-12.659177399999976</v>
      </c>
      <c r="AC69" s="52">
        <f>VLOOKUP($B69,Shock_dev!$A$1:$CI$300,MATCH(DATE(AC$1,1,1),Shock_dev!$A$1:$CI$1,0),FALSE)</f>
        <v>-13.17268619999993</v>
      </c>
      <c r="AD69" s="52">
        <f>VLOOKUP($B69,Shock_dev!$A$1:$CI$300,MATCH(DATE(AD$1,1,1),Shock_dev!$A$1:$CI$1,0),FALSE)</f>
        <v>-13.069342799999959</v>
      </c>
      <c r="AE69" s="52">
        <f>VLOOKUP($B69,Shock_dev!$A$1:$CI$300,MATCH(DATE(AE$1,1,1),Shock_dev!$A$1:$CI$1,0),FALSE)</f>
        <v>-12.864401900000075</v>
      </c>
      <c r="AF69" s="52">
        <f>VLOOKUP($B69,Shock_dev!$A$1:$CI$300,MATCH(DATE(AF$1,1,1),Shock_dev!$A$1:$CI$1,0),FALSE)</f>
        <v>-12.646232899999973</v>
      </c>
      <c r="AG69" s="52"/>
      <c r="AH69" s="65">
        <f t="shared" si="1"/>
        <v>-14.607144319999986</v>
      </c>
      <c r="AI69" s="65">
        <f t="shared" si="2"/>
        <v>-13.627556939999987</v>
      </c>
      <c r="AJ69" s="65">
        <f t="shared" si="3"/>
        <v>4.4828138000000077</v>
      </c>
      <c r="AK69" s="65">
        <f t="shared" si="4"/>
        <v>6.1797189000000117</v>
      </c>
      <c r="AL69" s="65">
        <f t="shared" si="5"/>
        <v>8.9495397599999702</v>
      </c>
      <c r="AM69" s="65">
        <f t="shared" si="6"/>
        <v>-12.882368239999982</v>
      </c>
      <c r="AN69" s="66"/>
      <c r="AO69" s="65">
        <f t="shared" si="7"/>
        <v>-14.117350629999986</v>
      </c>
      <c r="AP69" s="65">
        <f t="shared" si="8"/>
        <v>5.3312663500000097</v>
      </c>
      <c r="AQ69" s="65">
        <f t="shared" si="9"/>
        <v>-1.966414240000006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305.87530000001425</v>
      </c>
      <c r="D70" s="52">
        <f>VLOOKUP($B70,Shock_dev!$A$1:$CI$300,MATCH(DATE(D$1,1,1),Shock_dev!$A$1:$CI$1,0),FALSE)</f>
        <v>431.05119999998715</v>
      </c>
      <c r="E70" s="52">
        <f>VLOOKUP($B70,Shock_dev!$A$1:$CI$300,MATCH(DATE(E$1,1,1),Shock_dev!$A$1:$CI$1,0),FALSE)</f>
        <v>508.73780000000261</v>
      </c>
      <c r="F70" s="52">
        <f>VLOOKUP($B70,Shock_dev!$A$1:$CI$300,MATCH(DATE(F$1,1,1),Shock_dev!$A$1:$CI$1,0),FALSE)</f>
        <v>552.9493000000075</v>
      </c>
      <c r="G70" s="52">
        <f>VLOOKUP($B70,Shock_dev!$A$1:$CI$300,MATCH(DATE(G$1,1,1),Shock_dev!$A$1:$CI$1,0),FALSE)</f>
        <v>586.69219999999041</v>
      </c>
      <c r="H70" s="52">
        <f>VLOOKUP($B70,Shock_dev!$A$1:$CI$300,MATCH(DATE(H$1,1,1),Shock_dev!$A$1:$CI$1,0),FALSE)</f>
        <v>600.6987000000081</v>
      </c>
      <c r="I70" s="52">
        <f>VLOOKUP($B70,Shock_dev!$A$1:$CI$300,MATCH(DATE(I$1,1,1),Shock_dev!$A$1:$CI$1,0),FALSE)</f>
        <v>597.78789999999572</v>
      </c>
      <c r="J70" s="52">
        <f>VLOOKUP($B70,Shock_dev!$A$1:$CI$300,MATCH(DATE(J$1,1,1),Shock_dev!$A$1:$CI$1,0),FALSE)</f>
        <v>589.02770000000601</v>
      </c>
      <c r="K70" s="52">
        <f>VLOOKUP($B70,Shock_dev!$A$1:$CI$300,MATCH(DATE(K$1,1,1),Shock_dev!$A$1:$CI$1,0),FALSE)</f>
        <v>570.07490000000689</v>
      </c>
      <c r="L70" s="52">
        <f>VLOOKUP($B70,Shock_dev!$A$1:$CI$300,MATCH(DATE(L$1,1,1),Shock_dev!$A$1:$CI$1,0),FALSE)</f>
        <v>535.17820000002393</v>
      </c>
      <c r="M70" s="52">
        <f>VLOOKUP($B70,Shock_dev!$A$1:$CI$300,MATCH(DATE(M$1,1,1),Shock_dev!$A$1:$CI$1,0),FALSE)</f>
        <v>463.68600000001607</v>
      </c>
      <c r="N70" s="52">
        <f>VLOOKUP($B70,Shock_dev!$A$1:$CI$300,MATCH(DATE(N$1,1,1),Shock_dev!$A$1:$CI$1,0),FALSE)</f>
        <v>417.77499999999418</v>
      </c>
      <c r="O70" s="52">
        <f>VLOOKUP($B70,Shock_dev!$A$1:$CI$300,MATCH(DATE(O$1,1,1),Shock_dev!$A$1:$CI$1,0),FALSE)</f>
        <v>396.78549999999814</v>
      </c>
      <c r="P70" s="52">
        <f>VLOOKUP($B70,Shock_dev!$A$1:$CI$300,MATCH(DATE(P$1,1,1),Shock_dev!$A$1:$CI$1,0),FALSE)</f>
        <v>392.65120000002207</v>
      </c>
      <c r="Q70" s="52">
        <f>VLOOKUP($B70,Shock_dev!$A$1:$CI$300,MATCH(DATE(Q$1,1,1),Shock_dev!$A$1:$CI$1,0),FALSE)</f>
        <v>385.86399999997229</v>
      </c>
      <c r="R70" s="52">
        <f>VLOOKUP($B70,Shock_dev!$A$1:$CI$300,MATCH(DATE(R$1,1,1),Shock_dev!$A$1:$CI$1,0),FALSE)</f>
        <v>383.80449999999837</v>
      </c>
      <c r="S70" s="52">
        <f>VLOOKUP($B70,Shock_dev!$A$1:$CI$300,MATCH(DATE(S$1,1,1),Shock_dev!$A$1:$CI$1,0),FALSE)</f>
        <v>401.36789999998291</v>
      </c>
      <c r="T70" s="52">
        <f>VLOOKUP($B70,Shock_dev!$A$1:$CI$300,MATCH(DATE(T$1,1,1),Shock_dev!$A$1:$CI$1,0),FALSE)</f>
        <v>425.75460000001476</v>
      </c>
      <c r="U70" s="52">
        <f>VLOOKUP($B70,Shock_dev!$A$1:$CI$300,MATCH(DATE(U$1,1,1),Shock_dev!$A$1:$CI$1,0),FALSE)</f>
        <v>454.68890000000829</v>
      </c>
      <c r="V70" s="52">
        <f>VLOOKUP($B70,Shock_dev!$A$1:$CI$300,MATCH(DATE(V$1,1,1),Shock_dev!$A$1:$CI$1,0),FALSE)</f>
        <v>439.3576999999932</v>
      </c>
      <c r="W70" s="52">
        <f>VLOOKUP($B70,Shock_dev!$A$1:$CI$300,MATCH(DATE(W$1,1,1),Shock_dev!$A$1:$CI$1,0),FALSE)</f>
        <v>440.01819999999134</v>
      </c>
      <c r="X70" s="52">
        <f>VLOOKUP($B70,Shock_dev!$A$1:$CI$300,MATCH(DATE(X$1,1,1),Shock_dev!$A$1:$CI$1,0),FALSE)</f>
        <v>463.97510000001057</v>
      </c>
      <c r="Y70" s="52">
        <f>VLOOKUP($B70,Shock_dev!$A$1:$CI$300,MATCH(DATE(Y$1,1,1),Shock_dev!$A$1:$CI$1,0),FALSE)</f>
        <v>496.88370000000577</v>
      </c>
      <c r="Z70" s="52">
        <f>VLOOKUP($B70,Shock_dev!$A$1:$CI$300,MATCH(DATE(Z$1,1,1),Shock_dev!$A$1:$CI$1,0),FALSE)</f>
        <v>560.352200000023</v>
      </c>
      <c r="AA70" s="52">
        <f>VLOOKUP($B70,Shock_dev!$A$1:$CI$300,MATCH(DATE(AA$1,1,1),Shock_dev!$A$1:$CI$1,0),FALSE)</f>
        <v>614.09599999999045</v>
      </c>
      <c r="AB70" s="52">
        <f>VLOOKUP($B70,Shock_dev!$A$1:$CI$300,MATCH(DATE(AB$1,1,1),Shock_dev!$A$1:$CI$1,0),FALSE)</f>
        <v>662.40669999999227</v>
      </c>
      <c r="AC70" s="52">
        <f>VLOOKUP($B70,Shock_dev!$A$1:$CI$300,MATCH(DATE(AC$1,1,1),Shock_dev!$A$1:$CI$1,0),FALSE)</f>
        <v>706.0905999999959</v>
      </c>
      <c r="AD70" s="52">
        <f>VLOOKUP($B70,Shock_dev!$A$1:$CI$300,MATCH(DATE(AD$1,1,1),Shock_dev!$A$1:$CI$1,0),FALSE)</f>
        <v>746.08420000001206</v>
      </c>
      <c r="AE70" s="52">
        <f>VLOOKUP($B70,Shock_dev!$A$1:$CI$300,MATCH(DATE(AE$1,1,1),Shock_dev!$A$1:$CI$1,0),FALSE)</f>
        <v>783.19989999997779</v>
      </c>
      <c r="AF70" s="52">
        <f>VLOOKUP($B70,Shock_dev!$A$1:$CI$300,MATCH(DATE(AF$1,1,1),Shock_dev!$A$1:$CI$1,0),FALSE)</f>
        <v>818.13339999999152</v>
      </c>
      <c r="AG70" s="52"/>
      <c r="AH70" s="65">
        <f t="shared" si="1"/>
        <v>477.06116000000037</v>
      </c>
      <c r="AI70" s="65">
        <f t="shared" si="2"/>
        <v>578.55348000000811</v>
      </c>
      <c r="AJ70" s="65">
        <f t="shared" si="3"/>
        <v>411.35234000000054</v>
      </c>
      <c r="AK70" s="65">
        <f t="shared" si="4"/>
        <v>420.99471999999952</v>
      </c>
      <c r="AL70" s="65">
        <f t="shared" si="5"/>
        <v>515.06504000000427</v>
      </c>
      <c r="AM70" s="65">
        <f t="shared" si="6"/>
        <v>743.18295999999395</v>
      </c>
      <c r="AN70" s="66"/>
      <c r="AO70" s="65">
        <f t="shared" si="7"/>
        <v>527.80732000000421</v>
      </c>
      <c r="AP70" s="65">
        <f t="shared" si="8"/>
        <v>416.17353000000003</v>
      </c>
      <c r="AQ70" s="65">
        <f t="shared" si="9"/>
        <v>629.12399999999911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9217.839999999851</v>
      </c>
      <c r="D71" s="52">
        <f>VLOOKUP($B71,Shock_dev!$A$1:$CI$300,MATCH(DATE(D$1,1,1),Shock_dev!$A$1:$CI$1,0),FALSE)</f>
        <v>12808.987999999896</v>
      </c>
      <c r="E71" s="52">
        <f>VLOOKUP($B71,Shock_dev!$A$1:$CI$300,MATCH(DATE(E$1,1,1),Shock_dev!$A$1:$CI$1,0),FALSE)</f>
        <v>15264.61400000006</v>
      </c>
      <c r="F71" s="52">
        <f>VLOOKUP($B71,Shock_dev!$A$1:$CI$300,MATCH(DATE(F$1,1,1),Shock_dev!$A$1:$CI$1,0),FALSE)</f>
        <v>17085.598999999929</v>
      </c>
      <c r="G71" s="52">
        <f>VLOOKUP($B71,Shock_dev!$A$1:$CI$300,MATCH(DATE(G$1,1,1),Shock_dev!$A$1:$CI$1,0),FALSE)</f>
        <v>18913.007999999914</v>
      </c>
      <c r="H71" s="52">
        <f>VLOOKUP($B71,Shock_dev!$A$1:$CI$300,MATCH(DATE(H$1,1,1),Shock_dev!$A$1:$CI$1,0),FALSE)</f>
        <v>20355.351999999955</v>
      </c>
      <c r="I71" s="52">
        <f>VLOOKUP($B71,Shock_dev!$A$1:$CI$300,MATCH(DATE(I$1,1,1),Shock_dev!$A$1:$CI$1,0),FALSE)</f>
        <v>21459.12099999981</v>
      </c>
      <c r="J71" s="52">
        <f>VLOOKUP($B71,Shock_dev!$A$1:$CI$300,MATCH(DATE(J$1,1,1),Shock_dev!$A$1:$CI$1,0),FALSE)</f>
        <v>22511.371999999974</v>
      </c>
      <c r="K71" s="52">
        <f>VLOOKUP($B71,Shock_dev!$A$1:$CI$300,MATCH(DATE(K$1,1,1),Shock_dev!$A$1:$CI$1,0),FALSE)</f>
        <v>23311.316999999806</v>
      </c>
      <c r="L71" s="52">
        <f>VLOOKUP($B71,Shock_dev!$A$1:$CI$300,MATCH(DATE(L$1,1,1),Shock_dev!$A$1:$CI$1,0),FALSE)</f>
        <v>23648.49599999981</v>
      </c>
      <c r="M71" s="52">
        <f>VLOOKUP($B71,Shock_dev!$A$1:$CI$300,MATCH(DATE(M$1,1,1),Shock_dev!$A$1:$CI$1,0),FALSE)</f>
        <v>22872.185000000056</v>
      </c>
      <c r="N71" s="52">
        <f>VLOOKUP($B71,Shock_dev!$A$1:$CI$300,MATCH(DATE(N$1,1,1),Shock_dev!$A$1:$CI$1,0),FALSE)</f>
        <v>22891.483000000007</v>
      </c>
      <c r="O71" s="52">
        <f>VLOOKUP($B71,Shock_dev!$A$1:$CI$300,MATCH(DATE(O$1,1,1),Shock_dev!$A$1:$CI$1,0),FALSE)</f>
        <v>23512.513000000268</v>
      </c>
      <c r="P71" s="52">
        <f>VLOOKUP($B71,Shock_dev!$A$1:$CI$300,MATCH(DATE(P$1,1,1),Shock_dev!$A$1:$CI$1,0),FALSE)</f>
        <v>24455.927000000142</v>
      </c>
      <c r="Q71" s="52">
        <f>VLOOKUP($B71,Shock_dev!$A$1:$CI$300,MATCH(DATE(Q$1,1,1),Shock_dev!$A$1:$CI$1,0),FALSE)</f>
        <v>25148.757999999914</v>
      </c>
      <c r="R71" s="52">
        <f>VLOOKUP($B71,Shock_dev!$A$1:$CI$300,MATCH(DATE(R$1,1,1),Shock_dev!$A$1:$CI$1,0),FALSE)</f>
        <v>25889.370000000112</v>
      </c>
      <c r="S71" s="52">
        <f>VLOOKUP($B71,Shock_dev!$A$1:$CI$300,MATCH(DATE(S$1,1,1),Shock_dev!$A$1:$CI$1,0),FALSE)</f>
        <v>27136.896000000183</v>
      </c>
      <c r="T71" s="52">
        <f>VLOOKUP($B71,Shock_dev!$A$1:$CI$300,MATCH(DATE(T$1,1,1),Shock_dev!$A$1:$CI$1,0),FALSE)</f>
        <v>28475.546000000089</v>
      </c>
      <c r="U71" s="52">
        <f>VLOOKUP($B71,Shock_dev!$A$1:$CI$300,MATCH(DATE(U$1,1,1),Shock_dev!$A$1:$CI$1,0),FALSE)</f>
        <v>29877.615999999922</v>
      </c>
      <c r="V71" s="52">
        <f>VLOOKUP($B71,Shock_dev!$A$1:$CI$300,MATCH(DATE(V$1,1,1),Shock_dev!$A$1:$CI$1,0),FALSE)</f>
        <v>29876.956999999937</v>
      </c>
      <c r="W71" s="52">
        <f>VLOOKUP($B71,Shock_dev!$A$1:$CI$300,MATCH(DATE(W$1,1,1),Shock_dev!$A$1:$CI$1,0),FALSE)</f>
        <v>30422.208000000101</v>
      </c>
      <c r="X71" s="52">
        <f>VLOOKUP($B71,Shock_dev!$A$1:$CI$300,MATCH(DATE(X$1,1,1),Shock_dev!$A$1:$CI$1,0),FALSE)</f>
        <v>31599.737000000197</v>
      </c>
      <c r="Y71" s="52">
        <f>VLOOKUP($B71,Shock_dev!$A$1:$CI$300,MATCH(DATE(Y$1,1,1),Shock_dev!$A$1:$CI$1,0),FALSE)</f>
        <v>32930.479000000283</v>
      </c>
      <c r="Z71" s="52">
        <f>VLOOKUP($B71,Shock_dev!$A$1:$CI$300,MATCH(DATE(Z$1,1,1),Shock_dev!$A$1:$CI$1,0),FALSE)</f>
        <v>35135.961999999825</v>
      </c>
      <c r="AA71" s="52">
        <f>VLOOKUP($B71,Shock_dev!$A$1:$CI$300,MATCH(DATE(AA$1,1,1),Shock_dev!$A$1:$CI$1,0),FALSE)</f>
        <v>36946.981000000145</v>
      </c>
      <c r="AB71" s="52">
        <f>VLOOKUP($B71,Shock_dev!$A$1:$CI$300,MATCH(DATE(AB$1,1,1),Shock_dev!$A$1:$CI$1,0),FALSE)</f>
        <v>38611.668999999762</v>
      </c>
      <c r="AC71" s="52">
        <f>VLOOKUP($B71,Shock_dev!$A$1:$CI$300,MATCH(DATE(AC$1,1,1),Shock_dev!$A$1:$CI$1,0),FALSE)</f>
        <v>40175.151999999769</v>
      </c>
      <c r="AD71" s="52">
        <f>VLOOKUP($B71,Shock_dev!$A$1:$CI$300,MATCH(DATE(AD$1,1,1),Shock_dev!$A$1:$CI$1,0),FALSE)</f>
        <v>41668.553000000305</v>
      </c>
      <c r="AE71" s="52">
        <f>VLOOKUP($B71,Shock_dev!$A$1:$CI$300,MATCH(DATE(AE$1,1,1),Shock_dev!$A$1:$CI$1,0),FALSE)</f>
        <v>43110.841999999713</v>
      </c>
      <c r="AF71" s="52">
        <f>VLOOKUP($B71,Shock_dev!$A$1:$CI$300,MATCH(DATE(AF$1,1,1),Shock_dev!$A$1:$CI$1,0),FALSE)</f>
        <v>44514.864999999758</v>
      </c>
      <c r="AG71" s="52"/>
      <c r="AH71" s="65">
        <f t="shared" si="1"/>
        <v>14658.009799999931</v>
      </c>
      <c r="AI71" s="65">
        <f t="shared" si="2"/>
        <v>22257.13159999987</v>
      </c>
      <c r="AJ71" s="65">
        <f t="shared" si="3"/>
        <v>23776.173200000077</v>
      </c>
      <c r="AK71" s="65">
        <f t="shared" si="4"/>
        <v>28251.277000000049</v>
      </c>
      <c r="AL71" s="65">
        <f t="shared" si="5"/>
        <v>33407.07340000011</v>
      </c>
      <c r="AM71" s="65">
        <f t="shared" si="6"/>
        <v>41616.216199999864</v>
      </c>
      <c r="AN71" s="66"/>
      <c r="AO71" s="65">
        <f t="shared" si="7"/>
        <v>18457.570699999902</v>
      </c>
      <c r="AP71" s="65">
        <f t="shared" si="8"/>
        <v>26013.725100000062</v>
      </c>
      <c r="AQ71" s="65">
        <f t="shared" si="9"/>
        <v>37511.644799999987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8791.3132999999798</v>
      </c>
      <c r="D72" s="52">
        <f>VLOOKUP($B72,Shock_dev!$A$1:$CI$300,MATCH(DATE(D$1,1,1),Shock_dev!$A$1:$CI$1,0),FALSE)</f>
        <v>11070.859400000016</v>
      </c>
      <c r="E72" s="52">
        <f>VLOOKUP($B72,Shock_dev!$A$1:$CI$300,MATCH(DATE(E$1,1,1),Shock_dev!$A$1:$CI$1,0),FALSE)</f>
        <v>13370.176600000006</v>
      </c>
      <c r="F72" s="52">
        <f>VLOOKUP($B72,Shock_dev!$A$1:$CI$300,MATCH(DATE(F$1,1,1),Shock_dev!$A$1:$CI$1,0),FALSE)</f>
        <v>15701.422300000006</v>
      </c>
      <c r="G72" s="52">
        <f>VLOOKUP($B72,Shock_dev!$A$1:$CI$300,MATCH(DATE(G$1,1,1),Shock_dev!$A$1:$CI$1,0),FALSE)</f>
        <v>18097.438699999999</v>
      </c>
      <c r="H72" s="52">
        <f>VLOOKUP($B72,Shock_dev!$A$1:$CI$300,MATCH(DATE(H$1,1,1),Shock_dev!$A$1:$CI$1,0),FALSE)</f>
        <v>20527.245699999999</v>
      </c>
      <c r="I72" s="52">
        <f>VLOOKUP($B72,Shock_dev!$A$1:$CI$300,MATCH(DATE(I$1,1,1),Shock_dev!$A$1:$CI$1,0),FALSE)</f>
        <v>22985.555499999988</v>
      </c>
      <c r="J72" s="52">
        <f>VLOOKUP($B72,Shock_dev!$A$1:$CI$300,MATCH(DATE(J$1,1,1),Shock_dev!$A$1:$CI$1,0),FALSE)</f>
        <v>25484.460699999996</v>
      </c>
      <c r="K72" s="52">
        <f>VLOOKUP($B72,Shock_dev!$A$1:$CI$300,MATCH(DATE(K$1,1,1),Shock_dev!$A$1:$CI$1,0),FALSE)</f>
        <v>28007.856200000009</v>
      </c>
      <c r="L72" s="52">
        <f>VLOOKUP($B72,Shock_dev!$A$1:$CI$300,MATCH(DATE(L$1,1,1),Shock_dev!$A$1:$CI$1,0),FALSE)</f>
        <v>30534.339399999997</v>
      </c>
      <c r="M72" s="52">
        <f>VLOOKUP($B72,Shock_dev!$A$1:$CI$300,MATCH(DATE(M$1,1,1),Shock_dev!$A$1:$CI$1,0),FALSE)</f>
        <v>33010.403399999981</v>
      </c>
      <c r="N72" s="52">
        <f>VLOOKUP($B72,Shock_dev!$A$1:$CI$300,MATCH(DATE(N$1,1,1),Shock_dev!$A$1:$CI$1,0),FALSE)</f>
        <v>35559.821200000006</v>
      </c>
      <c r="O72" s="52">
        <f>VLOOKUP($B72,Shock_dev!$A$1:$CI$300,MATCH(DATE(O$1,1,1),Shock_dev!$A$1:$CI$1,0),FALSE)</f>
        <v>38178.498200000002</v>
      </c>
      <c r="P72" s="52">
        <f>VLOOKUP($B72,Shock_dev!$A$1:$CI$300,MATCH(DATE(P$1,1,1),Shock_dev!$A$1:$CI$1,0),FALSE)</f>
        <v>40847.260399999999</v>
      </c>
      <c r="Q72" s="52">
        <f>VLOOKUP($B72,Shock_dev!$A$1:$CI$300,MATCH(DATE(Q$1,1,1),Shock_dev!$A$1:$CI$1,0),FALSE)</f>
        <v>43524.600600000005</v>
      </c>
      <c r="R72" s="52">
        <f>VLOOKUP($B72,Shock_dev!$A$1:$CI$300,MATCH(DATE(R$1,1,1),Shock_dev!$A$1:$CI$1,0),FALSE)</f>
        <v>46217.813300000009</v>
      </c>
      <c r="S72" s="52">
        <f>VLOOKUP($B72,Shock_dev!$A$1:$CI$300,MATCH(DATE(S$1,1,1),Shock_dev!$A$1:$CI$1,0),FALSE)</f>
        <v>48962.106700000004</v>
      </c>
      <c r="T72" s="52">
        <f>VLOOKUP($B72,Shock_dev!$A$1:$CI$300,MATCH(DATE(T$1,1,1),Shock_dev!$A$1:$CI$1,0),FALSE)</f>
        <v>51731.051000000007</v>
      </c>
      <c r="U72" s="52">
        <f>VLOOKUP($B72,Shock_dev!$A$1:$CI$300,MATCH(DATE(U$1,1,1),Shock_dev!$A$1:$CI$1,0),FALSE)</f>
        <v>54518.477199999994</v>
      </c>
      <c r="V72" s="52">
        <f>VLOOKUP($B72,Shock_dev!$A$1:$CI$300,MATCH(DATE(V$1,1,1),Shock_dev!$A$1:$CI$1,0),FALSE)</f>
        <v>57208.399899999989</v>
      </c>
      <c r="W72" s="52">
        <f>VLOOKUP($B72,Shock_dev!$A$1:$CI$300,MATCH(DATE(W$1,1,1),Shock_dev!$A$1:$CI$1,0),FALSE)</f>
        <v>59936.595399999991</v>
      </c>
      <c r="X72" s="52">
        <f>VLOOKUP($B72,Shock_dev!$A$1:$CI$300,MATCH(DATE(X$1,1,1),Shock_dev!$A$1:$CI$1,0),FALSE)</f>
        <v>62721.249899999995</v>
      </c>
      <c r="Y72" s="52">
        <f>VLOOKUP($B72,Shock_dev!$A$1:$CI$300,MATCH(DATE(Y$1,1,1),Shock_dev!$A$1:$CI$1,0),FALSE)</f>
        <v>65529.888200000016</v>
      </c>
      <c r="Z72" s="52">
        <f>VLOOKUP($B72,Shock_dev!$A$1:$CI$300,MATCH(DATE(Z$1,1,1),Shock_dev!$A$1:$CI$1,0),FALSE)</f>
        <v>68411.248400000011</v>
      </c>
      <c r="AA72" s="52">
        <f>VLOOKUP($B72,Shock_dev!$A$1:$CI$300,MATCH(DATE(AA$1,1,1),Shock_dev!$A$1:$CI$1,0),FALSE)</f>
        <v>71276.711699999985</v>
      </c>
      <c r="AB72" s="52">
        <f>VLOOKUP($B72,Shock_dev!$A$1:$CI$300,MATCH(DATE(AB$1,1,1),Shock_dev!$A$1:$CI$1,0),FALSE)</f>
        <v>74132.657100000011</v>
      </c>
      <c r="AC72" s="52">
        <f>VLOOKUP($B72,Shock_dev!$A$1:$CI$300,MATCH(DATE(AC$1,1,1),Shock_dev!$A$1:$CI$1,0),FALSE)</f>
        <v>76982.545700000017</v>
      </c>
      <c r="AD72" s="52">
        <f>VLOOKUP($B72,Shock_dev!$A$1:$CI$300,MATCH(DATE(AD$1,1,1),Shock_dev!$A$1:$CI$1,0),FALSE)</f>
        <v>79828.511200000008</v>
      </c>
      <c r="AE72" s="52">
        <f>VLOOKUP($B72,Shock_dev!$A$1:$CI$300,MATCH(DATE(AE$1,1,1),Shock_dev!$A$1:$CI$1,0),FALSE)</f>
        <v>82672.166399999987</v>
      </c>
      <c r="AF72" s="52">
        <f>VLOOKUP($B72,Shock_dev!$A$1:$CI$300,MATCH(DATE(AF$1,1,1),Shock_dev!$A$1:$CI$1,0),FALSE)</f>
        <v>85514.448800000013</v>
      </c>
      <c r="AG72" s="52"/>
      <c r="AH72" s="65">
        <f t="shared" si="1"/>
        <v>13406.24206</v>
      </c>
      <c r="AI72" s="65">
        <f t="shared" si="2"/>
        <v>25507.891499999998</v>
      </c>
      <c r="AJ72" s="65">
        <f t="shared" si="3"/>
        <v>38224.116759999997</v>
      </c>
      <c r="AK72" s="65">
        <f t="shared" si="4"/>
        <v>51727.569620000002</v>
      </c>
      <c r="AL72" s="65">
        <f t="shared" si="5"/>
        <v>65575.138720000003</v>
      </c>
      <c r="AM72" s="65">
        <f t="shared" si="6"/>
        <v>79826.06584000001</v>
      </c>
      <c r="AN72" s="66"/>
      <c r="AO72" s="65">
        <f t="shared" si="7"/>
        <v>19457.066780000001</v>
      </c>
      <c r="AP72" s="65">
        <f t="shared" si="8"/>
        <v>44975.84319</v>
      </c>
      <c r="AQ72" s="65">
        <f t="shared" si="9"/>
        <v>72700.602280000006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11946.878751200002</v>
      </c>
      <c r="D77" s="52">
        <f t="shared" ref="D77:AF77" si="11">SUM(D60:D69)</f>
        <v>12396.672588800002</v>
      </c>
      <c r="E77" s="52">
        <f t="shared" si="11"/>
        <v>12525.602847000004</v>
      </c>
      <c r="F77" s="52">
        <f t="shared" si="11"/>
        <v>12588.696279099999</v>
      </c>
      <c r="G77" s="52">
        <f t="shared" si="11"/>
        <v>13572.6222731</v>
      </c>
      <c r="H77" s="52">
        <f t="shared" si="11"/>
        <v>13780.259939599999</v>
      </c>
      <c r="I77" s="52">
        <f t="shared" si="11"/>
        <v>13604.036023500004</v>
      </c>
      <c r="J77" s="52">
        <f t="shared" si="11"/>
        <v>13649.397240499999</v>
      </c>
      <c r="K77" s="52">
        <f t="shared" si="11"/>
        <v>13169.171432900006</v>
      </c>
      <c r="L77" s="52">
        <f t="shared" si="11"/>
        <v>11865.448348899999</v>
      </c>
      <c r="M77" s="52">
        <f t="shared" si="11"/>
        <v>8411.9026077999988</v>
      </c>
      <c r="N77" s="52">
        <f t="shared" si="11"/>
        <v>7711.511396500001</v>
      </c>
      <c r="O77" s="52">
        <f t="shared" si="11"/>
        <v>7692.1886352999991</v>
      </c>
      <c r="P77" s="52">
        <f t="shared" si="11"/>
        <v>7703.9237156999989</v>
      </c>
      <c r="Q77" s="52">
        <f t="shared" si="11"/>
        <v>6729.9446889000028</v>
      </c>
      <c r="R77" s="52">
        <f t="shared" si="11"/>
        <v>5939.9890100999983</v>
      </c>
      <c r="S77" s="52">
        <f t="shared" si="11"/>
        <v>6272.2448760000007</v>
      </c>
      <c r="T77" s="52">
        <f t="shared" si="11"/>
        <v>6294.0490205999959</v>
      </c>
      <c r="U77" s="52">
        <f t="shared" si="11"/>
        <v>6310.6965372999994</v>
      </c>
      <c r="V77" s="52">
        <f t="shared" si="11"/>
        <v>3035.6083701000002</v>
      </c>
      <c r="W77" s="52">
        <f t="shared" si="11"/>
        <v>2314.4637447999967</v>
      </c>
      <c r="X77" s="52">
        <f t="shared" si="11"/>
        <v>2647.8472417000021</v>
      </c>
      <c r="Y77" s="52">
        <f t="shared" si="11"/>
        <v>2660.9848092999982</v>
      </c>
      <c r="Z77" s="52">
        <f t="shared" si="11"/>
        <v>4357.9872801999991</v>
      </c>
      <c r="AA77" s="52">
        <f t="shared" si="11"/>
        <v>4427.1474888000012</v>
      </c>
      <c r="AB77" s="52">
        <f t="shared" si="11"/>
        <v>4453.1810106000021</v>
      </c>
      <c r="AC77" s="52">
        <f t="shared" si="11"/>
        <v>4464.628080800001</v>
      </c>
      <c r="AD77" s="52">
        <f t="shared" si="11"/>
        <v>4471.7129352000029</v>
      </c>
      <c r="AE77" s="52">
        <f t="shared" si="11"/>
        <v>4477.1072950999978</v>
      </c>
      <c r="AF77" s="52">
        <f t="shared" si="11"/>
        <v>4481.823007099998</v>
      </c>
      <c r="AG77" s="67"/>
      <c r="AH77" s="65">
        <f>AVERAGE(C77:G77)</f>
        <v>12606.094547840001</v>
      </c>
      <c r="AI77" s="65">
        <f>AVERAGE(H77:L77)</f>
        <v>13213.662597080003</v>
      </c>
      <c r="AJ77" s="65">
        <f>AVERAGE(M77:Q77)</f>
        <v>7649.8942088400017</v>
      </c>
      <c r="AK77" s="65">
        <f>AVERAGE(R77:V77)</f>
        <v>5570.5175628199986</v>
      </c>
      <c r="AL77" s="65">
        <f>AVERAGE(W77:AA77)</f>
        <v>3281.6861129599993</v>
      </c>
      <c r="AM77" s="65">
        <f>AVERAGE(AB77:AF77)</f>
        <v>4469.6904657599998</v>
      </c>
      <c r="AN77" s="66"/>
      <c r="AO77" s="65">
        <f>AVERAGE(AH77:AI77)</f>
        <v>12909.878572460002</v>
      </c>
      <c r="AP77" s="65">
        <f>AVERAGE(AJ77:AK77)</f>
        <v>6610.2058858300006</v>
      </c>
      <c r="AQ77" s="65">
        <f>AVERAGE(AL77:AM77)</f>
        <v>3875.6882893599995</v>
      </c>
    </row>
    <row r="78" spans="1:43" s="9" customFormat="1" x14ac:dyDescent="0.25">
      <c r="A78" s="13" t="s">
        <v>399</v>
      </c>
      <c r="B78" s="13"/>
      <c r="C78" s="52">
        <f>SUM(C70:C71)</f>
        <v>9523.7152999998652</v>
      </c>
      <c r="D78" s="52">
        <f t="shared" ref="D78:AF78" si="12">SUM(D70:D71)</f>
        <v>13240.039199999883</v>
      </c>
      <c r="E78" s="52">
        <f t="shared" si="12"/>
        <v>15773.351800000062</v>
      </c>
      <c r="F78" s="52">
        <f t="shared" si="12"/>
        <v>17638.548299999937</v>
      </c>
      <c r="G78" s="52">
        <f t="shared" si="12"/>
        <v>19499.700199999905</v>
      </c>
      <c r="H78" s="52">
        <f t="shared" si="12"/>
        <v>20956.050699999963</v>
      </c>
      <c r="I78" s="52">
        <f t="shared" si="12"/>
        <v>22056.908899999806</v>
      </c>
      <c r="J78" s="52">
        <f t="shared" si="12"/>
        <v>23100.39969999998</v>
      </c>
      <c r="K78" s="52">
        <f t="shared" si="12"/>
        <v>23881.391899999813</v>
      </c>
      <c r="L78" s="52">
        <f t="shared" si="12"/>
        <v>24183.674199999834</v>
      </c>
      <c r="M78" s="52">
        <f t="shared" si="12"/>
        <v>23335.871000000072</v>
      </c>
      <c r="N78" s="52">
        <f t="shared" si="12"/>
        <v>23309.258000000002</v>
      </c>
      <c r="O78" s="52">
        <f t="shared" si="12"/>
        <v>23909.298500000266</v>
      </c>
      <c r="P78" s="52">
        <f t="shared" si="12"/>
        <v>24848.578200000164</v>
      </c>
      <c r="Q78" s="52">
        <f t="shared" si="12"/>
        <v>25534.621999999887</v>
      </c>
      <c r="R78" s="52">
        <f t="shared" si="12"/>
        <v>26273.17450000011</v>
      </c>
      <c r="S78" s="52">
        <f t="shared" si="12"/>
        <v>27538.263900000165</v>
      </c>
      <c r="T78" s="52">
        <f t="shared" si="12"/>
        <v>28901.300600000104</v>
      </c>
      <c r="U78" s="52">
        <f t="shared" si="12"/>
        <v>30332.30489999993</v>
      </c>
      <c r="V78" s="52">
        <f t="shared" si="12"/>
        <v>30316.31469999993</v>
      </c>
      <c r="W78" s="52">
        <f t="shared" si="12"/>
        <v>30862.226200000092</v>
      </c>
      <c r="X78" s="52">
        <f t="shared" si="12"/>
        <v>32063.712100000208</v>
      </c>
      <c r="Y78" s="52">
        <f t="shared" si="12"/>
        <v>33427.362700000289</v>
      </c>
      <c r="Z78" s="52">
        <f t="shared" si="12"/>
        <v>35696.314199999848</v>
      </c>
      <c r="AA78" s="52">
        <f t="shared" si="12"/>
        <v>37561.077000000136</v>
      </c>
      <c r="AB78" s="52">
        <f t="shared" si="12"/>
        <v>39274.075699999754</v>
      </c>
      <c r="AC78" s="52">
        <f t="shared" si="12"/>
        <v>40881.242599999765</v>
      </c>
      <c r="AD78" s="52">
        <f t="shared" si="12"/>
        <v>42414.637200000318</v>
      </c>
      <c r="AE78" s="52">
        <f t="shared" si="12"/>
        <v>43894.041899999691</v>
      </c>
      <c r="AF78" s="52">
        <f t="shared" si="12"/>
        <v>45332.998399999749</v>
      </c>
      <c r="AG78" s="67"/>
      <c r="AH78" s="65">
        <f>AVERAGE(C78:G78)</f>
        <v>15135.07095999993</v>
      </c>
      <c r="AI78" s="65">
        <f>AVERAGE(H78:L78)</f>
        <v>22835.685079999879</v>
      </c>
      <c r="AJ78" s="65">
        <f>AVERAGE(M78:Q78)</f>
        <v>24187.525540000079</v>
      </c>
      <c r="AK78" s="65">
        <f>AVERAGE(R78:V78)</f>
        <v>28672.271720000048</v>
      </c>
      <c r="AL78" s="65">
        <f>AVERAGE(W78:AA78)</f>
        <v>33922.138440000112</v>
      </c>
      <c r="AM78" s="65">
        <f>AVERAGE(AB78:AF78)</f>
        <v>42359.399159999855</v>
      </c>
      <c r="AN78" s="66"/>
      <c r="AO78" s="65">
        <f>AVERAGE(AH78:AI78)</f>
        <v>18985.378019999906</v>
      </c>
      <c r="AP78" s="65">
        <f>AVERAGE(AJ78:AK78)</f>
        <v>26429.898630000062</v>
      </c>
      <c r="AQ78" s="65">
        <f>AVERAGE(AL78:AM78)</f>
        <v>38140.768799999983</v>
      </c>
    </row>
    <row r="79" spans="1:43" s="9" customFormat="1" x14ac:dyDescent="0.25">
      <c r="A79" s="13" t="s">
        <v>421</v>
      </c>
      <c r="B79" s="13"/>
      <c r="C79" s="52">
        <f>SUM(C53:C58)</f>
        <v>2513.8535399999892</v>
      </c>
      <c r="D79" s="52">
        <f t="shared" ref="D79:AF79" si="13">SUM(D53:D58)</f>
        <v>3265.3973999999762</v>
      </c>
      <c r="E79" s="52">
        <f t="shared" si="13"/>
        <v>3641.2808199999636</v>
      </c>
      <c r="F79" s="52">
        <f t="shared" si="13"/>
        <v>3832.8613300000252</v>
      </c>
      <c r="G79" s="52">
        <f t="shared" si="13"/>
        <v>4036.7735299999549</v>
      </c>
      <c r="H79" s="52">
        <f t="shared" si="13"/>
        <v>4093.5415199999843</v>
      </c>
      <c r="I79" s="52">
        <f t="shared" si="13"/>
        <v>4033.4239999999736</v>
      </c>
      <c r="J79" s="52">
        <f t="shared" si="13"/>
        <v>3961.0323700000154</v>
      </c>
      <c r="K79" s="52">
        <f t="shared" si="13"/>
        <v>3805.0963200000115</v>
      </c>
      <c r="L79" s="52">
        <f t="shared" si="13"/>
        <v>3508.3517700000011</v>
      </c>
      <c r="M79" s="52">
        <f t="shared" si="13"/>
        <v>2875.7204099999981</v>
      </c>
      <c r="N79" s="52">
        <f t="shared" si="13"/>
        <v>2584.0351999999948</v>
      </c>
      <c r="O79" s="52">
        <f t="shared" si="13"/>
        <v>2495.9931300000098</v>
      </c>
      <c r="P79" s="52">
        <f t="shared" si="13"/>
        <v>2506.0102299999598</v>
      </c>
      <c r="Q79" s="52">
        <f t="shared" si="13"/>
        <v>2429.676119999971</v>
      </c>
      <c r="R79" s="52">
        <f t="shared" si="13"/>
        <v>2396.2863299999626</v>
      </c>
      <c r="S79" s="52">
        <f t="shared" si="13"/>
        <v>2549.643959999943</v>
      </c>
      <c r="T79" s="52">
        <f t="shared" si="13"/>
        <v>2724.1535199999853</v>
      </c>
      <c r="U79" s="52">
        <f t="shared" si="13"/>
        <v>2918.9573100000343</v>
      </c>
      <c r="V79" s="52">
        <f t="shared" si="13"/>
        <v>2652.798850000021</v>
      </c>
      <c r="W79" s="52">
        <f t="shared" si="13"/>
        <v>2639.0439300000362</v>
      </c>
      <c r="X79" s="52">
        <f t="shared" si="13"/>
        <v>2836.8069099999702</v>
      </c>
      <c r="Y79" s="52">
        <f t="shared" si="13"/>
        <v>3061.5232199999591</v>
      </c>
      <c r="Z79" s="52">
        <f t="shared" si="13"/>
        <v>3570.4587700000593</v>
      </c>
      <c r="AA79" s="52">
        <f t="shared" si="13"/>
        <v>3903.2537599999414</v>
      </c>
      <c r="AB79" s="52">
        <f t="shared" si="13"/>
        <v>4189.4847199999567</v>
      </c>
      <c r="AC79" s="52">
        <f t="shared" si="13"/>
        <v>4444.6941000000916</v>
      </c>
      <c r="AD79" s="52">
        <f t="shared" si="13"/>
        <v>4677.0959799999837</v>
      </c>
      <c r="AE79" s="52">
        <f t="shared" si="13"/>
        <v>4891.0723500000058</v>
      </c>
      <c r="AF79" s="52">
        <f t="shared" si="13"/>
        <v>5090.1442500000012</v>
      </c>
      <c r="AG79" s="67"/>
      <c r="AH79" s="65">
        <f t="shared" si="1"/>
        <v>3458.0333239999818</v>
      </c>
      <c r="AI79" s="65">
        <f t="shared" si="2"/>
        <v>3880.289195999997</v>
      </c>
      <c r="AJ79" s="65">
        <f t="shared" si="3"/>
        <v>2578.2870179999868</v>
      </c>
      <c r="AK79" s="65">
        <f t="shared" si="4"/>
        <v>2648.3679939999893</v>
      </c>
      <c r="AL79" s="65">
        <f t="shared" si="5"/>
        <v>3202.2173179999932</v>
      </c>
      <c r="AM79" s="65">
        <f t="shared" si="6"/>
        <v>4658.498280000008</v>
      </c>
      <c r="AN79" s="66"/>
      <c r="AO79" s="65">
        <f t="shared" si="7"/>
        <v>3669.1612599999894</v>
      </c>
      <c r="AP79" s="65">
        <f t="shared" si="8"/>
        <v>2613.3275059999878</v>
      </c>
      <c r="AQ79" s="65">
        <f t="shared" si="9"/>
        <v>3930.3577990000003</v>
      </c>
    </row>
    <row r="80" spans="1:43" s="9" customFormat="1" x14ac:dyDescent="0.25">
      <c r="A80" s="13" t="s">
        <v>423</v>
      </c>
      <c r="B80" s="13"/>
      <c r="C80" s="52">
        <f>C59</f>
        <v>867.16839999999502</v>
      </c>
      <c r="D80" s="52">
        <f t="shared" ref="D80:AF80" si="14">D59</f>
        <v>1251.6582000000053</v>
      </c>
      <c r="E80" s="52">
        <f t="shared" si="14"/>
        <v>1547.4066000000166</v>
      </c>
      <c r="F80" s="52">
        <f t="shared" si="14"/>
        <v>1785.4494999999879</v>
      </c>
      <c r="G80" s="52">
        <f t="shared" si="14"/>
        <v>2018.8052000000025</v>
      </c>
      <c r="H80" s="52">
        <f t="shared" si="14"/>
        <v>2242.5789000000223</v>
      </c>
      <c r="I80" s="52">
        <f t="shared" si="14"/>
        <v>2458.1597999999649</v>
      </c>
      <c r="J80" s="52">
        <f t="shared" si="14"/>
        <v>2682.1599999999744</v>
      </c>
      <c r="K80" s="52">
        <f t="shared" si="14"/>
        <v>2906.2228999999934</v>
      </c>
      <c r="L80" s="52">
        <f t="shared" si="14"/>
        <v>3113.7614000000176</v>
      </c>
      <c r="M80" s="52">
        <f t="shared" si="14"/>
        <v>3260.6084000000264</v>
      </c>
      <c r="N80" s="52">
        <f t="shared" si="14"/>
        <v>3445.0288999999757</v>
      </c>
      <c r="O80" s="52">
        <f t="shared" si="14"/>
        <v>3682.0694999999832</v>
      </c>
      <c r="P80" s="52">
        <f t="shared" si="14"/>
        <v>3954.6800000000512</v>
      </c>
      <c r="Q80" s="52">
        <f t="shared" si="14"/>
        <v>4220.8204999999725</v>
      </c>
      <c r="R80" s="52">
        <f t="shared" si="14"/>
        <v>4484.2448999999906</v>
      </c>
      <c r="S80" s="52">
        <f t="shared" si="14"/>
        <v>4773.1303000000189</v>
      </c>
      <c r="T80" s="52">
        <f t="shared" si="14"/>
        <v>5070.469000000041</v>
      </c>
      <c r="U80" s="52">
        <f t="shared" si="14"/>
        <v>5368.79449999996</v>
      </c>
      <c r="V80" s="52">
        <f t="shared" si="14"/>
        <v>5580.3865999999689</v>
      </c>
      <c r="W80" s="52">
        <f t="shared" si="14"/>
        <v>5797.0666000000201</v>
      </c>
      <c r="X80" s="52">
        <f t="shared" si="14"/>
        <v>6052.0230999999912</v>
      </c>
      <c r="Y80" s="52">
        <f t="shared" si="14"/>
        <v>6324.0880999999936</v>
      </c>
      <c r="Z80" s="52">
        <f t="shared" si="14"/>
        <v>6647.6645000000135</v>
      </c>
      <c r="AA80" s="52">
        <f t="shared" si="14"/>
        <v>6956.8764000000083</v>
      </c>
      <c r="AB80" s="52">
        <f t="shared" si="14"/>
        <v>7246.7326999999932</v>
      </c>
      <c r="AC80" s="52">
        <f t="shared" si="14"/>
        <v>7520.4944000000251</v>
      </c>
      <c r="AD80" s="52">
        <f t="shared" si="14"/>
        <v>7782.4700000000303</v>
      </c>
      <c r="AE80" s="52">
        <f t="shared" si="14"/>
        <v>8036.045299999998</v>
      </c>
      <c r="AF80" s="52">
        <f t="shared" si="14"/>
        <v>8283.5020999999833</v>
      </c>
      <c r="AG80" s="67"/>
      <c r="AH80" s="65">
        <f t="shared" si="1"/>
        <v>1494.0975800000015</v>
      </c>
      <c r="AI80" s="65">
        <f t="shared" si="2"/>
        <v>2680.5765999999944</v>
      </c>
      <c r="AJ80" s="65">
        <f t="shared" si="3"/>
        <v>3712.6414600000016</v>
      </c>
      <c r="AK80" s="65">
        <f t="shared" si="4"/>
        <v>5055.4050599999955</v>
      </c>
      <c r="AL80" s="65">
        <f t="shared" si="5"/>
        <v>6355.5437400000055</v>
      </c>
      <c r="AM80" s="65">
        <f t="shared" si="6"/>
        <v>7773.8489000000063</v>
      </c>
      <c r="AN80" s="66"/>
      <c r="AO80" s="65">
        <f t="shared" si="7"/>
        <v>2087.3370899999982</v>
      </c>
      <c r="AP80" s="65">
        <f t="shared" si="8"/>
        <v>4384.0232599999981</v>
      </c>
      <c r="AQ80" s="65">
        <f t="shared" si="9"/>
        <v>7064.6963200000064</v>
      </c>
    </row>
    <row r="81" spans="1:43" s="9" customFormat="1" x14ac:dyDescent="0.25">
      <c r="A81" s="13" t="s">
        <v>426</v>
      </c>
      <c r="B81" s="13"/>
      <c r="C81" s="52">
        <f>C72</f>
        <v>8791.3132999999798</v>
      </c>
      <c r="D81" s="52">
        <f t="shared" ref="D81:AF81" si="15">D72</f>
        <v>11070.859400000016</v>
      </c>
      <c r="E81" s="52">
        <f t="shared" si="15"/>
        <v>13370.176600000006</v>
      </c>
      <c r="F81" s="52">
        <f t="shared" si="15"/>
        <v>15701.422300000006</v>
      </c>
      <c r="G81" s="52">
        <f t="shared" si="15"/>
        <v>18097.438699999999</v>
      </c>
      <c r="H81" s="52">
        <f t="shared" si="15"/>
        <v>20527.245699999999</v>
      </c>
      <c r="I81" s="52">
        <f t="shared" si="15"/>
        <v>22985.555499999988</v>
      </c>
      <c r="J81" s="52">
        <f t="shared" si="15"/>
        <v>25484.460699999996</v>
      </c>
      <c r="K81" s="52">
        <f t="shared" si="15"/>
        <v>28007.856200000009</v>
      </c>
      <c r="L81" s="52">
        <f t="shared" si="15"/>
        <v>30534.339399999997</v>
      </c>
      <c r="M81" s="52">
        <f t="shared" si="15"/>
        <v>33010.403399999981</v>
      </c>
      <c r="N81" s="52">
        <f t="shared" si="15"/>
        <v>35559.821200000006</v>
      </c>
      <c r="O81" s="52">
        <f t="shared" si="15"/>
        <v>38178.498200000002</v>
      </c>
      <c r="P81" s="52">
        <f t="shared" si="15"/>
        <v>40847.260399999999</v>
      </c>
      <c r="Q81" s="52">
        <f t="shared" si="15"/>
        <v>43524.600600000005</v>
      </c>
      <c r="R81" s="52">
        <f t="shared" si="15"/>
        <v>46217.813300000009</v>
      </c>
      <c r="S81" s="52">
        <f t="shared" si="15"/>
        <v>48962.106700000004</v>
      </c>
      <c r="T81" s="52">
        <f t="shared" si="15"/>
        <v>51731.051000000007</v>
      </c>
      <c r="U81" s="52">
        <f t="shared" si="15"/>
        <v>54518.477199999994</v>
      </c>
      <c r="V81" s="52">
        <f t="shared" si="15"/>
        <v>57208.399899999989</v>
      </c>
      <c r="W81" s="52">
        <f t="shared" si="15"/>
        <v>59936.595399999991</v>
      </c>
      <c r="X81" s="52">
        <f t="shared" si="15"/>
        <v>62721.249899999995</v>
      </c>
      <c r="Y81" s="52">
        <f t="shared" si="15"/>
        <v>65529.888200000016</v>
      </c>
      <c r="Z81" s="52">
        <f t="shared" si="15"/>
        <v>68411.248400000011</v>
      </c>
      <c r="AA81" s="52">
        <f t="shared" si="15"/>
        <v>71276.711699999985</v>
      </c>
      <c r="AB81" s="52">
        <f t="shared" si="15"/>
        <v>74132.657100000011</v>
      </c>
      <c r="AC81" s="52">
        <f t="shared" si="15"/>
        <v>76982.545700000017</v>
      </c>
      <c r="AD81" s="52">
        <f t="shared" si="15"/>
        <v>79828.511200000008</v>
      </c>
      <c r="AE81" s="52">
        <f t="shared" si="15"/>
        <v>82672.166399999987</v>
      </c>
      <c r="AF81" s="52">
        <f t="shared" si="15"/>
        <v>85514.448800000013</v>
      </c>
      <c r="AG81" s="67"/>
      <c r="AH81" s="65">
        <f>AVERAGE(C81:G81)</f>
        <v>13406.24206</v>
      </c>
      <c r="AI81" s="65">
        <f>AVERAGE(H81:L81)</f>
        <v>25507.891499999998</v>
      </c>
      <c r="AJ81" s="65">
        <f>AVERAGE(M81:Q81)</f>
        <v>38224.116759999997</v>
      </c>
      <c r="AK81" s="65">
        <f>AVERAGE(R81:V81)</f>
        <v>51727.569620000002</v>
      </c>
      <c r="AL81" s="65">
        <f>AVERAGE(W81:AA81)</f>
        <v>65575.138720000003</v>
      </c>
      <c r="AM81" s="65">
        <f>AVERAGE(AB81:AF81)</f>
        <v>79826.06584000001</v>
      </c>
      <c r="AN81" s="66"/>
      <c r="AO81" s="65">
        <f>AVERAGE(AH81:AI81)</f>
        <v>19457.066780000001</v>
      </c>
      <c r="AP81" s="65">
        <f>AVERAGE(AJ81:AK81)</f>
        <v>44975.84319</v>
      </c>
      <c r="AQ81" s="65">
        <f>AVERAGE(AL81:AM81)</f>
        <v>72700.602280000006</v>
      </c>
    </row>
    <row r="82" spans="1:43" s="9" customFormat="1" x14ac:dyDescent="0.25">
      <c r="A82" s="13" t="s">
        <v>425</v>
      </c>
      <c r="B82" s="13"/>
      <c r="C82" s="52">
        <f>SUM(C51:C52)</f>
        <v>351.42036000000735</v>
      </c>
      <c r="D82" s="52">
        <f t="shared" ref="D82:AF82" si="16">SUM(D51:D52)</f>
        <v>477.35178000000451</v>
      </c>
      <c r="E82" s="52">
        <f t="shared" si="16"/>
        <v>543.14171000000351</v>
      </c>
      <c r="F82" s="52">
        <f t="shared" si="16"/>
        <v>577.2635099999934</v>
      </c>
      <c r="G82" s="52">
        <f t="shared" si="16"/>
        <v>611.02047000000312</v>
      </c>
      <c r="H82" s="52">
        <f t="shared" si="16"/>
        <v>622.72276999999667</v>
      </c>
      <c r="I82" s="52">
        <f t="shared" si="16"/>
        <v>616.14451999999801</v>
      </c>
      <c r="J82" s="52">
        <f t="shared" si="16"/>
        <v>606.79733999999735</v>
      </c>
      <c r="K82" s="52">
        <f t="shared" si="16"/>
        <v>584.57508000000962</v>
      </c>
      <c r="L82" s="52">
        <f t="shared" si="16"/>
        <v>539.98783999999068</v>
      </c>
      <c r="M82" s="52">
        <f t="shared" si="16"/>
        <v>442.5774399999973</v>
      </c>
      <c r="N82" s="52">
        <f t="shared" si="16"/>
        <v>391.43930000000182</v>
      </c>
      <c r="O82" s="52">
        <f t="shared" si="16"/>
        <v>371.26226999999199</v>
      </c>
      <c r="P82" s="52">
        <f t="shared" si="16"/>
        <v>366.74672999999893</v>
      </c>
      <c r="Q82" s="52">
        <f t="shared" si="16"/>
        <v>349.43427999999767</v>
      </c>
      <c r="R82" s="52">
        <f t="shared" si="16"/>
        <v>336.69734999999855</v>
      </c>
      <c r="S82" s="52">
        <f t="shared" si="16"/>
        <v>350.87272000000303</v>
      </c>
      <c r="T82" s="52">
        <f t="shared" si="16"/>
        <v>368.83614000000671</v>
      </c>
      <c r="U82" s="52">
        <f t="shared" si="16"/>
        <v>389.71475999999529</v>
      </c>
      <c r="V82" s="52">
        <f t="shared" si="16"/>
        <v>340.55025999999998</v>
      </c>
      <c r="W82" s="52">
        <f t="shared" si="16"/>
        <v>324.4305600000007</v>
      </c>
      <c r="X82" s="52">
        <f t="shared" si="16"/>
        <v>340.50026999999318</v>
      </c>
      <c r="Y82" s="52">
        <f t="shared" si="16"/>
        <v>362.53549000000203</v>
      </c>
      <c r="Z82" s="52">
        <f t="shared" si="16"/>
        <v>427.94591000000219</v>
      </c>
      <c r="AA82" s="52">
        <f t="shared" si="16"/>
        <v>469.98013999999966</v>
      </c>
      <c r="AB82" s="52">
        <f t="shared" si="16"/>
        <v>504.69514999999592</v>
      </c>
      <c r="AC82" s="52">
        <f t="shared" si="16"/>
        <v>534.5262800000055</v>
      </c>
      <c r="AD82" s="52">
        <f t="shared" si="16"/>
        <v>560.90551999999298</v>
      </c>
      <c r="AE82" s="52">
        <f t="shared" si="16"/>
        <v>584.673740000002</v>
      </c>
      <c r="AF82" s="52">
        <f t="shared" si="16"/>
        <v>606.47405000000072</v>
      </c>
      <c r="AG82" s="67"/>
      <c r="AH82" s="65">
        <f>AVERAGE(C82:G82)</f>
        <v>512.03956600000242</v>
      </c>
      <c r="AI82" s="65">
        <f>AVERAGE(H82:L82)</f>
        <v>594.04550999999844</v>
      </c>
      <c r="AJ82" s="65">
        <f>AVERAGE(M82:Q82)</f>
        <v>384.29200399999752</v>
      </c>
      <c r="AK82" s="65">
        <f>AVERAGE(R82:V82)</f>
        <v>357.33424600000069</v>
      </c>
      <c r="AL82" s="65">
        <f>AVERAGE(W82:AA82)</f>
        <v>385.07847399999957</v>
      </c>
      <c r="AM82" s="65">
        <f>AVERAGE(AB82:AF82)</f>
        <v>558.25494799999944</v>
      </c>
      <c r="AN82" s="66"/>
      <c r="AO82" s="65">
        <f>AVERAGE(AH82:AI82)</f>
        <v>553.04253800000038</v>
      </c>
      <c r="AP82" s="65">
        <f>AVERAGE(AJ82:AK82)</f>
        <v>370.8131249999991</v>
      </c>
      <c r="AQ82" s="65">
        <f>AVERAGE(AL82:AM82)</f>
        <v>471.66671099999951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5113.0745700000007</v>
      </c>
      <c r="D87" s="52">
        <f t="shared" ref="D87:AF92" si="20">D60</f>
        <v>5267.4469700000009</v>
      </c>
      <c r="E87" s="52">
        <f t="shared" si="20"/>
        <v>5302.5738899999997</v>
      </c>
      <c r="F87" s="52">
        <f t="shared" si="20"/>
        <v>5315.1662599999981</v>
      </c>
      <c r="G87" s="52">
        <f t="shared" si="20"/>
        <v>5771.8505299999997</v>
      </c>
      <c r="H87" s="52">
        <f t="shared" si="20"/>
        <v>5898.9713499999998</v>
      </c>
      <c r="I87" s="52">
        <f t="shared" si="20"/>
        <v>5911.9192700000021</v>
      </c>
      <c r="J87" s="52">
        <f t="shared" si="20"/>
        <v>5922.0764400000007</v>
      </c>
      <c r="K87" s="52">
        <f t="shared" si="20"/>
        <v>5931.8249600000017</v>
      </c>
      <c r="L87" s="52">
        <f t="shared" si="20"/>
        <v>5008.3179100000016</v>
      </c>
      <c r="M87" s="52">
        <f t="shared" si="20"/>
        <v>4085.8393700000015</v>
      </c>
      <c r="N87" s="52">
        <f t="shared" si="20"/>
        <v>4067.4092999999993</v>
      </c>
      <c r="O87" s="52">
        <f t="shared" si="20"/>
        <v>4073.2542099999991</v>
      </c>
      <c r="P87" s="52">
        <f t="shared" si="20"/>
        <v>4084.5154399999992</v>
      </c>
      <c r="Q87" s="52">
        <f t="shared" si="20"/>
        <v>2811.9381600000015</v>
      </c>
      <c r="R87" s="52">
        <f t="shared" si="20"/>
        <v>2171.1811099999977</v>
      </c>
      <c r="S87" s="52">
        <f t="shared" si="20"/>
        <v>2162.7843399999983</v>
      </c>
      <c r="T87" s="52">
        <f t="shared" si="20"/>
        <v>2170.9629599999971</v>
      </c>
      <c r="U87" s="52">
        <f t="shared" si="20"/>
        <v>2181.42958</v>
      </c>
      <c r="V87" s="52">
        <f t="shared" si="20"/>
        <v>664.69726000000082</v>
      </c>
      <c r="W87" s="52">
        <f t="shared" si="20"/>
        <v>122.15779999999722</v>
      </c>
      <c r="X87" s="52">
        <f t="shared" si="20"/>
        <v>111.65269000000262</v>
      </c>
      <c r="Y87" s="52">
        <f t="shared" si="20"/>
        <v>117.10072999999829</v>
      </c>
      <c r="Z87" s="52">
        <f t="shared" si="20"/>
        <v>128.15569999999934</v>
      </c>
      <c r="AA87" s="52">
        <f t="shared" si="20"/>
        <v>138.43678999999975</v>
      </c>
      <c r="AB87" s="52">
        <f t="shared" si="20"/>
        <v>147.2786300000007</v>
      </c>
      <c r="AC87" s="52">
        <f t="shared" si="20"/>
        <v>154.95663000000059</v>
      </c>
      <c r="AD87" s="52">
        <f t="shared" si="20"/>
        <v>161.87682000000132</v>
      </c>
      <c r="AE87" s="52">
        <f t="shared" si="20"/>
        <v>168.3669000000009</v>
      </c>
      <c r="AF87" s="52">
        <f t="shared" si="20"/>
        <v>174.65094999999928</v>
      </c>
      <c r="AH87" s="65">
        <f t="shared" ref="AH87:AH93" si="21">AVERAGE(C87:G87)</f>
        <v>5354.0224440000002</v>
      </c>
      <c r="AI87" s="65">
        <f t="shared" ref="AI87:AI93" si="22">AVERAGE(H87:L87)</f>
        <v>5734.621986000001</v>
      </c>
      <c r="AJ87" s="65">
        <f t="shared" ref="AJ87:AJ93" si="23">AVERAGE(M87:Q87)</f>
        <v>3824.5912960000001</v>
      </c>
      <c r="AK87" s="65">
        <f t="shared" ref="AK87:AK93" si="24">AVERAGE(R87:V87)</f>
        <v>1870.2110499999987</v>
      </c>
      <c r="AL87" s="65">
        <f t="shared" ref="AL87:AL93" si="25">AVERAGE(W87:AA87)</f>
        <v>123.50074199999945</v>
      </c>
      <c r="AM87" s="65">
        <f t="shared" ref="AM87:AM93" si="26">AVERAGE(AB87:AF87)</f>
        <v>161.42598600000056</v>
      </c>
      <c r="AN87" s="66"/>
      <c r="AO87" s="65">
        <f t="shared" ref="AO87:AO93" si="27">AVERAGE(AH87:AI87)</f>
        <v>5544.3222150000001</v>
      </c>
      <c r="AP87" s="65">
        <f t="shared" ref="AP87:AP93" si="28">AVERAGE(AJ87:AK87)</f>
        <v>2847.4011729999993</v>
      </c>
      <c r="AQ87" s="65">
        <f t="shared" ref="AQ87:AQ93" si="29">AVERAGE(AL87:AM87)</f>
        <v>142.46336400000001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2128.9366126</v>
      </c>
      <c r="D88" s="52">
        <f t="shared" ref="D88:R88" si="30">D61</f>
        <v>2218.1911079000001</v>
      </c>
      <c r="E88" s="52">
        <f t="shared" si="30"/>
        <v>2237.1528452000002</v>
      </c>
      <c r="F88" s="52">
        <f t="shared" si="30"/>
        <v>2242.3581015</v>
      </c>
      <c r="G88" s="52">
        <f t="shared" si="30"/>
        <v>2244.8934503999999</v>
      </c>
      <c r="H88" s="52">
        <f t="shared" si="30"/>
        <v>2246.9153183999997</v>
      </c>
      <c r="I88" s="52">
        <f t="shared" si="30"/>
        <v>2085.7426043000005</v>
      </c>
      <c r="J88" s="52">
        <f t="shared" si="30"/>
        <v>2082.9800482000001</v>
      </c>
      <c r="K88" s="52">
        <f t="shared" si="30"/>
        <v>1731.6928078999999</v>
      </c>
      <c r="L88" s="52">
        <f t="shared" si="30"/>
        <v>1723.0912099999998</v>
      </c>
      <c r="M88" s="52">
        <f t="shared" si="30"/>
        <v>530.98429599999997</v>
      </c>
      <c r="N88" s="52">
        <f t="shared" si="30"/>
        <v>84.636538999999857</v>
      </c>
      <c r="O88" s="52">
        <f t="shared" si="30"/>
        <v>70.312418000000207</v>
      </c>
      <c r="P88" s="52">
        <f t="shared" si="30"/>
        <v>67.471123999999918</v>
      </c>
      <c r="Q88" s="52">
        <f t="shared" si="30"/>
        <v>66.629531999999926</v>
      </c>
      <c r="R88" s="52">
        <f t="shared" si="30"/>
        <v>66.138758000000053</v>
      </c>
      <c r="S88" s="52">
        <f t="shared" si="20"/>
        <v>303.51198499999987</v>
      </c>
      <c r="T88" s="52">
        <f t="shared" si="20"/>
        <v>309.85052999999994</v>
      </c>
      <c r="U88" s="52">
        <f t="shared" si="20"/>
        <v>310.66889800000013</v>
      </c>
      <c r="V88" s="52">
        <f t="shared" si="20"/>
        <v>310.24974599999996</v>
      </c>
      <c r="W88" s="52">
        <f t="shared" si="20"/>
        <v>309.71521699999994</v>
      </c>
      <c r="X88" s="52">
        <f t="shared" si="20"/>
        <v>559.07026199999996</v>
      </c>
      <c r="Y88" s="52">
        <f t="shared" si="20"/>
        <v>565.61663399999998</v>
      </c>
      <c r="Z88" s="52">
        <f t="shared" si="20"/>
        <v>566.80631100000005</v>
      </c>
      <c r="AA88" s="52">
        <f t="shared" si="20"/>
        <v>567.05728199999999</v>
      </c>
      <c r="AB88" s="52">
        <f t="shared" si="20"/>
        <v>567.14543299999991</v>
      </c>
      <c r="AC88" s="52">
        <f t="shared" si="20"/>
        <v>567.22557099999995</v>
      </c>
      <c r="AD88" s="52">
        <f t="shared" si="20"/>
        <v>567.33363699999995</v>
      </c>
      <c r="AE88" s="52">
        <f t="shared" si="20"/>
        <v>567.47758799999997</v>
      </c>
      <c r="AF88" s="52">
        <f t="shared" si="20"/>
        <v>567.65737899999999</v>
      </c>
      <c r="AH88" s="65">
        <f t="shared" si="21"/>
        <v>2214.30642352</v>
      </c>
      <c r="AI88" s="65">
        <f t="shared" si="22"/>
        <v>1974.0843977600002</v>
      </c>
      <c r="AJ88" s="65">
        <f t="shared" si="23"/>
        <v>164.00678179999997</v>
      </c>
      <c r="AK88" s="65">
        <f t="shared" si="24"/>
        <v>260.08398339999997</v>
      </c>
      <c r="AL88" s="65">
        <f t="shared" si="25"/>
        <v>513.65314120000005</v>
      </c>
      <c r="AM88" s="65">
        <f t="shared" si="26"/>
        <v>567.36792160000005</v>
      </c>
      <c r="AN88" s="66"/>
      <c r="AO88" s="65">
        <f t="shared" si="27"/>
        <v>2094.1954106399999</v>
      </c>
      <c r="AP88" s="65">
        <f t="shared" si="28"/>
        <v>212.04538259999998</v>
      </c>
      <c r="AQ88" s="65">
        <f t="shared" si="29"/>
        <v>540.51053139999999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1077.9805990000002</v>
      </c>
      <c r="D89" s="52">
        <f t="shared" si="20"/>
        <v>1116.0899400000001</v>
      </c>
      <c r="E89" s="52">
        <f t="shared" si="20"/>
        <v>1124.2227010000001</v>
      </c>
      <c r="F89" s="52">
        <f t="shared" si="20"/>
        <v>1126.6884019999998</v>
      </c>
      <c r="G89" s="52">
        <f t="shared" si="20"/>
        <v>1255.8785440000001</v>
      </c>
      <c r="H89" s="52">
        <f t="shared" si="20"/>
        <v>1260.8007150000001</v>
      </c>
      <c r="I89" s="52">
        <f t="shared" si="20"/>
        <v>1251.0870780000002</v>
      </c>
      <c r="J89" s="52">
        <f t="shared" si="20"/>
        <v>1252.238771</v>
      </c>
      <c r="K89" s="52">
        <f t="shared" si="20"/>
        <v>1231.4915079999998</v>
      </c>
      <c r="L89" s="52">
        <f t="shared" si="20"/>
        <v>1054.6435409999999</v>
      </c>
      <c r="M89" s="52">
        <f t="shared" si="20"/>
        <v>873.52525300000002</v>
      </c>
      <c r="N89" s="52">
        <f t="shared" si="20"/>
        <v>838.55966400000011</v>
      </c>
      <c r="O89" s="52">
        <f t="shared" si="20"/>
        <v>837.50145299999986</v>
      </c>
      <c r="P89" s="52">
        <f t="shared" si="20"/>
        <v>838.03333299999986</v>
      </c>
      <c r="Q89" s="52">
        <f t="shared" si="20"/>
        <v>573.8247200000003</v>
      </c>
      <c r="R89" s="52">
        <f t="shared" si="20"/>
        <v>567.29909699999985</v>
      </c>
      <c r="S89" s="52">
        <f t="shared" si="20"/>
        <v>583.74564499999974</v>
      </c>
      <c r="T89" s="52">
        <f t="shared" si="20"/>
        <v>584.5043720000001</v>
      </c>
      <c r="U89" s="52">
        <f t="shared" si="20"/>
        <v>585.01179900000011</v>
      </c>
      <c r="V89" s="52">
        <f t="shared" si="20"/>
        <v>367.57718799999998</v>
      </c>
      <c r="W89" s="52">
        <f t="shared" si="20"/>
        <v>361.77224799999976</v>
      </c>
      <c r="X89" s="52">
        <f t="shared" si="20"/>
        <v>378.87112100000013</v>
      </c>
      <c r="Y89" s="52">
        <f t="shared" si="20"/>
        <v>379.34972100000005</v>
      </c>
      <c r="Z89" s="52">
        <f t="shared" si="20"/>
        <v>379.83503299999984</v>
      </c>
      <c r="AA89" s="52">
        <f t="shared" si="20"/>
        <v>380.20035500000017</v>
      </c>
      <c r="AB89" s="52">
        <f t="shared" si="20"/>
        <v>380.45617599999991</v>
      </c>
      <c r="AC89" s="52">
        <f t="shared" si="20"/>
        <v>380.636753</v>
      </c>
      <c r="AD89" s="52">
        <f t="shared" si="20"/>
        <v>380.77712700000006</v>
      </c>
      <c r="AE89" s="52">
        <f t="shared" si="20"/>
        <v>380.90391999999974</v>
      </c>
      <c r="AF89" s="52">
        <f t="shared" si="20"/>
        <v>381.0348799999997</v>
      </c>
      <c r="AH89" s="65">
        <f t="shared" si="21"/>
        <v>1140.1720372000002</v>
      </c>
      <c r="AI89" s="65">
        <f t="shared" si="22"/>
        <v>1210.0523226</v>
      </c>
      <c r="AJ89" s="65">
        <f t="shared" si="23"/>
        <v>792.28888459999996</v>
      </c>
      <c r="AK89" s="65">
        <f t="shared" si="24"/>
        <v>537.62762019999991</v>
      </c>
      <c r="AL89" s="65">
        <f t="shared" si="25"/>
        <v>376.00569559999997</v>
      </c>
      <c r="AM89" s="65">
        <f t="shared" si="26"/>
        <v>380.76177119999988</v>
      </c>
      <c r="AN89" s="66"/>
      <c r="AO89" s="65">
        <f t="shared" si="27"/>
        <v>1175.1121799000002</v>
      </c>
      <c r="AP89" s="65">
        <f t="shared" si="28"/>
        <v>664.95825239999999</v>
      </c>
      <c r="AQ89" s="65">
        <f t="shared" si="29"/>
        <v>378.38373339999993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-272.57775099999981</v>
      </c>
      <c r="D90" s="52">
        <f t="shared" si="20"/>
        <v>-255.91131500000029</v>
      </c>
      <c r="E90" s="52">
        <f t="shared" si="20"/>
        <v>-233.63951700000052</v>
      </c>
      <c r="F90" s="52">
        <f t="shared" si="20"/>
        <v>-210.79299699999956</v>
      </c>
      <c r="G90" s="52">
        <f t="shared" si="20"/>
        <v>7.0494939999998678</v>
      </c>
      <c r="H90" s="52">
        <f t="shared" si="20"/>
        <v>36.632929000000331</v>
      </c>
      <c r="I90" s="52">
        <f t="shared" si="20"/>
        <v>61.491283000000294</v>
      </c>
      <c r="J90" s="52">
        <f t="shared" si="20"/>
        <v>85.737438000000111</v>
      </c>
      <c r="K90" s="52">
        <f t="shared" si="20"/>
        <v>19.544115000000602</v>
      </c>
      <c r="L90" s="52">
        <f t="shared" si="20"/>
        <v>231.61032400000022</v>
      </c>
      <c r="M90" s="52">
        <f t="shared" si="20"/>
        <v>-109.26487200000065</v>
      </c>
      <c r="N90" s="52">
        <f t="shared" si="20"/>
        <v>-115.91118199999983</v>
      </c>
      <c r="O90" s="52">
        <f t="shared" si="20"/>
        <v>-114.41613599999982</v>
      </c>
      <c r="P90" s="52">
        <f t="shared" si="20"/>
        <v>-111.01280200000019</v>
      </c>
      <c r="Q90" s="52">
        <f t="shared" si="20"/>
        <v>0.20689200000015262</v>
      </c>
      <c r="R90" s="52">
        <f t="shared" si="20"/>
        <v>6.981499999999869</v>
      </c>
      <c r="S90" s="52">
        <f t="shared" si="20"/>
        <v>11.626622999999199</v>
      </c>
      <c r="T90" s="52">
        <f t="shared" si="20"/>
        <v>15.636736999999812</v>
      </c>
      <c r="U90" s="52">
        <f t="shared" si="20"/>
        <v>19.498005999999805</v>
      </c>
      <c r="V90" s="52">
        <f t="shared" si="20"/>
        <v>228.44578900000033</v>
      </c>
      <c r="W90" s="52">
        <f t="shared" si="20"/>
        <v>235.85730499999954</v>
      </c>
      <c r="X90" s="52">
        <f t="shared" si="20"/>
        <v>239.99972799999978</v>
      </c>
      <c r="Y90" s="52">
        <f t="shared" si="20"/>
        <v>243.34048699999948</v>
      </c>
      <c r="Z90" s="52">
        <f t="shared" si="20"/>
        <v>247.29998000000069</v>
      </c>
      <c r="AA90" s="52">
        <f t="shared" si="20"/>
        <v>287.10610799999995</v>
      </c>
      <c r="AB90" s="52">
        <f t="shared" si="20"/>
        <v>169.34952399999929</v>
      </c>
      <c r="AC90" s="52">
        <f t="shared" si="20"/>
        <v>165.91835699999956</v>
      </c>
      <c r="AD90" s="52">
        <f t="shared" si="20"/>
        <v>164.83521599999949</v>
      </c>
      <c r="AE90" s="52">
        <f t="shared" si="20"/>
        <v>163.99888099999953</v>
      </c>
      <c r="AF90" s="52">
        <f t="shared" si="20"/>
        <v>163.15545899999961</v>
      </c>
      <c r="AH90" s="65">
        <f t="shared" si="21"/>
        <v>-193.17441720000005</v>
      </c>
      <c r="AI90" s="65">
        <f t="shared" si="22"/>
        <v>87.003217800000314</v>
      </c>
      <c r="AJ90" s="65">
        <f t="shared" si="23"/>
        <v>-90.079620000000062</v>
      </c>
      <c r="AK90" s="65">
        <f t="shared" si="24"/>
        <v>56.4377309999998</v>
      </c>
      <c r="AL90" s="65">
        <f t="shared" si="25"/>
        <v>250.72072159999988</v>
      </c>
      <c r="AM90" s="65">
        <f t="shared" si="26"/>
        <v>165.45148739999951</v>
      </c>
      <c r="AN90" s="66"/>
      <c r="AO90" s="65">
        <f t="shared" si="27"/>
        <v>-53.085599699999868</v>
      </c>
      <c r="AP90" s="65">
        <f t="shared" si="28"/>
        <v>-16.820944500000131</v>
      </c>
      <c r="AQ90" s="65">
        <f t="shared" si="29"/>
        <v>208.08610449999969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495.56734700000015</v>
      </c>
      <c r="D91" s="52">
        <f t="shared" si="20"/>
        <v>513.32628399999976</v>
      </c>
      <c r="E91" s="52">
        <f t="shared" si="20"/>
        <v>519.90638999999919</v>
      </c>
      <c r="F91" s="52">
        <f t="shared" si="20"/>
        <v>523.76174499999979</v>
      </c>
      <c r="G91" s="52">
        <f t="shared" si="20"/>
        <v>686.42362099999991</v>
      </c>
      <c r="H91" s="52">
        <f t="shared" si="20"/>
        <v>693.40833199999997</v>
      </c>
      <c r="I91" s="52">
        <f t="shared" si="20"/>
        <v>663.11049600000024</v>
      </c>
      <c r="J91" s="52">
        <f t="shared" si="20"/>
        <v>665.87426700000015</v>
      </c>
      <c r="K91" s="52">
        <f t="shared" si="20"/>
        <v>647.82868300000064</v>
      </c>
      <c r="L91" s="52">
        <f t="shared" si="20"/>
        <v>800.28630899999916</v>
      </c>
      <c r="M91" s="52">
        <f t="shared" si="20"/>
        <v>894.05977699999949</v>
      </c>
      <c r="N91" s="52">
        <f t="shared" si="20"/>
        <v>796.99408600000061</v>
      </c>
      <c r="O91" s="52">
        <f t="shared" si="20"/>
        <v>786.60291400000006</v>
      </c>
      <c r="P91" s="52">
        <f t="shared" si="20"/>
        <v>778.22429699999975</v>
      </c>
      <c r="Q91" s="52">
        <f t="shared" si="20"/>
        <v>1408.1171100000001</v>
      </c>
      <c r="R91" s="52">
        <f t="shared" si="20"/>
        <v>1414.853529</v>
      </c>
      <c r="S91" s="52">
        <f t="shared" si="20"/>
        <v>1459.6976790000008</v>
      </c>
      <c r="T91" s="52">
        <f t="shared" si="20"/>
        <v>1453.3342360000006</v>
      </c>
      <c r="U91" s="52">
        <f t="shared" si="20"/>
        <v>1445.6400119999998</v>
      </c>
      <c r="V91" s="52">
        <f t="shared" si="20"/>
        <v>555.53879699999925</v>
      </c>
      <c r="W91" s="52">
        <f t="shared" si="20"/>
        <v>527.16732500000035</v>
      </c>
      <c r="X91" s="52">
        <f t="shared" si="20"/>
        <v>568.36172400000032</v>
      </c>
      <c r="Y91" s="52">
        <f t="shared" si="20"/>
        <v>560.56859799999984</v>
      </c>
      <c r="Z91" s="52">
        <f t="shared" si="20"/>
        <v>876.0417209999996</v>
      </c>
      <c r="AA91" s="52">
        <f t="shared" si="20"/>
        <v>875.45914499999981</v>
      </c>
      <c r="AB91" s="52">
        <f t="shared" si="20"/>
        <v>868.01871300000039</v>
      </c>
      <c r="AC91" s="52">
        <f t="shared" si="20"/>
        <v>859.32358299999942</v>
      </c>
      <c r="AD91" s="52">
        <f t="shared" si="20"/>
        <v>850.23526700000002</v>
      </c>
      <c r="AE91" s="52">
        <f t="shared" si="20"/>
        <v>840.98301900000024</v>
      </c>
      <c r="AF91" s="52">
        <f t="shared" si="20"/>
        <v>831.64515399999982</v>
      </c>
      <c r="AH91" s="65">
        <f t="shared" si="21"/>
        <v>547.79707739999981</v>
      </c>
      <c r="AI91" s="65">
        <f t="shared" si="22"/>
        <v>694.10161740000001</v>
      </c>
      <c r="AJ91" s="65">
        <f t="shared" si="23"/>
        <v>932.79963680000003</v>
      </c>
      <c r="AK91" s="65">
        <f t="shared" si="24"/>
        <v>1265.8128506</v>
      </c>
      <c r="AL91" s="65">
        <f t="shared" si="25"/>
        <v>681.51970259999996</v>
      </c>
      <c r="AM91" s="65">
        <f t="shared" si="26"/>
        <v>850.04114719999995</v>
      </c>
      <c r="AN91" s="66"/>
      <c r="AO91" s="65">
        <f t="shared" si="27"/>
        <v>620.94934739999985</v>
      </c>
      <c r="AP91" s="65">
        <f t="shared" si="28"/>
        <v>1099.3062437000001</v>
      </c>
      <c r="AQ91" s="65">
        <f t="shared" si="29"/>
        <v>765.78042489999996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3.9716580000001613</v>
      </c>
      <c r="D92" s="52">
        <f t="shared" si="20"/>
        <v>6.0388970000001336</v>
      </c>
      <c r="E92" s="52">
        <f t="shared" si="20"/>
        <v>7.4028190000001359</v>
      </c>
      <c r="F92" s="52">
        <f t="shared" si="20"/>
        <v>8.3102530000001025</v>
      </c>
      <c r="G92" s="52">
        <f t="shared" si="20"/>
        <v>9.1580740000001697</v>
      </c>
      <c r="H92" s="52">
        <f t="shared" si="20"/>
        <v>9.9367169999998168</v>
      </c>
      <c r="I92" s="52">
        <f t="shared" si="20"/>
        <v>10.664512000000059</v>
      </c>
      <c r="J92" s="52">
        <f t="shared" si="20"/>
        <v>11.459788000000117</v>
      </c>
      <c r="K92" s="52">
        <f t="shared" si="20"/>
        <v>12.266528000000108</v>
      </c>
      <c r="L92" s="52">
        <f t="shared" si="20"/>
        <v>12.968008999999711</v>
      </c>
      <c r="M92" s="52">
        <f t="shared" si="20"/>
        <v>13.263412000000244</v>
      </c>
      <c r="N92" s="52">
        <f t="shared" si="20"/>
        <v>13.826204999999845</v>
      </c>
      <c r="O92" s="52">
        <f t="shared" si="20"/>
        <v>14.763644999999997</v>
      </c>
      <c r="P92" s="52">
        <f t="shared" si="20"/>
        <v>15.947001</v>
      </c>
      <c r="Q92" s="52">
        <f t="shared" si="20"/>
        <v>17.074272000000292</v>
      </c>
      <c r="R92" s="52">
        <f t="shared" si="20"/>
        <v>18.16672699999981</v>
      </c>
      <c r="S92" s="52">
        <f t="shared" si="20"/>
        <v>19.417758000000049</v>
      </c>
      <c r="T92" s="52">
        <f t="shared" si="20"/>
        <v>20.711567999999716</v>
      </c>
      <c r="U92" s="52">
        <f t="shared" si="20"/>
        <v>21.994670999999926</v>
      </c>
      <c r="V92" s="52">
        <f t="shared" si="20"/>
        <v>22.674371999999948</v>
      </c>
      <c r="W92" s="52">
        <f t="shared" si="20"/>
        <v>23.38196999999991</v>
      </c>
      <c r="X92" s="52">
        <f t="shared" si="20"/>
        <v>24.357577000000219</v>
      </c>
      <c r="Y92" s="52">
        <f t="shared" si="20"/>
        <v>25.453641999999945</v>
      </c>
      <c r="Z92" s="52">
        <f t="shared" si="20"/>
        <v>26.900349999999889</v>
      </c>
      <c r="AA92" s="52">
        <f t="shared" si="20"/>
        <v>28.238541000000168</v>
      </c>
      <c r="AB92" s="52">
        <f t="shared" si="20"/>
        <v>29.428307000000132</v>
      </c>
      <c r="AC92" s="52">
        <f t="shared" si="20"/>
        <v>30.497177000000192</v>
      </c>
      <c r="AD92" s="52">
        <f t="shared" si="20"/>
        <v>31.481779999999617</v>
      </c>
      <c r="AE92" s="52">
        <f t="shared" si="20"/>
        <v>32.411155000000235</v>
      </c>
      <c r="AF92" s="52">
        <f t="shared" si="20"/>
        <v>33.304945999999745</v>
      </c>
      <c r="AH92" s="65">
        <f t="shared" si="21"/>
        <v>6.9763402000001404</v>
      </c>
      <c r="AI92" s="65">
        <f t="shared" si="22"/>
        <v>11.459110799999962</v>
      </c>
      <c r="AJ92" s="65">
        <f t="shared" si="23"/>
        <v>14.974907000000076</v>
      </c>
      <c r="AK92" s="65">
        <f t="shared" si="24"/>
        <v>20.59301919999989</v>
      </c>
      <c r="AL92" s="65">
        <f t="shared" si="25"/>
        <v>25.666416000000027</v>
      </c>
      <c r="AM92" s="65">
        <f t="shared" si="26"/>
        <v>31.424672999999984</v>
      </c>
      <c r="AN92" s="66"/>
      <c r="AO92" s="65">
        <f t="shared" si="27"/>
        <v>9.2177255000000518</v>
      </c>
      <c r="AP92" s="65">
        <f t="shared" si="28"/>
        <v>17.783963099999983</v>
      </c>
      <c r="AQ92" s="65">
        <f t="shared" si="29"/>
        <v>28.545544500000005</v>
      </c>
    </row>
    <row r="93" spans="1:43" s="9" customFormat="1" x14ac:dyDescent="0.25">
      <c r="A93" s="71" t="s">
        <v>442</v>
      </c>
      <c r="B93" s="13"/>
      <c r="C93" s="52">
        <f>SUM(C66:C69)</f>
        <v>3399.9257155999999</v>
      </c>
      <c r="D93" s="52">
        <f t="shared" ref="D93:AF93" si="31">SUM(D66:D69)</f>
        <v>3531.4907049000012</v>
      </c>
      <c r="E93" s="52">
        <f t="shared" si="31"/>
        <v>3567.9837188000006</v>
      </c>
      <c r="F93" s="52">
        <f t="shared" si="31"/>
        <v>3583.2045146000005</v>
      </c>
      <c r="G93" s="52">
        <f t="shared" si="31"/>
        <v>3597.3685597000003</v>
      </c>
      <c r="H93" s="52">
        <f t="shared" si="31"/>
        <v>3633.5945781999994</v>
      </c>
      <c r="I93" s="52">
        <f t="shared" si="31"/>
        <v>3620.0207801999991</v>
      </c>
      <c r="J93" s="52">
        <f t="shared" si="31"/>
        <v>3629.030488299999</v>
      </c>
      <c r="K93" s="52">
        <f t="shared" si="31"/>
        <v>3594.5228310000011</v>
      </c>
      <c r="L93" s="52">
        <f t="shared" si="31"/>
        <v>3034.5310459000002</v>
      </c>
      <c r="M93" s="52">
        <f t="shared" si="31"/>
        <v>2123.4953717999992</v>
      </c>
      <c r="N93" s="52">
        <f t="shared" si="31"/>
        <v>2025.9967845000006</v>
      </c>
      <c r="O93" s="52">
        <f t="shared" si="31"/>
        <v>2024.1701312999994</v>
      </c>
      <c r="P93" s="52">
        <f t="shared" si="31"/>
        <v>2030.7453227000005</v>
      </c>
      <c r="Q93" s="52">
        <f t="shared" si="31"/>
        <v>1852.1540029000009</v>
      </c>
      <c r="R93" s="52">
        <f t="shared" si="31"/>
        <v>1695.3682891000012</v>
      </c>
      <c r="S93" s="52">
        <f t="shared" si="31"/>
        <v>1731.4608460000013</v>
      </c>
      <c r="T93" s="52">
        <f t="shared" si="31"/>
        <v>1739.0486175999986</v>
      </c>
      <c r="U93" s="52">
        <f t="shared" si="31"/>
        <v>1746.4535712999993</v>
      </c>
      <c r="V93" s="52">
        <f t="shared" si="31"/>
        <v>886.42521810000039</v>
      </c>
      <c r="W93" s="52">
        <f t="shared" si="31"/>
        <v>734.4118797999995</v>
      </c>
      <c r="X93" s="52">
        <f t="shared" si="31"/>
        <v>765.53413969999963</v>
      </c>
      <c r="Y93" s="52">
        <f t="shared" si="31"/>
        <v>769.55499730000088</v>
      </c>
      <c r="Z93" s="52">
        <f t="shared" si="31"/>
        <v>2132.9481851999994</v>
      </c>
      <c r="AA93" s="52">
        <f t="shared" si="31"/>
        <v>2150.6492678000009</v>
      </c>
      <c r="AB93" s="52">
        <f t="shared" si="31"/>
        <v>2291.5042276000013</v>
      </c>
      <c r="AC93" s="52">
        <f t="shared" si="31"/>
        <v>2306.0700098000007</v>
      </c>
      <c r="AD93" s="52">
        <f t="shared" si="31"/>
        <v>2315.1730882000015</v>
      </c>
      <c r="AE93" s="52">
        <f t="shared" si="31"/>
        <v>2322.965832099997</v>
      </c>
      <c r="AF93" s="52">
        <f t="shared" si="31"/>
        <v>2330.3742390999996</v>
      </c>
      <c r="AH93" s="65">
        <f t="shared" si="21"/>
        <v>3535.9946427200002</v>
      </c>
      <c r="AI93" s="65">
        <f t="shared" si="22"/>
        <v>3502.3399447199999</v>
      </c>
      <c r="AJ93" s="65">
        <f t="shared" si="23"/>
        <v>2011.3123226400003</v>
      </c>
      <c r="AK93" s="65">
        <f t="shared" si="24"/>
        <v>1559.7513084200002</v>
      </c>
      <c r="AL93" s="65">
        <f t="shared" si="25"/>
        <v>1310.6196939600002</v>
      </c>
      <c r="AM93" s="65">
        <f t="shared" si="26"/>
        <v>2313.2174793599997</v>
      </c>
      <c r="AN93" s="66"/>
      <c r="AO93" s="65">
        <f t="shared" si="27"/>
        <v>3519.1672937200001</v>
      </c>
      <c r="AP93" s="65">
        <f t="shared" si="28"/>
        <v>1785.5318155300001</v>
      </c>
      <c r="AQ93" s="65">
        <f t="shared" si="29"/>
        <v>1811.9185866600001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15283.077000000048</v>
      </c>
      <c r="D50" s="52">
        <f>VLOOKUP($B50,Shock_dev!$A$1:$CI$300,MATCH(DATE(D$1,1,1),Shock_dev!$A$1:$CI$1,0),FALSE)</f>
        <v>17690.396000000183</v>
      </c>
      <c r="E50" s="52">
        <f>VLOOKUP($B50,Shock_dev!$A$1:$CI$300,MATCH(DATE(E$1,1,1),Shock_dev!$A$1:$CI$1,0),FALSE)</f>
        <v>19983.685000000056</v>
      </c>
      <c r="F50" s="52">
        <f>VLOOKUP($B50,Shock_dev!$A$1:$CI$300,MATCH(DATE(F$1,1,1),Shock_dev!$A$1:$CI$1,0),FALSE)</f>
        <v>21937.908999999985</v>
      </c>
      <c r="G50" s="52">
        <f>VLOOKUP($B50,Shock_dev!$A$1:$CI$300,MATCH(DATE(G$1,1,1),Shock_dev!$A$1:$CI$1,0),FALSE)</f>
        <v>24410.878000000026</v>
      </c>
      <c r="H50" s="52">
        <f>VLOOKUP($B50,Shock_dev!$A$1:$CI$300,MATCH(DATE(H$1,1,1),Shock_dev!$A$1:$CI$1,0),FALSE)</f>
        <v>26127.680000000168</v>
      </c>
      <c r="I50" s="52">
        <f>VLOOKUP($B50,Shock_dev!$A$1:$CI$300,MATCH(DATE(I$1,1,1),Shock_dev!$A$1:$CI$1,0),FALSE)</f>
        <v>27448.517999999691</v>
      </c>
      <c r="J50" s="52">
        <f>VLOOKUP($B50,Shock_dev!$A$1:$CI$300,MATCH(DATE(J$1,1,1),Shock_dev!$A$1:$CI$1,0),FALSE)</f>
        <v>28882.092999999877</v>
      </c>
      <c r="K50" s="52">
        <f>VLOOKUP($B50,Shock_dev!$A$1:$CI$300,MATCH(DATE(K$1,1,1),Shock_dev!$A$1:$CI$1,0),FALSE)</f>
        <v>29858.041000000201</v>
      </c>
      <c r="L50" s="52">
        <f>VLOOKUP($B50,Shock_dev!$A$1:$CI$300,MATCH(DATE(L$1,1,1),Shock_dev!$A$1:$CI$1,0),FALSE)</f>
        <v>30159.506000000052</v>
      </c>
      <c r="M50" s="52">
        <f>VLOOKUP($B50,Shock_dev!$A$1:$CI$300,MATCH(DATE(M$1,1,1),Shock_dev!$A$1:$CI$1,0),FALSE)</f>
        <v>28632.024999999907</v>
      </c>
      <c r="N50" s="52">
        <f>VLOOKUP($B50,Shock_dev!$A$1:$CI$300,MATCH(DATE(N$1,1,1),Shock_dev!$A$1:$CI$1,0),FALSE)</f>
        <v>29209.276000000071</v>
      </c>
      <c r="O50" s="52">
        <f>VLOOKUP($B50,Shock_dev!$A$1:$CI$300,MATCH(DATE(O$1,1,1),Shock_dev!$A$1:$CI$1,0),FALSE)</f>
        <v>30418.899999999907</v>
      </c>
      <c r="P50" s="52">
        <f>VLOOKUP($B50,Shock_dev!$A$1:$CI$300,MATCH(DATE(P$1,1,1),Shock_dev!$A$1:$CI$1,0),FALSE)</f>
        <v>31826.686999999918</v>
      </c>
      <c r="Q50" s="52">
        <f>VLOOKUP($B50,Shock_dev!$A$1:$CI$300,MATCH(DATE(Q$1,1,1),Shock_dev!$A$1:$CI$1,0),FALSE)</f>
        <v>32591.748000000138</v>
      </c>
      <c r="R50" s="52">
        <f>VLOOKUP($B50,Shock_dev!$A$1:$CI$300,MATCH(DATE(R$1,1,1),Shock_dev!$A$1:$CI$1,0),FALSE)</f>
        <v>33535.892999999691</v>
      </c>
      <c r="S50" s="52">
        <f>VLOOKUP($B50,Shock_dev!$A$1:$CI$300,MATCH(DATE(S$1,1,1),Shock_dev!$A$1:$CI$1,0),FALSE)</f>
        <v>35431.808999999892</v>
      </c>
      <c r="T50" s="52">
        <f>VLOOKUP($B50,Shock_dev!$A$1:$CI$300,MATCH(DATE(T$1,1,1),Shock_dev!$A$1:$CI$1,0),FALSE)</f>
        <v>37161.421999999788</v>
      </c>
      <c r="U50" s="52">
        <f>VLOOKUP($B50,Shock_dev!$A$1:$CI$300,MATCH(DATE(U$1,1,1),Shock_dev!$A$1:$CI$1,0),FALSE)</f>
        <v>38955.37900000019</v>
      </c>
      <c r="V50" s="52">
        <f>VLOOKUP($B50,Shock_dev!$A$1:$CI$300,MATCH(DATE(V$1,1,1),Shock_dev!$A$1:$CI$1,0),FALSE)</f>
        <v>38061.212999999989</v>
      </c>
      <c r="W50" s="52">
        <f>VLOOKUP($B50,Shock_dev!$A$1:$CI$300,MATCH(DATE(W$1,1,1),Shock_dev!$A$1:$CI$1,0),FALSE)</f>
        <v>39099.777999999933</v>
      </c>
      <c r="X50" s="52">
        <f>VLOOKUP($B50,Shock_dev!$A$1:$CI$300,MATCH(DATE(X$1,1,1),Shock_dev!$A$1:$CI$1,0),FALSE)</f>
        <v>40996.668000000063</v>
      </c>
      <c r="Y50" s="52">
        <f>VLOOKUP($B50,Shock_dev!$A$1:$CI$300,MATCH(DATE(Y$1,1,1),Shock_dev!$A$1:$CI$1,0),FALSE)</f>
        <v>42744.439999999944</v>
      </c>
      <c r="Z50" s="52">
        <f>VLOOKUP($B50,Shock_dev!$A$1:$CI$300,MATCH(DATE(Z$1,1,1),Shock_dev!$A$1:$CI$1,0),FALSE)</f>
        <v>45906.408999999985</v>
      </c>
      <c r="AA50" s="52">
        <f>VLOOKUP($B50,Shock_dev!$A$1:$CI$300,MATCH(DATE(AA$1,1,1),Shock_dev!$A$1:$CI$1,0),FALSE)</f>
        <v>47906.884000000078</v>
      </c>
      <c r="AB50" s="52">
        <f>VLOOKUP($B50,Shock_dev!$A$1:$CI$300,MATCH(DATE(AB$1,1,1),Shock_dev!$A$1:$CI$1,0),FALSE)</f>
        <v>49882.880000000354</v>
      </c>
      <c r="AC50" s="52">
        <f>VLOOKUP($B50,Shock_dev!$A$1:$CI$300,MATCH(DATE(AC$1,1,1),Shock_dev!$A$1:$CI$1,0),FALSE)</f>
        <v>51806.068999999668</v>
      </c>
      <c r="AD50" s="52">
        <f>VLOOKUP($B50,Shock_dev!$A$1:$CI$300,MATCH(DATE(AD$1,1,1),Shock_dev!$A$1:$CI$1,0),FALSE)</f>
        <v>53677.154000000097</v>
      </c>
      <c r="AE50" s="52">
        <f>VLOOKUP($B50,Shock_dev!$A$1:$CI$300,MATCH(DATE(AE$1,1,1),Shock_dev!$A$1:$CI$1,0),FALSE)</f>
        <v>55505.466000000015</v>
      </c>
      <c r="AF50" s="52">
        <f>VLOOKUP($B50,Shock_dev!$A$1:$CI$300,MATCH(DATE(AF$1,1,1),Shock_dev!$A$1:$CI$1,0),FALSE)</f>
        <v>57299.653000000399</v>
      </c>
      <c r="AG50" s="52"/>
      <c r="AH50" s="65">
        <f>AVERAGE(C50:G50)</f>
        <v>19861.18900000006</v>
      </c>
      <c r="AI50" s="65">
        <f>AVERAGE(H50:L50)</f>
        <v>28495.167599999997</v>
      </c>
      <c r="AJ50" s="65">
        <f>AVERAGE(M50:Q50)</f>
        <v>30535.727199999987</v>
      </c>
      <c r="AK50" s="65">
        <f>AVERAGE(R50:V50)</f>
        <v>36629.143199999911</v>
      </c>
      <c r="AL50" s="65">
        <f>AVERAGE(W50:AA50)</f>
        <v>43330.835800000001</v>
      </c>
      <c r="AM50" s="65">
        <f>AVERAGE(AB50:AF50)</f>
        <v>53634.244400000105</v>
      </c>
      <c r="AN50" s="66"/>
      <c r="AO50" s="65">
        <f>AVERAGE(AH50:AI50)</f>
        <v>24178.178300000029</v>
      </c>
      <c r="AP50" s="65">
        <f>AVERAGE(AJ50:AK50)</f>
        <v>33582.435199999949</v>
      </c>
      <c r="AQ50" s="65">
        <f>AVERAGE(AL50:AM50)</f>
        <v>48482.540100000057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64.751270000000659</v>
      </c>
      <c r="D51" s="52">
        <f>VLOOKUP($B51,Shock_dev!$A$1:$CI$300,MATCH(DATE(D$1,1,1),Shock_dev!$A$1:$CI$1,0),FALSE)</f>
        <v>93.416040000003704</v>
      </c>
      <c r="E51" s="52">
        <f>VLOOKUP($B51,Shock_dev!$A$1:$CI$300,MATCH(DATE(E$1,1,1),Shock_dev!$A$1:$CI$1,0),FALSE)</f>
        <v>111.86720000000059</v>
      </c>
      <c r="F51" s="52">
        <f>VLOOKUP($B51,Shock_dev!$A$1:$CI$300,MATCH(DATE(F$1,1,1),Shock_dev!$A$1:$CI$1,0),FALSE)</f>
        <v>122.05412000000069</v>
      </c>
      <c r="G51" s="52">
        <f>VLOOKUP($B51,Shock_dev!$A$1:$CI$300,MATCH(DATE(G$1,1,1),Shock_dev!$A$1:$CI$1,0),FALSE)</f>
        <v>128.88440000000264</v>
      </c>
      <c r="H51" s="52">
        <f>VLOOKUP($B51,Shock_dev!$A$1:$CI$300,MATCH(DATE(H$1,1,1),Shock_dev!$A$1:$CI$1,0),FALSE)</f>
        <v>131.02623999999923</v>
      </c>
      <c r="I51" s="52">
        <f>VLOOKUP($B51,Shock_dev!$A$1:$CI$300,MATCH(DATE(I$1,1,1),Shock_dev!$A$1:$CI$1,0),FALSE)</f>
        <v>129.19750000000204</v>
      </c>
      <c r="J51" s="52">
        <f>VLOOKUP($B51,Shock_dev!$A$1:$CI$300,MATCH(DATE(J$1,1,1),Shock_dev!$A$1:$CI$1,0),FALSE)</f>
        <v>125.78783000000112</v>
      </c>
      <c r="K51" s="52">
        <f>VLOOKUP($B51,Shock_dev!$A$1:$CI$300,MATCH(DATE(K$1,1,1),Shock_dev!$A$1:$CI$1,0),FALSE)</f>
        <v>120.15416999999434</v>
      </c>
      <c r="L51" s="52">
        <f>VLOOKUP($B51,Shock_dev!$A$1:$CI$300,MATCH(DATE(L$1,1,1),Shock_dev!$A$1:$CI$1,0),FALSE)</f>
        <v>111.27765999999974</v>
      </c>
      <c r="M51" s="52">
        <f>VLOOKUP($B51,Shock_dev!$A$1:$CI$300,MATCH(DATE(M$1,1,1),Shock_dev!$A$1:$CI$1,0),FALSE)</f>
        <v>94.828930000003311</v>
      </c>
      <c r="N51" s="52">
        <f>VLOOKUP($B51,Shock_dev!$A$1:$CI$300,MATCH(DATE(N$1,1,1),Shock_dev!$A$1:$CI$1,0),FALSE)</f>
        <v>83.091390000001411</v>
      </c>
      <c r="O51" s="52">
        <f>VLOOKUP($B51,Shock_dev!$A$1:$CI$300,MATCH(DATE(O$1,1,1),Shock_dev!$A$1:$CI$1,0),FALSE)</f>
        <v>76.782029999994847</v>
      </c>
      <c r="P51" s="52">
        <f>VLOOKUP($B51,Shock_dev!$A$1:$CI$300,MATCH(DATE(P$1,1,1),Shock_dev!$A$1:$CI$1,0),FALSE)</f>
        <v>74.486529999994673</v>
      </c>
      <c r="Q51" s="52">
        <f>VLOOKUP($B51,Shock_dev!$A$1:$CI$300,MATCH(DATE(Q$1,1,1),Shock_dev!$A$1:$CI$1,0),FALSE)</f>
        <v>72.216300000000047</v>
      </c>
      <c r="R51" s="52">
        <f>VLOOKUP($B51,Shock_dev!$A$1:$CI$300,MATCH(DATE(R$1,1,1),Shock_dev!$A$1:$CI$1,0),FALSE)</f>
        <v>70.982850000000326</v>
      </c>
      <c r="S51" s="52">
        <f>VLOOKUP($B51,Shock_dev!$A$1:$CI$300,MATCH(DATE(S$1,1,1),Shock_dev!$A$1:$CI$1,0),FALSE)</f>
        <v>73.764949999997043</v>
      </c>
      <c r="T51" s="52">
        <f>VLOOKUP($B51,Shock_dev!$A$1:$CI$300,MATCH(DATE(T$1,1,1),Shock_dev!$A$1:$CI$1,0),FALSE)</f>
        <v>78.197269999996934</v>
      </c>
      <c r="U51" s="52">
        <f>VLOOKUP($B51,Shock_dev!$A$1:$CI$300,MATCH(DATE(U$1,1,1),Shock_dev!$A$1:$CI$1,0),FALSE)</f>
        <v>83.672919999997248</v>
      </c>
      <c r="V51" s="52">
        <f>VLOOKUP($B51,Shock_dev!$A$1:$CI$300,MATCH(DATE(V$1,1,1),Shock_dev!$A$1:$CI$1,0),FALSE)</f>
        <v>80.215499999998428</v>
      </c>
      <c r="W51" s="52">
        <f>VLOOKUP($B51,Shock_dev!$A$1:$CI$300,MATCH(DATE(W$1,1,1),Shock_dev!$A$1:$CI$1,0),FALSE)</f>
        <v>79.276229999995849</v>
      </c>
      <c r="X51" s="52">
        <f>VLOOKUP($B51,Shock_dev!$A$1:$CI$300,MATCH(DATE(X$1,1,1),Shock_dev!$A$1:$CI$1,0),FALSE)</f>
        <v>83.046770000000834</v>
      </c>
      <c r="Y51" s="52">
        <f>VLOOKUP($B51,Shock_dev!$A$1:$CI$300,MATCH(DATE(Y$1,1,1),Shock_dev!$A$1:$CI$1,0),FALSE)</f>
        <v>88.978830000000016</v>
      </c>
      <c r="Z51" s="52">
        <f>VLOOKUP($B51,Shock_dev!$A$1:$CI$300,MATCH(DATE(Z$1,1,1),Shock_dev!$A$1:$CI$1,0),FALSE)</f>
        <v>101.03889999999956</v>
      </c>
      <c r="AA51" s="52">
        <f>VLOOKUP($B51,Shock_dev!$A$1:$CI$300,MATCH(DATE(AA$1,1,1),Shock_dev!$A$1:$CI$1,0),FALSE)</f>
        <v>111.67410999999993</v>
      </c>
      <c r="AB51" s="52">
        <f>VLOOKUP($B51,Shock_dev!$A$1:$CI$300,MATCH(DATE(AB$1,1,1),Shock_dev!$A$1:$CI$1,0),FALSE)</f>
        <v>121.11604000000079</v>
      </c>
      <c r="AC51" s="52">
        <f>VLOOKUP($B51,Shock_dev!$A$1:$CI$300,MATCH(DATE(AC$1,1,1),Shock_dev!$A$1:$CI$1,0),FALSE)</f>
        <v>129.3894300000029</v>
      </c>
      <c r="AD51" s="52">
        <f>VLOOKUP($B51,Shock_dev!$A$1:$CI$300,MATCH(DATE(AD$1,1,1),Shock_dev!$A$1:$CI$1,0),FALSE)</f>
        <v>136.65065999999933</v>
      </c>
      <c r="AE51" s="52">
        <f>VLOOKUP($B51,Shock_dev!$A$1:$CI$300,MATCH(DATE(AE$1,1,1),Shock_dev!$A$1:$CI$1,0),FALSE)</f>
        <v>143.08167000000685</v>
      </c>
      <c r="AF51" s="52">
        <f>VLOOKUP($B51,Shock_dev!$A$1:$CI$300,MATCH(DATE(AF$1,1,1),Shock_dev!$A$1:$CI$1,0),FALSE)</f>
        <v>148.85300000000279</v>
      </c>
      <c r="AG51" s="52"/>
      <c r="AH51" s="65">
        <f t="shared" ref="AH51:AH80" si="1">AVERAGE(C51:G51)</f>
        <v>104.19460600000166</v>
      </c>
      <c r="AI51" s="65">
        <f t="shared" ref="AI51:AI80" si="2">AVERAGE(H51:L51)</f>
        <v>123.48867999999929</v>
      </c>
      <c r="AJ51" s="65">
        <f t="shared" ref="AJ51:AJ80" si="3">AVERAGE(M51:Q51)</f>
        <v>80.281035999998863</v>
      </c>
      <c r="AK51" s="65">
        <f t="shared" ref="AK51:AK80" si="4">AVERAGE(R51:V51)</f>
        <v>77.366697999997996</v>
      </c>
      <c r="AL51" s="65">
        <f t="shared" ref="AL51:AL80" si="5">AVERAGE(W51:AA51)</f>
        <v>92.80296799999924</v>
      </c>
      <c r="AM51" s="65">
        <f t="shared" ref="AM51:AM80" si="6">AVERAGE(AB51:AF51)</f>
        <v>135.81816000000254</v>
      </c>
      <c r="AN51" s="66"/>
      <c r="AO51" s="65">
        <f t="shared" ref="AO51:AO80" si="7">AVERAGE(AH51:AI51)</f>
        <v>113.84164300000047</v>
      </c>
      <c r="AP51" s="65">
        <f t="shared" ref="AP51:AP80" si="8">AVERAGE(AJ51:AK51)</f>
        <v>78.82386699999843</v>
      </c>
      <c r="AQ51" s="65">
        <f t="shared" ref="AQ51:AQ80" si="9">AVERAGE(AL51:AM51)</f>
        <v>114.31056400000088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85.455492999999478</v>
      </c>
      <c r="D52" s="52">
        <f>VLOOKUP($B52,Shock_dev!$A$1:$CI$300,MATCH(DATE(D$1,1,1),Shock_dev!$A$1:$CI$1,0),FALSE)</f>
        <v>95.67202400000042</v>
      </c>
      <c r="E52" s="52">
        <f>VLOOKUP($B52,Shock_dev!$A$1:$CI$300,MATCH(DATE(E$1,1,1),Shock_dev!$A$1:$CI$1,0),FALSE)</f>
        <v>98.786520999999993</v>
      </c>
      <c r="F52" s="52">
        <f>VLOOKUP($B52,Shock_dev!$A$1:$CI$300,MATCH(DATE(F$1,1,1),Shock_dev!$A$1:$CI$1,0),FALSE)</f>
        <v>100.99597799999992</v>
      </c>
      <c r="G52" s="52">
        <f>VLOOKUP($B52,Shock_dev!$A$1:$CI$300,MATCH(DATE(G$1,1,1),Shock_dev!$A$1:$CI$1,0),FALSE)</f>
        <v>108.37431199999992</v>
      </c>
      <c r="H52" s="52">
        <f>VLOOKUP($B52,Shock_dev!$A$1:$CI$300,MATCH(DATE(H$1,1,1),Shock_dev!$A$1:$CI$1,0),FALSE)</f>
        <v>110.70033899999999</v>
      </c>
      <c r="I52" s="52">
        <f>VLOOKUP($B52,Shock_dev!$A$1:$CI$300,MATCH(DATE(I$1,1,1),Shock_dev!$A$1:$CI$1,0),FALSE)</f>
        <v>110.01049799999964</v>
      </c>
      <c r="J52" s="52">
        <f>VLOOKUP($B52,Shock_dev!$A$1:$CI$300,MATCH(DATE(J$1,1,1),Shock_dev!$A$1:$CI$1,0),FALSE)</f>
        <v>110.4966430000004</v>
      </c>
      <c r="K52" s="52">
        <f>VLOOKUP($B52,Shock_dev!$A$1:$CI$300,MATCH(DATE(K$1,1,1),Shock_dev!$A$1:$CI$1,0),FALSE)</f>
        <v>107.55009400000017</v>
      </c>
      <c r="L52" s="52">
        <f>VLOOKUP($B52,Shock_dev!$A$1:$CI$300,MATCH(DATE(L$1,1,1),Shock_dev!$A$1:$CI$1,0),FALSE)</f>
        <v>98.690649000000121</v>
      </c>
      <c r="M52" s="52">
        <f>VLOOKUP($B52,Shock_dev!$A$1:$CI$300,MATCH(DATE(M$1,1,1),Shock_dev!$A$1:$CI$1,0),FALSE)</f>
        <v>75.754437999999936</v>
      </c>
      <c r="N52" s="52">
        <f>VLOOKUP($B52,Shock_dev!$A$1:$CI$300,MATCH(DATE(N$1,1,1),Shock_dev!$A$1:$CI$1,0),FALSE)</f>
        <v>70.996677000000091</v>
      </c>
      <c r="O52" s="52">
        <f>VLOOKUP($B52,Shock_dev!$A$1:$CI$300,MATCH(DATE(O$1,1,1),Shock_dev!$A$1:$CI$1,0),FALSE)</f>
        <v>71.395671999999649</v>
      </c>
      <c r="P52" s="52">
        <f>VLOOKUP($B52,Shock_dev!$A$1:$CI$300,MATCH(DATE(P$1,1,1),Shock_dev!$A$1:$CI$1,0),FALSE)</f>
        <v>72.410898000000088</v>
      </c>
      <c r="Q52" s="52">
        <f>VLOOKUP($B52,Shock_dev!$A$1:$CI$300,MATCH(DATE(Q$1,1,1),Shock_dev!$A$1:$CI$1,0),FALSE)</f>
        <v>66.916613000000325</v>
      </c>
      <c r="R52" s="52">
        <f>VLOOKUP($B52,Shock_dev!$A$1:$CI$300,MATCH(DATE(R$1,1,1),Shock_dev!$A$1:$CI$1,0),FALSE)</f>
        <v>63.21216000000004</v>
      </c>
      <c r="S52" s="52">
        <f>VLOOKUP($B52,Shock_dev!$A$1:$CI$300,MATCH(DATE(S$1,1,1),Shock_dev!$A$1:$CI$1,0),FALSE)</f>
        <v>67.017611999999644</v>
      </c>
      <c r="T52" s="52">
        <f>VLOOKUP($B52,Shock_dev!$A$1:$CI$300,MATCH(DATE(T$1,1,1),Shock_dev!$A$1:$CI$1,0),FALSE)</f>
        <v>69.320456999999806</v>
      </c>
      <c r="U52" s="52">
        <f>VLOOKUP($B52,Shock_dev!$A$1:$CI$300,MATCH(DATE(U$1,1,1),Shock_dev!$A$1:$CI$1,0),FALSE)</f>
        <v>71.642252000000553</v>
      </c>
      <c r="V52" s="52">
        <f>VLOOKUP($B52,Shock_dev!$A$1:$CI$300,MATCH(DATE(V$1,1,1),Shock_dev!$A$1:$CI$1,0),FALSE)</f>
        <v>52.64170600000034</v>
      </c>
      <c r="W52" s="52">
        <f>VLOOKUP($B52,Shock_dev!$A$1:$CI$300,MATCH(DATE(W$1,1,1),Shock_dev!$A$1:$CI$1,0),FALSE)</f>
        <v>49.511559000000489</v>
      </c>
      <c r="X52" s="52">
        <f>VLOOKUP($B52,Shock_dev!$A$1:$CI$300,MATCH(DATE(X$1,1,1),Shock_dev!$A$1:$CI$1,0),FALSE)</f>
        <v>53.783378999999513</v>
      </c>
      <c r="Y52" s="52">
        <f>VLOOKUP($B52,Shock_dev!$A$1:$CI$300,MATCH(DATE(Y$1,1,1),Shock_dev!$A$1:$CI$1,0),FALSE)</f>
        <v>56.339461000000483</v>
      </c>
      <c r="Z52" s="52">
        <f>VLOOKUP($B52,Shock_dev!$A$1:$CI$300,MATCH(DATE(Z$1,1,1),Shock_dev!$A$1:$CI$1,0),FALSE)</f>
        <v>70.993266999999832</v>
      </c>
      <c r="AA52" s="52">
        <f>VLOOKUP($B52,Shock_dev!$A$1:$CI$300,MATCH(DATE(AA$1,1,1),Shock_dev!$A$1:$CI$1,0),FALSE)</f>
        <v>74.518538999999691</v>
      </c>
      <c r="AB52" s="52">
        <f>VLOOKUP($B52,Shock_dev!$A$1:$CI$300,MATCH(DATE(AB$1,1,1),Shock_dev!$A$1:$CI$1,0),FALSE)</f>
        <v>77.425387999999657</v>
      </c>
      <c r="AC52" s="52">
        <f>VLOOKUP($B52,Shock_dev!$A$1:$CI$300,MATCH(DATE(AC$1,1,1),Shock_dev!$A$1:$CI$1,0),FALSE)</f>
        <v>79.999757999999929</v>
      </c>
      <c r="AD52" s="52">
        <f>VLOOKUP($B52,Shock_dev!$A$1:$CI$300,MATCH(DATE(AD$1,1,1),Shock_dev!$A$1:$CI$1,0),FALSE)</f>
        <v>82.392773999999918</v>
      </c>
      <c r="AE52" s="52">
        <f>VLOOKUP($B52,Shock_dev!$A$1:$CI$300,MATCH(DATE(AE$1,1,1),Shock_dev!$A$1:$CI$1,0),FALSE)</f>
        <v>84.624953999998979</v>
      </c>
      <c r="AF52" s="52">
        <f>VLOOKUP($B52,Shock_dev!$A$1:$CI$300,MATCH(DATE(AF$1,1,1),Shock_dev!$A$1:$CI$1,0),FALSE)</f>
        <v>86.717980999999781</v>
      </c>
      <c r="AG52" s="52"/>
      <c r="AH52" s="65">
        <f t="shared" si="1"/>
        <v>97.856865599999949</v>
      </c>
      <c r="AI52" s="65">
        <f t="shared" si="2"/>
        <v>107.48964460000006</v>
      </c>
      <c r="AJ52" s="65">
        <f t="shared" si="3"/>
        <v>71.494859600000012</v>
      </c>
      <c r="AK52" s="65">
        <f t="shared" si="4"/>
        <v>64.766837400000071</v>
      </c>
      <c r="AL52" s="65">
        <f t="shared" si="5"/>
        <v>61.029240999999999</v>
      </c>
      <c r="AM52" s="65">
        <f t="shared" si="6"/>
        <v>82.232170999999653</v>
      </c>
      <c r="AN52" s="66"/>
      <c r="AO52" s="65">
        <f t="shared" si="7"/>
        <v>102.67325510000001</v>
      </c>
      <c r="AP52" s="65">
        <f t="shared" si="8"/>
        <v>68.130848500000042</v>
      </c>
      <c r="AQ52" s="65">
        <f t="shared" si="9"/>
        <v>71.630705999999833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40.055559999997058</v>
      </c>
      <c r="D53" s="52">
        <f>VLOOKUP($B53,Shock_dev!$A$1:$CI$300,MATCH(DATE(D$1,1,1),Shock_dev!$A$1:$CI$1,0),FALSE)</f>
        <v>49.842309999999998</v>
      </c>
      <c r="E53" s="52">
        <f>VLOOKUP($B53,Shock_dev!$A$1:$CI$300,MATCH(DATE(E$1,1,1),Shock_dev!$A$1:$CI$1,0),FALSE)</f>
        <v>52.97338000000309</v>
      </c>
      <c r="F53" s="52">
        <f>VLOOKUP($B53,Shock_dev!$A$1:$CI$300,MATCH(DATE(F$1,1,1),Shock_dev!$A$1:$CI$1,0),FALSE)</f>
        <v>51.369729999998526</v>
      </c>
      <c r="G53" s="52">
        <f>VLOOKUP($B53,Shock_dev!$A$1:$CI$300,MATCH(DATE(G$1,1,1),Shock_dev!$A$1:$CI$1,0),FALSE)</f>
        <v>47.587169999998878</v>
      </c>
      <c r="H53" s="52">
        <f>VLOOKUP($B53,Shock_dev!$A$1:$CI$300,MATCH(DATE(H$1,1,1),Shock_dev!$A$1:$CI$1,0),FALSE)</f>
        <v>41.150179999996908</v>
      </c>
      <c r="I53" s="52">
        <f>VLOOKUP($B53,Shock_dev!$A$1:$CI$300,MATCH(DATE(I$1,1,1),Shock_dev!$A$1:$CI$1,0),FALSE)</f>
        <v>32.762640000000829</v>
      </c>
      <c r="J53" s="52">
        <f>VLOOKUP($B53,Shock_dev!$A$1:$CI$300,MATCH(DATE(J$1,1,1),Shock_dev!$A$1:$CI$1,0),FALSE)</f>
        <v>23.89480999999796</v>
      </c>
      <c r="K53" s="52">
        <f>VLOOKUP($B53,Shock_dev!$A$1:$CI$300,MATCH(DATE(K$1,1,1),Shock_dev!$A$1:$CI$1,0),FALSE)</f>
        <v>14.343379999998433</v>
      </c>
      <c r="L53" s="52">
        <f>VLOOKUP($B53,Shock_dev!$A$1:$CI$300,MATCH(DATE(L$1,1,1),Shock_dev!$A$1:$CI$1,0),FALSE)</f>
        <v>4.2324699999953737</v>
      </c>
      <c r="M53" s="52">
        <f>VLOOKUP($B53,Shock_dev!$A$1:$CI$300,MATCH(DATE(M$1,1,1),Shock_dev!$A$1:$CI$1,0),FALSE)</f>
        <v>-8.2146999999968102</v>
      </c>
      <c r="N53" s="52">
        <f>VLOOKUP($B53,Shock_dev!$A$1:$CI$300,MATCH(DATE(N$1,1,1),Shock_dev!$A$1:$CI$1,0),FALSE)</f>
        <v>-16.325400000001537</v>
      </c>
      <c r="O53" s="52">
        <f>VLOOKUP($B53,Shock_dev!$A$1:$CI$300,MATCH(DATE(O$1,1,1),Shock_dev!$A$1:$CI$1,0),FALSE)</f>
        <v>-20.563490000000456</v>
      </c>
      <c r="P53" s="52">
        <f>VLOOKUP($B53,Shock_dev!$A$1:$CI$300,MATCH(DATE(P$1,1,1),Shock_dev!$A$1:$CI$1,0),FALSE)</f>
        <v>-22.132510000003094</v>
      </c>
      <c r="Q53" s="52">
        <f>VLOOKUP($B53,Shock_dev!$A$1:$CI$300,MATCH(DATE(Q$1,1,1),Shock_dev!$A$1:$CI$1,0),FALSE)</f>
        <v>-22.922669999999925</v>
      </c>
      <c r="R53" s="52">
        <f>VLOOKUP($B53,Shock_dev!$A$1:$CI$300,MATCH(DATE(R$1,1,1),Shock_dev!$A$1:$CI$1,0),FALSE)</f>
        <v>-22.277580000001763</v>
      </c>
      <c r="S53" s="52">
        <f>VLOOKUP($B53,Shock_dev!$A$1:$CI$300,MATCH(DATE(S$1,1,1),Shock_dev!$A$1:$CI$1,0),FALSE)</f>
        <v>-19.085279999999329</v>
      </c>
      <c r="T53" s="52">
        <f>VLOOKUP($B53,Shock_dev!$A$1:$CI$300,MATCH(DATE(T$1,1,1),Shock_dev!$A$1:$CI$1,0),FALSE)</f>
        <v>-14.865080000003218</v>
      </c>
      <c r="U53" s="52">
        <f>VLOOKUP($B53,Shock_dev!$A$1:$CI$300,MATCH(DATE(U$1,1,1),Shock_dev!$A$1:$CI$1,0),FALSE)</f>
        <v>-9.9901499999978114</v>
      </c>
      <c r="V53" s="52">
        <f>VLOOKUP($B53,Shock_dev!$A$1:$CI$300,MATCH(DATE(V$1,1,1),Shock_dev!$A$1:$CI$1,0),FALSE)</f>
        <v>-8.5166699999972479</v>
      </c>
      <c r="W53" s="52">
        <f>VLOOKUP($B53,Shock_dev!$A$1:$CI$300,MATCH(DATE(W$1,1,1),Shock_dev!$A$1:$CI$1,0),FALSE)</f>
        <v>-4.8318100000033155</v>
      </c>
      <c r="X53" s="52">
        <f>VLOOKUP($B53,Shock_dev!$A$1:$CI$300,MATCH(DATE(X$1,1,1),Shock_dev!$A$1:$CI$1,0),FALSE)</f>
        <v>1.5012500000011642</v>
      </c>
      <c r="Y53" s="52">
        <f>VLOOKUP($B53,Shock_dev!$A$1:$CI$300,MATCH(DATE(Y$1,1,1),Shock_dev!$A$1:$CI$1,0),FALSE)</f>
        <v>8.7900100000042585</v>
      </c>
      <c r="Z53" s="52">
        <f>VLOOKUP($B53,Shock_dev!$A$1:$CI$300,MATCH(DATE(Z$1,1,1),Shock_dev!$A$1:$CI$1,0),FALSE)</f>
        <v>18.58868000000075</v>
      </c>
      <c r="AA53" s="52">
        <f>VLOOKUP($B53,Shock_dev!$A$1:$CI$300,MATCH(DATE(AA$1,1,1),Shock_dev!$A$1:$CI$1,0),FALSE)</f>
        <v>27.011119999995572</v>
      </c>
      <c r="AB53" s="52">
        <f>VLOOKUP($B53,Shock_dev!$A$1:$CI$300,MATCH(DATE(AB$1,1,1),Shock_dev!$A$1:$CI$1,0),FALSE)</f>
        <v>34.386890000001586</v>
      </c>
      <c r="AC53" s="52">
        <f>VLOOKUP($B53,Shock_dev!$A$1:$CI$300,MATCH(DATE(AC$1,1,1),Shock_dev!$A$1:$CI$1,0),FALSE)</f>
        <v>40.836640000001353</v>
      </c>
      <c r="AD53" s="52">
        <f>VLOOKUP($B53,Shock_dev!$A$1:$CI$300,MATCH(DATE(AD$1,1,1),Shock_dev!$A$1:$CI$1,0),FALSE)</f>
        <v>46.452149999997346</v>
      </c>
      <c r="AE53" s="52">
        <f>VLOOKUP($B53,Shock_dev!$A$1:$CI$300,MATCH(DATE(AE$1,1,1),Shock_dev!$A$1:$CI$1,0),FALSE)</f>
        <v>51.339639999998326</v>
      </c>
      <c r="AF53" s="52">
        <f>VLOOKUP($B53,Shock_dev!$A$1:$CI$300,MATCH(DATE(AF$1,1,1),Shock_dev!$A$1:$CI$1,0),FALSE)</f>
        <v>55.606439999995928</v>
      </c>
      <c r="AG53" s="52"/>
      <c r="AH53" s="65">
        <f t="shared" si="1"/>
        <v>48.365629999999513</v>
      </c>
      <c r="AI53" s="65">
        <f t="shared" si="2"/>
        <v>23.276695999997902</v>
      </c>
      <c r="AJ53" s="65">
        <f t="shared" si="3"/>
        <v>-18.031754000000365</v>
      </c>
      <c r="AK53" s="65">
        <f t="shared" si="4"/>
        <v>-14.946951999999873</v>
      </c>
      <c r="AL53" s="65">
        <f t="shared" si="5"/>
        <v>10.211849999999686</v>
      </c>
      <c r="AM53" s="65">
        <f t="shared" si="6"/>
        <v>45.724351999998909</v>
      </c>
      <c r="AN53" s="66"/>
      <c r="AO53" s="65">
        <f t="shared" si="7"/>
        <v>35.821162999998705</v>
      </c>
      <c r="AP53" s="65">
        <f t="shared" si="8"/>
        <v>-16.489353000000118</v>
      </c>
      <c r="AQ53" s="65">
        <f t="shared" si="9"/>
        <v>27.968100999999297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206.7599650000011</v>
      </c>
      <c r="D54" s="52">
        <f>VLOOKUP($B54,Shock_dev!$A$1:$CI$300,MATCH(DATE(D$1,1,1),Shock_dev!$A$1:$CI$1,0),FALSE)</f>
        <v>220.53353799999968</v>
      </c>
      <c r="E54" s="52">
        <f>VLOOKUP($B54,Shock_dev!$A$1:$CI$300,MATCH(DATE(E$1,1,1),Shock_dev!$A$1:$CI$1,0),FALSE)</f>
        <v>225.52742899999976</v>
      </c>
      <c r="F54" s="52">
        <f>VLOOKUP($B54,Shock_dev!$A$1:$CI$300,MATCH(DATE(F$1,1,1),Shock_dev!$A$1:$CI$1,0),FALSE)</f>
        <v>231.52176899999904</v>
      </c>
      <c r="G54" s="52">
        <f>VLOOKUP($B54,Shock_dev!$A$1:$CI$300,MATCH(DATE(G$1,1,1),Shock_dev!$A$1:$CI$1,0),FALSE)</f>
        <v>251.12708199999906</v>
      </c>
      <c r="H54" s="52">
        <f>VLOOKUP($B54,Shock_dev!$A$1:$CI$300,MATCH(DATE(H$1,1,1),Shock_dev!$A$1:$CI$1,0),FALSE)</f>
        <v>258.47491900000023</v>
      </c>
      <c r="I54" s="52">
        <f>VLOOKUP($B54,Shock_dev!$A$1:$CI$300,MATCH(DATE(I$1,1,1),Shock_dev!$A$1:$CI$1,0),FALSE)</f>
        <v>259.47473999999966</v>
      </c>
      <c r="J54" s="52">
        <f>VLOOKUP($B54,Shock_dev!$A$1:$CI$300,MATCH(DATE(J$1,1,1),Shock_dev!$A$1:$CI$1,0),FALSE)</f>
        <v>263.9795610000001</v>
      </c>
      <c r="K54" s="52">
        <f>VLOOKUP($B54,Shock_dev!$A$1:$CI$300,MATCH(DATE(K$1,1,1),Shock_dev!$A$1:$CI$1,0),FALSE)</f>
        <v>260.24804199999926</v>
      </c>
      <c r="L54" s="52">
        <f>VLOOKUP($B54,Shock_dev!$A$1:$CI$300,MATCH(DATE(L$1,1,1),Shock_dev!$A$1:$CI$1,0),FALSE)</f>
        <v>242.73421399999825</v>
      </c>
      <c r="M54" s="52">
        <f>VLOOKUP($B54,Shock_dev!$A$1:$CI$300,MATCH(DATE(M$1,1,1),Shock_dev!$A$1:$CI$1,0),FALSE)</f>
        <v>192.2736300000015</v>
      </c>
      <c r="N54" s="52">
        <f>VLOOKUP($B54,Shock_dev!$A$1:$CI$300,MATCH(DATE(N$1,1,1),Shock_dev!$A$1:$CI$1,0),FALSE)</f>
        <v>187.35398999999961</v>
      </c>
      <c r="O54" s="52">
        <f>VLOOKUP($B54,Shock_dev!$A$1:$CI$300,MATCH(DATE(O$1,1,1),Shock_dev!$A$1:$CI$1,0),FALSE)</f>
        <v>192.40216700000019</v>
      </c>
      <c r="P54" s="52">
        <f>VLOOKUP($B54,Shock_dev!$A$1:$CI$300,MATCH(DATE(P$1,1,1),Shock_dev!$A$1:$CI$1,0),FALSE)</f>
        <v>197.4884009999987</v>
      </c>
      <c r="Q54" s="52">
        <f>VLOOKUP($B54,Shock_dev!$A$1:$CI$300,MATCH(DATE(Q$1,1,1),Shock_dev!$A$1:$CI$1,0),FALSE)</f>
        <v>186.32308000000012</v>
      </c>
      <c r="R54" s="52">
        <f>VLOOKUP($B54,Shock_dev!$A$1:$CI$300,MATCH(DATE(R$1,1,1),Shock_dev!$A$1:$CI$1,0),FALSE)</f>
        <v>180.0877300000011</v>
      </c>
      <c r="S54" s="52">
        <f>VLOOKUP($B54,Shock_dev!$A$1:$CI$300,MATCH(DATE(S$1,1,1),Shock_dev!$A$1:$CI$1,0),FALSE)</f>
        <v>191.62751000000026</v>
      </c>
      <c r="T54" s="52">
        <f>VLOOKUP($B54,Shock_dev!$A$1:$CI$300,MATCH(DATE(T$1,1,1),Shock_dev!$A$1:$CI$1,0),FALSE)</f>
        <v>198.35539000000063</v>
      </c>
      <c r="U54" s="52">
        <f>VLOOKUP($B54,Shock_dev!$A$1:$CI$300,MATCH(DATE(U$1,1,1),Shock_dev!$A$1:$CI$1,0),FALSE)</f>
        <v>205.02902999999969</v>
      </c>
      <c r="V54" s="52">
        <f>VLOOKUP($B54,Shock_dev!$A$1:$CI$300,MATCH(DATE(V$1,1,1),Shock_dev!$A$1:$CI$1,0),FALSE)</f>
        <v>160.47301999999945</v>
      </c>
      <c r="W54" s="52">
        <f>VLOOKUP($B54,Shock_dev!$A$1:$CI$300,MATCH(DATE(W$1,1,1),Shock_dev!$A$1:$CI$1,0),FALSE)</f>
        <v>156.92991000000075</v>
      </c>
      <c r="X54" s="52">
        <f>VLOOKUP($B54,Shock_dev!$A$1:$CI$300,MATCH(DATE(X$1,1,1),Shock_dev!$A$1:$CI$1,0),FALSE)</f>
        <v>169.40951000000132</v>
      </c>
      <c r="Y54" s="52">
        <f>VLOOKUP($B54,Shock_dev!$A$1:$CI$300,MATCH(DATE(Y$1,1,1),Shock_dev!$A$1:$CI$1,0),FALSE)</f>
        <v>176.28246000000036</v>
      </c>
      <c r="Z54" s="52">
        <f>VLOOKUP($B54,Shock_dev!$A$1:$CI$300,MATCH(DATE(Z$1,1,1),Shock_dev!$A$1:$CI$1,0),FALSE)</f>
        <v>212.19023000000016</v>
      </c>
      <c r="AA54" s="52">
        <f>VLOOKUP($B54,Shock_dev!$A$1:$CI$300,MATCH(DATE(AA$1,1,1),Shock_dev!$A$1:$CI$1,0),FALSE)</f>
        <v>219.58923999999934</v>
      </c>
      <c r="AB54" s="52">
        <f>VLOOKUP($B54,Shock_dev!$A$1:$CI$300,MATCH(DATE(AB$1,1,1),Shock_dev!$A$1:$CI$1,0),FALSE)</f>
        <v>226.74825000000055</v>
      </c>
      <c r="AC54" s="52">
        <f>VLOOKUP($B54,Shock_dev!$A$1:$CI$300,MATCH(DATE(AC$1,1,1),Shock_dev!$A$1:$CI$1,0),FALSE)</f>
        <v>233.48967000000084</v>
      </c>
      <c r="AD54" s="52">
        <f>VLOOKUP($B54,Shock_dev!$A$1:$CI$300,MATCH(DATE(AD$1,1,1),Shock_dev!$A$1:$CI$1,0),FALSE)</f>
        <v>239.98920999999973</v>
      </c>
      <c r="AE54" s="52">
        <f>VLOOKUP($B54,Shock_dev!$A$1:$CI$300,MATCH(DATE(AE$1,1,1),Shock_dev!$A$1:$CI$1,0),FALSE)</f>
        <v>246.2246299999988</v>
      </c>
      <c r="AF54" s="52">
        <f>VLOOKUP($B54,Shock_dev!$A$1:$CI$300,MATCH(DATE(AF$1,1,1),Shock_dev!$A$1:$CI$1,0),FALSE)</f>
        <v>252.21579999999994</v>
      </c>
      <c r="AG54" s="52"/>
      <c r="AH54" s="65">
        <f t="shared" si="1"/>
        <v>227.09395659999973</v>
      </c>
      <c r="AI54" s="65">
        <f t="shared" si="2"/>
        <v>256.9822951999995</v>
      </c>
      <c r="AJ54" s="65">
        <f t="shared" si="3"/>
        <v>191.16825360000001</v>
      </c>
      <c r="AK54" s="65">
        <f t="shared" si="4"/>
        <v>187.11453600000021</v>
      </c>
      <c r="AL54" s="65">
        <f t="shared" si="5"/>
        <v>186.88027000000039</v>
      </c>
      <c r="AM54" s="65">
        <f t="shared" si="6"/>
        <v>239.73351199999996</v>
      </c>
      <c r="AN54" s="66"/>
      <c r="AO54" s="65">
        <f t="shared" si="7"/>
        <v>242.03812589999961</v>
      </c>
      <c r="AP54" s="65">
        <f t="shared" si="8"/>
        <v>189.14139480000011</v>
      </c>
      <c r="AQ54" s="65">
        <f t="shared" si="9"/>
        <v>213.30689100000018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13.397131000000627</v>
      </c>
      <c r="D55" s="52">
        <f>VLOOKUP($B55,Shock_dev!$A$1:$CI$300,MATCH(DATE(D$1,1,1),Shock_dev!$A$1:$CI$1,0),FALSE)</f>
        <v>16.693916999999601</v>
      </c>
      <c r="E55" s="52">
        <f>VLOOKUP($B55,Shock_dev!$A$1:$CI$300,MATCH(DATE(E$1,1,1),Shock_dev!$A$1:$CI$1,0),FALSE)</f>
        <v>18.445792000000438</v>
      </c>
      <c r="F55" s="52">
        <f>VLOOKUP($B55,Shock_dev!$A$1:$CI$300,MATCH(DATE(F$1,1,1),Shock_dev!$A$1:$CI$1,0),FALSE)</f>
        <v>19.243529999999737</v>
      </c>
      <c r="G55" s="52">
        <f>VLOOKUP($B55,Shock_dev!$A$1:$CI$300,MATCH(DATE(G$1,1,1),Shock_dev!$A$1:$CI$1,0),FALSE)</f>
        <v>19.925556000000142</v>
      </c>
      <c r="H55" s="52">
        <f>VLOOKUP($B55,Shock_dev!$A$1:$CI$300,MATCH(DATE(H$1,1,1),Shock_dev!$A$1:$CI$1,0),FALSE)</f>
        <v>19.612323000000288</v>
      </c>
      <c r="I55" s="52">
        <f>VLOOKUP($B55,Shock_dev!$A$1:$CI$300,MATCH(DATE(I$1,1,1),Shock_dev!$A$1:$CI$1,0),FALSE)</f>
        <v>18.556824000000233</v>
      </c>
      <c r="J55" s="52">
        <f>VLOOKUP($B55,Shock_dev!$A$1:$CI$300,MATCH(DATE(J$1,1,1),Shock_dev!$A$1:$CI$1,0),FALSE)</f>
        <v>17.322860999999648</v>
      </c>
      <c r="K55" s="52">
        <f>VLOOKUP($B55,Shock_dev!$A$1:$CI$300,MATCH(DATE(K$1,1,1),Shock_dev!$A$1:$CI$1,0),FALSE)</f>
        <v>15.557552000000214</v>
      </c>
      <c r="L55" s="52">
        <f>VLOOKUP($B55,Shock_dev!$A$1:$CI$300,MATCH(DATE(L$1,1,1),Shock_dev!$A$1:$CI$1,0),FALSE)</f>
        <v>13.046578999999838</v>
      </c>
      <c r="M55" s="52">
        <f>VLOOKUP($B55,Shock_dev!$A$1:$CI$300,MATCH(DATE(M$1,1,1),Shock_dev!$A$1:$CI$1,0),FALSE)</f>
        <v>8.8706590000001597</v>
      </c>
      <c r="N55" s="52">
        <f>VLOOKUP($B55,Shock_dev!$A$1:$CI$300,MATCH(DATE(N$1,1,1),Shock_dev!$A$1:$CI$1,0),FALSE)</f>
        <v>6.541787000000113</v>
      </c>
      <c r="O55" s="52">
        <f>VLOOKUP($B55,Shock_dev!$A$1:$CI$300,MATCH(DATE(O$1,1,1),Shock_dev!$A$1:$CI$1,0),FALSE)</f>
        <v>5.1566490000004706</v>
      </c>
      <c r="P55" s="52">
        <f>VLOOKUP($B55,Shock_dev!$A$1:$CI$300,MATCH(DATE(P$1,1,1),Shock_dev!$A$1:$CI$1,0),FALSE)</f>
        <v>4.2704200000007404</v>
      </c>
      <c r="Q55" s="52">
        <f>VLOOKUP($B55,Shock_dev!$A$1:$CI$300,MATCH(DATE(Q$1,1,1),Shock_dev!$A$1:$CI$1,0),FALSE)</f>
        <v>3.031767999999829</v>
      </c>
      <c r="R55" s="52">
        <f>VLOOKUP($B55,Shock_dev!$A$1:$CI$300,MATCH(DATE(R$1,1,1),Shock_dev!$A$1:$CI$1,0),FALSE)</f>
        <v>2.1464919999998529</v>
      </c>
      <c r="S55" s="52">
        <f>VLOOKUP($B55,Shock_dev!$A$1:$CI$300,MATCH(DATE(S$1,1,1),Shock_dev!$A$1:$CI$1,0),FALSE)</f>
        <v>2.2786820000001171</v>
      </c>
      <c r="T55" s="52">
        <f>VLOOKUP($B55,Shock_dev!$A$1:$CI$300,MATCH(DATE(T$1,1,1),Shock_dev!$A$1:$CI$1,0),FALSE)</f>
        <v>2.5268080000005284</v>
      </c>
      <c r="U55" s="52">
        <f>VLOOKUP($B55,Shock_dev!$A$1:$CI$300,MATCH(DATE(U$1,1,1),Shock_dev!$A$1:$CI$1,0),FALSE)</f>
        <v>2.933458999999857</v>
      </c>
      <c r="V55" s="52">
        <f>VLOOKUP($B55,Shock_dev!$A$1:$CI$300,MATCH(DATE(V$1,1,1),Shock_dev!$A$1:$CI$1,0),FALSE)</f>
        <v>1.0464540000002671</v>
      </c>
      <c r="W55" s="52">
        <f>VLOOKUP($B55,Shock_dev!$A$1:$CI$300,MATCH(DATE(W$1,1,1),Shock_dev!$A$1:$CI$1,0),FALSE)</f>
        <v>0.63299100000040198</v>
      </c>
      <c r="X55" s="52">
        <f>VLOOKUP($B55,Shock_dev!$A$1:$CI$300,MATCH(DATE(X$1,1,1),Shock_dev!$A$1:$CI$1,0),FALSE)</f>
        <v>1.2151719999992565</v>
      </c>
      <c r="Y55" s="52">
        <f>VLOOKUP($B55,Shock_dev!$A$1:$CI$300,MATCH(DATE(Y$1,1,1),Shock_dev!$A$1:$CI$1,0),FALSE)</f>
        <v>1.876220000000103</v>
      </c>
      <c r="Z55" s="52">
        <f>VLOOKUP($B55,Shock_dev!$A$1:$CI$300,MATCH(DATE(Z$1,1,1),Shock_dev!$A$1:$CI$1,0),FALSE)</f>
        <v>3.9642359999998007</v>
      </c>
      <c r="AA55" s="52">
        <f>VLOOKUP($B55,Shock_dev!$A$1:$CI$300,MATCH(DATE(AA$1,1,1),Shock_dev!$A$1:$CI$1,0),FALSE)</f>
        <v>5.0936750000000757</v>
      </c>
      <c r="AB55" s="52">
        <f>VLOOKUP($B55,Shock_dev!$A$1:$CI$300,MATCH(DATE(AB$1,1,1),Shock_dev!$A$1:$CI$1,0),FALSE)</f>
        <v>6.059914999999819</v>
      </c>
      <c r="AC55" s="52">
        <f>VLOOKUP($B55,Shock_dev!$A$1:$CI$300,MATCH(DATE(AC$1,1,1),Shock_dev!$A$1:$CI$1,0),FALSE)</f>
        <v>6.8713310000002821</v>
      </c>
      <c r="AD55" s="52">
        <f>VLOOKUP($B55,Shock_dev!$A$1:$CI$300,MATCH(DATE(AD$1,1,1),Shock_dev!$A$1:$CI$1,0),FALSE)</f>
        <v>7.5362169999998514</v>
      </c>
      <c r="AE55" s="52">
        <f>VLOOKUP($B55,Shock_dev!$A$1:$CI$300,MATCH(DATE(AE$1,1,1),Shock_dev!$A$1:$CI$1,0),FALSE)</f>
        <v>8.0640299999995477</v>
      </c>
      <c r="AF55" s="52">
        <f>VLOOKUP($B55,Shock_dev!$A$1:$CI$300,MATCH(DATE(AF$1,1,1),Shock_dev!$A$1:$CI$1,0),FALSE)</f>
        <v>8.4700280000006387</v>
      </c>
      <c r="AG55" s="52"/>
      <c r="AH55" s="65">
        <f t="shared" si="1"/>
        <v>17.541185200000108</v>
      </c>
      <c r="AI55" s="65">
        <f t="shared" si="2"/>
        <v>16.819227800000043</v>
      </c>
      <c r="AJ55" s="65">
        <f t="shared" si="3"/>
        <v>5.5742566000002629</v>
      </c>
      <c r="AK55" s="65">
        <f t="shared" si="4"/>
        <v>2.1863790000001244</v>
      </c>
      <c r="AL55" s="65">
        <f t="shared" si="5"/>
        <v>2.5564587999999278</v>
      </c>
      <c r="AM55" s="65">
        <f t="shared" si="6"/>
        <v>7.4003042000000274</v>
      </c>
      <c r="AN55" s="66"/>
      <c r="AO55" s="65">
        <f t="shared" si="7"/>
        <v>17.180206500000075</v>
      </c>
      <c r="AP55" s="65">
        <f t="shared" si="8"/>
        <v>3.8803178000001939</v>
      </c>
      <c r="AQ55" s="65">
        <f t="shared" si="9"/>
        <v>4.978381499999978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84.58114999999998</v>
      </c>
      <c r="D56" s="52">
        <f>VLOOKUP($B56,Shock_dev!$A$1:$CI$300,MATCH(DATE(D$1,1,1),Shock_dev!$A$1:$CI$1,0),FALSE)</f>
        <v>95.851300000000265</v>
      </c>
      <c r="E56" s="52">
        <f>VLOOKUP($B56,Shock_dev!$A$1:$CI$300,MATCH(DATE(E$1,1,1),Shock_dev!$A$1:$CI$1,0),FALSE)</f>
        <v>101.28626999999869</v>
      </c>
      <c r="F56" s="52">
        <f>VLOOKUP($B56,Shock_dev!$A$1:$CI$300,MATCH(DATE(F$1,1,1),Shock_dev!$A$1:$CI$1,0),FALSE)</f>
        <v>104.92292999999881</v>
      </c>
      <c r="G56" s="52">
        <f>VLOOKUP($B56,Shock_dev!$A$1:$CI$300,MATCH(DATE(G$1,1,1),Shock_dev!$A$1:$CI$1,0),FALSE)</f>
        <v>111.66225000000122</v>
      </c>
      <c r="H56" s="52">
        <f>VLOOKUP($B56,Shock_dev!$A$1:$CI$300,MATCH(DATE(H$1,1,1),Shock_dev!$A$1:$CI$1,0),FALSE)</f>
        <v>113.64018000000033</v>
      </c>
      <c r="I56" s="52">
        <f>VLOOKUP($B56,Shock_dev!$A$1:$CI$300,MATCH(DATE(I$1,1,1),Shock_dev!$A$1:$CI$1,0),FALSE)</f>
        <v>112.75760999999875</v>
      </c>
      <c r="J56" s="52">
        <f>VLOOKUP($B56,Shock_dev!$A$1:$CI$300,MATCH(DATE(J$1,1,1),Shock_dev!$A$1:$CI$1,0),FALSE)</f>
        <v>112.51866999999947</v>
      </c>
      <c r="K56" s="52">
        <f>VLOOKUP($B56,Shock_dev!$A$1:$CI$300,MATCH(DATE(K$1,1,1),Shock_dev!$A$1:$CI$1,0),FALSE)</f>
        <v>109.43990000000122</v>
      </c>
      <c r="L56" s="52">
        <f>VLOOKUP($B56,Shock_dev!$A$1:$CI$300,MATCH(DATE(L$1,1,1),Shock_dev!$A$1:$CI$1,0),FALSE)</f>
        <v>101.75943999999981</v>
      </c>
      <c r="M56" s="52">
        <f>VLOOKUP($B56,Shock_dev!$A$1:$CI$300,MATCH(DATE(M$1,1,1),Shock_dev!$A$1:$CI$1,0),FALSE)</f>
        <v>83.124330000000555</v>
      </c>
      <c r="N56" s="52">
        <f>VLOOKUP($B56,Shock_dev!$A$1:$CI$300,MATCH(DATE(N$1,1,1),Shock_dev!$A$1:$CI$1,0),FALSE)</f>
        <v>79.348359999999957</v>
      </c>
      <c r="O56" s="52">
        <f>VLOOKUP($B56,Shock_dev!$A$1:$CI$300,MATCH(DATE(O$1,1,1),Shock_dev!$A$1:$CI$1,0),FALSE)</f>
        <v>80.169480000000476</v>
      </c>
      <c r="P56" s="52">
        <f>VLOOKUP($B56,Shock_dev!$A$1:$CI$300,MATCH(DATE(P$1,1,1),Shock_dev!$A$1:$CI$1,0),FALSE)</f>
        <v>82.179669999999533</v>
      </c>
      <c r="Q56" s="52">
        <f>VLOOKUP($B56,Shock_dev!$A$1:$CI$300,MATCH(DATE(Q$1,1,1),Shock_dev!$A$1:$CI$1,0),FALSE)</f>
        <v>79.687589999999545</v>
      </c>
      <c r="R56" s="52">
        <f>VLOOKUP($B56,Shock_dev!$A$1:$CI$300,MATCH(DATE(R$1,1,1),Shock_dev!$A$1:$CI$1,0),FALSE)</f>
        <v>79.152430000000095</v>
      </c>
      <c r="S56" s="52">
        <f>VLOOKUP($B56,Shock_dev!$A$1:$CI$300,MATCH(DATE(S$1,1,1),Shock_dev!$A$1:$CI$1,0),FALSE)</f>
        <v>84.994699999999284</v>
      </c>
      <c r="T56" s="52">
        <f>VLOOKUP($B56,Shock_dev!$A$1:$CI$300,MATCH(DATE(T$1,1,1),Shock_dev!$A$1:$CI$1,0),FALSE)</f>
        <v>89.998129999999946</v>
      </c>
      <c r="U56" s="52">
        <f>VLOOKUP($B56,Shock_dev!$A$1:$CI$300,MATCH(DATE(U$1,1,1),Shock_dev!$A$1:$CI$1,0),FALSE)</f>
        <v>95.323270000000775</v>
      </c>
      <c r="V56" s="52">
        <f>VLOOKUP($B56,Shock_dev!$A$1:$CI$300,MATCH(DATE(V$1,1,1),Shock_dev!$A$1:$CI$1,0),FALSE)</f>
        <v>83.893289999999979</v>
      </c>
      <c r="W56" s="52">
        <f>VLOOKUP($B56,Shock_dev!$A$1:$CI$300,MATCH(DATE(W$1,1,1),Shock_dev!$A$1:$CI$1,0),FALSE)</f>
        <v>85.288389999999708</v>
      </c>
      <c r="X56" s="52">
        <f>VLOOKUP($B56,Shock_dev!$A$1:$CI$300,MATCH(DATE(X$1,1,1),Shock_dev!$A$1:$CI$1,0),FALSE)</f>
        <v>92.697159999999712</v>
      </c>
      <c r="Y56" s="52">
        <f>VLOOKUP($B56,Shock_dev!$A$1:$CI$300,MATCH(DATE(Y$1,1,1),Shock_dev!$A$1:$CI$1,0),FALSE)</f>
        <v>99.01853999999912</v>
      </c>
      <c r="Z56" s="52">
        <f>VLOOKUP($B56,Shock_dev!$A$1:$CI$300,MATCH(DATE(Z$1,1,1),Shock_dev!$A$1:$CI$1,0),FALSE)</f>
        <v>115.15545999999995</v>
      </c>
      <c r="AA56" s="52">
        <f>VLOOKUP($B56,Shock_dev!$A$1:$CI$300,MATCH(DATE(AA$1,1,1),Shock_dev!$A$1:$CI$1,0),FALSE)</f>
        <v>122.5120799999986</v>
      </c>
      <c r="AB56" s="52">
        <f>VLOOKUP($B56,Shock_dev!$A$1:$CI$300,MATCH(DATE(AB$1,1,1),Shock_dev!$A$1:$CI$1,0),FALSE)</f>
        <v>129.37024999999994</v>
      </c>
      <c r="AC56" s="52">
        <f>VLOOKUP($B56,Shock_dev!$A$1:$CI$300,MATCH(DATE(AC$1,1,1),Shock_dev!$A$1:$CI$1,0),FALSE)</f>
        <v>135.78010999999969</v>
      </c>
      <c r="AD56" s="52">
        <f>VLOOKUP($B56,Shock_dev!$A$1:$CI$300,MATCH(DATE(AD$1,1,1),Shock_dev!$A$1:$CI$1,0),FALSE)</f>
        <v>141.84233000000313</v>
      </c>
      <c r="AE56" s="52">
        <f>VLOOKUP($B56,Shock_dev!$A$1:$CI$300,MATCH(DATE(AE$1,1,1),Shock_dev!$A$1:$CI$1,0),FALSE)</f>
        <v>147.58922999999777</v>
      </c>
      <c r="AF56" s="52">
        <f>VLOOKUP($B56,Shock_dev!$A$1:$CI$300,MATCH(DATE(AF$1,1,1),Shock_dev!$A$1:$CI$1,0),FALSE)</f>
        <v>153.06469999999899</v>
      </c>
      <c r="AG56" s="52"/>
      <c r="AH56" s="65">
        <f t="shared" si="1"/>
        <v>99.660779999999789</v>
      </c>
      <c r="AI56" s="65">
        <f t="shared" si="2"/>
        <v>110.02315999999992</v>
      </c>
      <c r="AJ56" s="65">
        <f t="shared" si="3"/>
        <v>80.901886000000019</v>
      </c>
      <c r="AK56" s="65">
        <f t="shared" si="4"/>
        <v>86.672364000000016</v>
      </c>
      <c r="AL56" s="65">
        <f t="shared" si="5"/>
        <v>102.93432599999942</v>
      </c>
      <c r="AM56" s="65">
        <f t="shared" si="6"/>
        <v>141.52932399999992</v>
      </c>
      <c r="AN56" s="66"/>
      <c r="AO56" s="65">
        <f t="shared" si="7"/>
        <v>104.84196999999986</v>
      </c>
      <c r="AP56" s="65">
        <f t="shared" si="8"/>
        <v>83.787125000000017</v>
      </c>
      <c r="AQ56" s="65">
        <f t="shared" si="9"/>
        <v>122.23182499999967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275.3689200000008</v>
      </c>
      <c r="D57" s="52">
        <f>VLOOKUP($B57,Shock_dev!$A$1:$CI$300,MATCH(DATE(D$1,1,1),Shock_dev!$A$1:$CI$1,0),FALSE)</f>
        <v>295.44422999999733</v>
      </c>
      <c r="E57" s="52">
        <f>VLOOKUP($B57,Shock_dev!$A$1:$CI$300,MATCH(DATE(E$1,1,1),Shock_dev!$A$1:$CI$1,0),FALSE)</f>
        <v>301.90137999999934</v>
      </c>
      <c r="F57" s="52">
        <f>VLOOKUP($B57,Shock_dev!$A$1:$CI$300,MATCH(DATE(F$1,1,1),Shock_dev!$A$1:$CI$1,0),FALSE)</f>
        <v>306.91501000000062</v>
      </c>
      <c r="G57" s="52">
        <f>VLOOKUP($B57,Shock_dev!$A$1:$CI$300,MATCH(DATE(G$1,1,1),Shock_dev!$A$1:$CI$1,0),FALSE)</f>
        <v>326.46736000000237</v>
      </c>
      <c r="H57" s="52">
        <f>VLOOKUP($B57,Shock_dev!$A$1:$CI$300,MATCH(DATE(H$1,1,1),Shock_dev!$A$1:$CI$1,0),FALSE)</f>
        <v>328.88881000000038</v>
      </c>
      <c r="I57" s="52">
        <f>VLOOKUP($B57,Shock_dev!$A$1:$CI$300,MATCH(DATE(I$1,1,1),Shock_dev!$A$1:$CI$1,0),FALSE)</f>
        <v>322.02333999999973</v>
      </c>
      <c r="J57" s="52">
        <f>VLOOKUP($B57,Shock_dev!$A$1:$CI$300,MATCH(DATE(J$1,1,1),Shock_dev!$A$1:$CI$1,0),FALSE)</f>
        <v>318.6992399999981</v>
      </c>
      <c r="K57" s="52">
        <f>VLOOKUP($B57,Shock_dev!$A$1:$CI$300,MATCH(DATE(K$1,1,1),Shock_dev!$A$1:$CI$1,0),FALSE)</f>
        <v>304.8174399999989</v>
      </c>
      <c r="L57" s="52">
        <f>VLOOKUP($B57,Shock_dev!$A$1:$CI$300,MATCH(DATE(L$1,1,1),Shock_dev!$A$1:$CI$1,0),FALSE)</f>
        <v>273.98911999999837</v>
      </c>
      <c r="M57" s="52">
        <f>VLOOKUP($B57,Shock_dev!$A$1:$CI$300,MATCH(DATE(M$1,1,1),Shock_dev!$A$1:$CI$1,0),FALSE)</f>
        <v>202.72906999999759</v>
      </c>
      <c r="N57" s="52">
        <f>VLOOKUP($B57,Shock_dev!$A$1:$CI$300,MATCH(DATE(N$1,1,1),Shock_dev!$A$1:$CI$1,0),FALSE)</f>
        <v>189.25206999999864</v>
      </c>
      <c r="O57" s="52">
        <f>VLOOKUP($B57,Shock_dev!$A$1:$CI$300,MATCH(DATE(O$1,1,1),Shock_dev!$A$1:$CI$1,0),FALSE)</f>
        <v>189.84046999999919</v>
      </c>
      <c r="P57" s="52">
        <f>VLOOKUP($B57,Shock_dev!$A$1:$CI$300,MATCH(DATE(P$1,1,1),Shock_dev!$A$1:$CI$1,0),FALSE)</f>
        <v>192.16084000000046</v>
      </c>
      <c r="Q57" s="52">
        <f>VLOOKUP($B57,Shock_dev!$A$1:$CI$300,MATCH(DATE(Q$1,1,1),Shock_dev!$A$1:$CI$1,0),FALSE)</f>
        <v>175.84709000000294</v>
      </c>
      <c r="R57" s="52">
        <f>VLOOKUP($B57,Shock_dev!$A$1:$CI$300,MATCH(DATE(R$1,1,1),Shock_dev!$A$1:$CI$1,0),FALSE)</f>
        <v>166.95448999999644</v>
      </c>
      <c r="S57" s="52">
        <f>VLOOKUP($B57,Shock_dev!$A$1:$CI$300,MATCH(DATE(S$1,1,1),Shock_dev!$A$1:$CI$1,0),FALSE)</f>
        <v>181.30533999999898</v>
      </c>
      <c r="T57" s="52">
        <f>VLOOKUP($B57,Shock_dev!$A$1:$CI$300,MATCH(DATE(T$1,1,1),Shock_dev!$A$1:$CI$1,0),FALSE)</f>
        <v>190.64319999999861</v>
      </c>
      <c r="U57" s="52">
        <f>VLOOKUP($B57,Shock_dev!$A$1:$CI$300,MATCH(DATE(U$1,1,1),Shock_dev!$A$1:$CI$1,0),FALSE)</f>
        <v>200.57585000000108</v>
      </c>
      <c r="V57" s="52">
        <f>VLOOKUP($B57,Shock_dev!$A$1:$CI$300,MATCH(DATE(V$1,1,1),Shock_dev!$A$1:$CI$1,0),FALSE)</f>
        <v>147.3200699999943</v>
      </c>
      <c r="W57" s="52">
        <f>VLOOKUP($B57,Shock_dev!$A$1:$CI$300,MATCH(DATE(W$1,1,1),Shock_dev!$A$1:$CI$1,0),FALSE)</f>
        <v>145.42528999999922</v>
      </c>
      <c r="X57" s="52">
        <f>VLOOKUP($B57,Shock_dev!$A$1:$CI$300,MATCH(DATE(X$1,1,1),Shock_dev!$A$1:$CI$1,0),FALSE)</f>
        <v>164.12657000000036</v>
      </c>
      <c r="Y57" s="52">
        <f>VLOOKUP($B57,Shock_dev!$A$1:$CI$300,MATCH(DATE(Y$1,1,1),Shock_dev!$A$1:$CI$1,0),FALSE)</f>
        <v>176.46188999999868</v>
      </c>
      <c r="Z57" s="52">
        <f>VLOOKUP($B57,Shock_dev!$A$1:$CI$300,MATCH(DATE(Z$1,1,1),Shock_dev!$A$1:$CI$1,0),FALSE)</f>
        <v>225.13868999999977</v>
      </c>
      <c r="AA57" s="52">
        <f>VLOOKUP($B57,Shock_dev!$A$1:$CI$300,MATCH(DATE(AA$1,1,1),Shock_dev!$A$1:$CI$1,0),FALSE)</f>
        <v>238.51686999999947</v>
      </c>
      <c r="AB57" s="52">
        <f>VLOOKUP($B57,Shock_dev!$A$1:$CI$300,MATCH(DATE(AB$1,1,1),Shock_dev!$A$1:$CI$1,0),FALSE)</f>
        <v>251.25765999999567</v>
      </c>
      <c r="AC57" s="52">
        <f>VLOOKUP($B57,Shock_dev!$A$1:$CI$300,MATCH(DATE(AC$1,1,1),Shock_dev!$A$1:$CI$1,0),FALSE)</f>
        <v>263.02008000000205</v>
      </c>
      <c r="AD57" s="52">
        <f>VLOOKUP($B57,Shock_dev!$A$1:$CI$300,MATCH(DATE(AD$1,1,1),Shock_dev!$A$1:$CI$1,0),FALSE)</f>
        <v>273.950539999998</v>
      </c>
      <c r="AE57" s="52">
        <f>VLOOKUP($B57,Shock_dev!$A$1:$CI$300,MATCH(DATE(AE$1,1,1),Shock_dev!$A$1:$CI$1,0),FALSE)</f>
        <v>284.0286999999953</v>
      </c>
      <c r="AF57" s="52">
        <f>VLOOKUP($B57,Shock_dev!$A$1:$CI$300,MATCH(DATE(AF$1,1,1),Shock_dev!$A$1:$CI$1,0),FALSE)</f>
        <v>293.32684999999765</v>
      </c>
      <c r="AG57" s="52"/>
      <c r="AH57" s="65">
        <f t="shared" si="1"/>
        <v>301.21938000000011</v>
      </c>
      <c r="AI57" s="65">
        <f t="shared" si="2"/>
        <v>309.68358999999907</v>
      </c>
      <c r="AJ57" s="65">
        <f t="shared" si="3"/>
        <v>189.96590799999976</v>
      </c>
      <c r="AK57" s="65">
        <f t="shared" si="4"/>
        <v>177.35978999999787</v>
      </c>
      <c r="AL57" s="65">
        <f t="shared" si="5"/>
        <v>189.93386199999949</v>
      </c>
      <c r="AM57" s="65">
        <f t="shared" si="6"/>
        <v>273.11676599999771</v>
      </c>
      <c r="AN57" s="66"/>
      <c r="AO57" s="65">
        <f t="shared" si="7"/>
        <v>305.45148499999959</v>
      </c>
      <c r="AP57" s="65">
        <f t="shared" si="8"/>
        <v>183.6628489999988</v>
      </c>
      <c r="AQ57" s="65">
        <f t="shared" si="9"/>
        <v>231.52531399999862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322.44229999999516</v>
      </c>
      <c r="D58" s="52">
        <f>VLOOKUP($B58,Shock_dev!$A$1:$CI$300,MATCH(DATE(D$1,1,1),Shock_dev!$A$1:$CI$1,0),FALSE)</f>
        <v>436.28769999998622</v>
      </c>
      <c r="E58" s="52">
        <f>VLOOKUP($B58,Shock_dev!$A$1:$CI$300,MATCH(DATE(E$1,1,1),Shock_dev!$A$1:$CI$1,0),FALSE)</f>
        <v>512.86139999999432</v>
      </c>
      <c r="F58" s="52">
        <f>VLOOKUP($B58,Shock_dev!$A$1:$CI$300,MATCH(DATE(F$1,1,1),Shock_dev!$A$1:$CI$1,0),FALSE)</f>
        <v>560.6192999999912</v>
      </c>
      <c r="G58" s="52">
        <f>VLOOKUP($B58,Shock_dev!$A$1:$CI$300,MATCH(DATE(G$1,1,1),Shock_dev!$A$1:$CI$1,0),FALSE)</f>
        <v>599.09739999999874</v>
      </c>
      <c r="H58" s="52">
        <f>VLOOKUP($B58,Shock_dev!$A$1:$CI$300,MATCH(DATE(H$1,1,1),Shock_dev!$A$1:$CI$1,0),FALSE)</f>
        <v>616.79940000001807</v>
      </c>
      <c r="I58" s="52">
        <f>VLOOKUP($B58,Shock_dev!$A$1:$CI$300,MATCH(DATE(I$1,1,1),Shock_dev!$A$1:$CI$1,0),FALSE)</f>
        <v>617.63550000000396</v>
      </c>
      <c r="J58" s="52">
        <f>VLOOKUP($B58,Shock_dev!$A$1:$CI$300,MATCH(DATE(J$1,1,1),Shock_dev!$A$1:$CI$1,0),FALSE)</f>
        <v>612.56240000002435</v>
      </c>
      <c r="K58" s="52">
        <f>VLOOKUP($B58,Shock_dev!$A$1:$CI$300,MATCH(DATE(K$1,1,1),Shock_dev!$A$1:$CI$1,0),FALSE)</f>
        <v>596.75059999999939</v>
      </c>
      <c r="L58" s="52">
        <f>VLOOKUP($B58,Shock_dev!$A$1:$CI$300,MATCH(DATE(L$1,1,1),Shock_dev!$A$1:$CI$1,0),FALSE)</f>
        <v>566.01580000002286</v>
      </c>
      <c r="M58" s="52">
        <f>VLOOKUP($B58,Shock_dev!$A$1:$CI$300,MATCH(DATE(M$1,1,1),Shock_dev!$A$1:$CI$1,0),FALSE)</f>
        <v>500.77009999999427</v>
      </c>
      <c r="N58" s="52">
        <f>VLOOKUP($B58,Shock_dev!$A$1:$CI$300,MATCH(DATE(N$1,1,1),Shock_dev!$A$1:$CI$1,0),FALSE)</f>
        <v>463.67420000000857</v>
      </c>
      <c r="O58" s="52">
        <f>VLOOKUP($B58,Shock_dev!$A$1:$CI$300,MATCH(DATE(O$1,1,1),Shock_dev!$A$1:$CI$1,0),FALSE)</f>
        <v>448.58679999999003</v>
      </c>
      <c r="P58" s="52">
        <f>VLOOKUP($B58,Shock_dev!$A$1:$CI$300,MATCH(DATE(P$1,1,1),Shock_dev!$A$1:$CI$1,0),FALSE)</f>
        <v>448.42009999998845</v>
      </c>
      <c r="Q58" s="52">
        <f>VLOOKUP($B58,Shock_dev!$A$1:$CI$300,MATCH(DATE(Q$1,1,1),Shock_dev!$A$1:$CI$1,0),FALSE)</f>
        <v>445.80710000000545</v>
      </c>
      <c r="R58" s="52">
        <f>VLOOKUP($B58,Shock_dev!$A$1:$CI$300,MATCH(DATE(R$1,1,1),Shock_dev!$A$1:$CI$1,0),FALSE)</f>
        <v>449.5003999999899</v>
      </c>
      <c r="S58" s="52">
        <f>VLOOKUP($B58,Shock_dev!$A$1:$CI$300,MATCH(DATE(S$1,1,1),Shock_dev!$A$1:$CI$1,0),FALSE)</f>
        <v>472.93299999998999</v>
      </c>
      <c r="T58" s="52">
        <f>VLOOKUP($B58,Shock_dev!$A$1:$CI$300,MATCH(DATE(T$1,1,1),Shock_dev!$A$1:$CI$1,0),FALSE)</f>
        <v>502.15240000002086</v>
      </c>
      <c r="U58" s="52">
        <f>VLOOKUP($B58,Shock_dev!$A$1:$CI$300,MATCH(DATE(U$1,1,1),Shock_dev!$A$1:$CI$1,0),FALSE)</f>
        <v>536.05359999998473</v>
      </c>
      <c r="V58" s="52">
        <f>VLOOKUP($B58,Shock_dev!$A$1:$CI$300,MATCH(DATE(V$1,1,1),Shock_dev!$A$1:$CI$1,0),FALSE)</f>
        <v>527.34270000000834</v>
      </c>
      <c r="W58" s="52">
        <f>VLOOKUP($B58,Shock_dev!$A$1:$CI$300,MATCH(DATE(W$1,1,1),Shock_dev!$A$1:$CI$1,0),FALSE)</f>
        <v>538.18850000001839</v>
      </c>
      <c r="X58" s="52">
        <f>VLOOKUP($B58,Shock_dev!$A$1:$CI$300,MATCH(DATE(X$1,1,1),Shock_dev!$A$1:$CI$1,0),FALSE)</f>
        <v>569.69000000000233</v>
      </c>
      <c r="Y58" s="52">
        <f>VLOOKUP($B58,Shock_dev!$A$1:$CI$300,MATCH(DATE(Y$1,1,1),Shock_dev!$A$1:$CI$1,0),FALSE)</f>
        <v>607.51069999998435</v>
      </c>
      <c r="Z58" s="52">
        <f>VLOOKUP($B58,Shock_dev!$A$1:$CI$300,MATCH(DATE(Z$1,1,1),Shock_dev!$A$1:$CI$1,0),FALSE)</f>
        <v>673.60990000001038</v>
      </c>
      <c r="AA58" s="52">
        <f>VLOOKUP($B58,Shock_dev!$A$1:$CI$300,MATCH(DATE(AA$1,1,1),Shock_dev!$A$1:$CI$1,0),FALSE)</f>
        <v>728.08869999999297</v>
      </c>
      <c r="AB58" s="52">
        <f>VLOOKUP($B58,Shock_dev!$A$1:$CI$300,MATCH(DATE(AB$1,1,1),Shock_dev!$A$1:$CI$1,0),FALSE)</f>
        <v>778.4721000000136</v>
      </c>
      <c r="AC58" s="52">
        <f>VLOOKUP($B58,Shock_dev!$A$1:$CI$300,MATCH(DATE(AC$1,1,1),Shock_dev!$A$1:$CI$1,0),FALSE)</f>
        <v>824.64540000000852</v>
      </c>
      <c r="AD58" s="52">
        <f>VLOOKUP($B58,Shock_dev!$A$1:$CI$300,MATCH(DATE(AD$1,1,1),Shock_dev!$A$1:$CI$1,0),FALSE)</f>
        <v>866.93519999997807</v>
      </c>
      <c r="AE58" s="52">
        <f>VLOOKUP($B58,Shock_dev!$A$1:$CI$300,MATCH(DATE(AE$1,1,1),Shock_dev!$A$1:$CI$1,0),FALSE)</f>
        <v>905.77040000000852</v>
      </c>
      <c r="AF58" s="52">
        <f>VLOOKUP($B58,Shock_dev!$A$1:$CI$300,MATCH(DATE(AF$1,1,1),Shock_dev!$A$1:$CI$1,0),FALSE)</f>
        <v>941.63229999999749</v>
      </c>
      <c r="AG58" s="52"/>
      <c r="AH58" s="65">
        <f t="shared" si="1"/>
        <v>486.26161999999312</v>
      </c>
      <c r="AI58" s="65">
        <f t="shared" si="2"/>
        <v>601.9527400000137</v>
      </c>
      <c r="AJ58" s="65">
        <f t="shared" si="3"/>
        <v>461.45165999999733</v>
      </c>
      <c r="AK58" s="65">
        <f t="shared" si="4"/>
        <v>497.59641999999877</v>
      </c>
      <c r="AL58" s="65">
        <f t="shared" si="5"/>
        <v>623.41756000000169</v>
      </c>
      <c r="AM58" s="65">
        <f t="shared" si="6"/>
        <v>863.49108000000126</v>
      </c>
      <c r="AN58" s="66"/>
      <c r="AO58" s="65">
        <f t="shared" si="7"/>
        <v>544.10718000000338</v>
      </c>
      <c r="AP58" s="65">
        <f t="shared" si="8"/>
        <v>479.52403999999808</v>
      </c>
      <c r="AQ58" s="65">
        <f t="shared" si="9"/>
        <v>743.45432000000142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365.13646999999764</v>
      </c>
      <c r="D59" s="52">
        <f>VLOOKUP($B59,Shock_dev!$A$1:$CI$300,MATCH(DATE(D$1,1,1),Shock_dev!$A$1:$CI$1,0),FALSE)</f>
        <v>512.2599099999934</v>
      </c>
      <c r="E59" s="52">
        <f>VLOOKUP($B59,Shock_dev!$A$1:$CI$300,MATCH(DATE(E$1,1,1),Shock_dev!$A$1:$CI$1,0),FALSE)</f>
        <v>622.97327999999106</v>
      </c>
      <c r="F59" s="52">
        <f>VLOOKUP($B59,Shock_dev!$A$1:$CI$300,MATCH(DATE(F$1,1,1),Shock_dev!$A$1:$CI$1,0),FALSE)</f>
        <v>714.20249999999942</v>
      </c>
      <c r="G59" s="52">
        <f>VLOOKUP($B59,Shock_dev!$A$1:$CI$300,MATCH(DATE(G$1,1,1),Shock_dev!$A$1:$CI$1,0),FALSE)</f>
        <v>807.37360000000626</v>
      </c>
      <c r="H59" s="52">
        <f>VLOOKUP($B59,Shock_dev!$A$1:$CI$300,MATCH(DATE(H$1,1,1),Shock_dev!$A$1:$CI$1,0),FALSE)</f>
        <v>896.59769999999844</v>
      </c>
      <c r="I59" s="52">
        <f>VLOOKUP($B59,Shock_dev!$A$1:$CI$300,MATCH(DATE(I$1,1,1),Shock_dev!$A$1:$CI$1,0),FALSE)</f>
        <v>982.36849999999686</v>
      </c>
      <c r="J59" s="52">
        <f>VLOOKUP($B59,Shock_dev!$A$1:$CI$300,MATCH(DATE(J$1,1,1),Shock_dev!$A$1:$CI$1,0),FALSE)</f>
        <v>1072.0316999999923</v>
      </c>
      <c r="K59" s="52">
        <f>VLOOKUP($B59,Shock_dev!$A$1:$CI$300,MATCH(DATE(K$1,1,1),Shock_dev!$A$1:$CI$1,0),FALSE)</f>
        <v>1160.9430999999895</v>
      </c>
      <c r="L59" s="52">
        <f>VLOOKUP($B59,Shock_dev!$A$1:$CI$300,MATCH(DATE(L$1,1,1),Shock_dev!$A$1:$CI$1,0),FALSE)</f>
        <v>1242.2084999999934</v>
      </c>
      <c r="M59" s="52">
        <f>VLOOKUP($B59,Shock_dev!$A$1:$CI$300,MATCH(DATE(M$1,1,1),Shock_dev!$A$1:$CI$1,0),FALSE)</f>
        <v>1297.184699999998</v>
      </c>
      <c r="N59" s="52">
        <f>VLOOKUP($B59,Shock_dev!$A$1:$CI$300,MATCH(DATE(N$1,1,1),Shock_dev!$A$1:$CI$1,0),FALSE)</f>
        <v>1372.3800999999949</v>
      </c>
      <c r="O59" s="52">
        <f>VLOOKUP($B59,Shock_dev!$A$1:$CI$300,MATCH(DATE(O$1,1,1),Shock_dev!$A$1:$CI$1,0),FALSE)</f>
        <v>1468.9577000000136</v>
      </c>
      <c r="P59" s="52">
        <f>VLOOKUP($B59,Shock_dev!$A$1:$CI$300,MATCH(DATE(P$1,1,1),Shock_dev!$A$1:$CI$1,0),FALSE)</f>
        <v>1578.1508999999933</v>
      </c>
      <c r="Q59" s="52">
        <f>VLOOKUP($B59,Shock_dev!$A$1:$CI$300,MATCH(DATE(Q$1,1,1),Shock_dev!$A$1:$CI$1,0),FALSE)</f>
        <v>1682.3586000000068</v>
      </c>
      <c r="R59" s="52">
        <f>VLOOKUP($B59,Shock_dev!$A$1:$CI$300,MATCH(DATE(R$1,1,1),Shock_dev!$A$1:$CI$1,0),FALSE)</f>
        <v>1785.9321000000054</v>
      </c>
      <c r="S59" s="52">
        <f>VLOOKUP($B59,Shock_dev!$A$1:$CI$300,MATCH(DATE(S$1,1,1),Shock_dev!$A$1:$CI$1,0),FALSE)</f>
        <v>1901.4076999999961</v>
      </c>
      <c r="T59" s="52">
        <f>VLOOKUP($B59,Shock_dev!$A$1:$CI$300,MATCH(DATE(T$1,1,1),Shock_dev!$A$1:$CI$1,0),FALSE)</f>
        <v>2019.4795000000013</v>
      </c>
      <c r="U59" s="52">
        <f>VLOOKUP($B59,Shock_dev!$A$1:$CI$300,MATCH(DATE(U$1,1,1),Shock_dev!$A$1:$CI$1,0),FALSE)</f>
        <v>2137.6602999999886</v>
      </c>
      <c r="V59" s="52">
        <f>VLOOKUP($B59,Shock_dev!$A$1:$CI$300,MATCH(DATE(V$1,1,1),Shock_dev!$A$1:$CI$1,0),FALSE)</f>
        <v>2217.2524000000121</v>
      </c>
      <c r="W59" s="52">
        <f>VLOOKUP($B59,Shock_dev!$A$1:$CI$300,MATCH(DATE(W$1,1,1),Shock_dev!$A$1:$CI$1,0),FALSE)</f>
        <v>2304.2458000000042</v>
      </c>
      <c r="X59" s="52">
        <f>VLOOKUP($B59,Shock_dev!$A$1:$CI$300,MATCH(DATE(X$1,1,1),Shock_dev!$A$1:$CI$1,0),FALSE)</f>
        <v>2408.270199999999</v>
      </c>
      <c r="Y59" s="52">
        <f>VLOOKUP($B59,Shock_dev!$A$1:$CI$300,MATCH(DATE(Y$1,1,1),Shock_dev!$A$1:$CI$1,0),FALSE)</f>
        <v>2517.4959999999992</v>
      </c>
      <c r="Z59" s="52">
        <f>VLOOKUP($B59,Shock_dev!$A$1:$CI$300,MATCH(DATE(Z$1,1,1),Shock_dev!$A$1:$CI$1,0),FALSE)</f>
        <v>2648.483699999997</v>
      </c>
      <c r="AA59" s="52">
        <f>VLOOKUP($B59,Shock_dev!$A$1:$CI$300,MATCH(DATE(AA$1,1,1),Shock_dev!$A$1:$CI$1,0),FALSE)</f>
        <v>2770.0627000000095</v>
      </c>
      <c r="AB59" s="52">
        <f>VLOOKUP($B59,Shock_dev!$A$1:$CI$300,MATCH(DATE(AB$1,1,1),Shock_dev!$A$1:$CI$1,0),FALSE)</f>
        <v>2883.7862000000023</v>
      </c>
      <c r="AC59" s="52">
        <f>VLOOKUP($B59,Shock_dev!$A$1:$CI$300,MATCH(DATE(AC$1,1,1),Shock_dev!$A$1:$CI$1,0),FALSE)</f>
        <v>2991.6331000000064</v>
      </c>
      <c r="AD59" s="52">
        <f>VLOOKUP($B59,Shock_dev!$A$1:$CI$300,MATCH(DATE(AD$1,1,1),Shock_dev!$A$1:$CI$1,0),FALSE)</f>
        <v>3095.2243000000017</v>
      </c>
      <c r="AE59" s="52">
        <f>VLOOKUP($B59,Shock_dev!$A$1:$CI$300,MATCH(DATE(AE$1,1,1),Shock_dev!$A$1:$CI$1,0),FALSE)</f>
        <v>3195.6814000000013</v>
      </c>
      <c r="AF59" s="52">
        <f>VLOOKUP($B59,Shock_dev!$A$1:$CI$300,MATCH(DATE(AF$1,1,1),Shock_dev!$A$1:$CI$1,0),FALSE)</f>
        <v>3293.7345999999961</v>
      </c>
      <c r="AG59" s="52"/>
      <c r="AH59" s="65">
        <f t="shared" si="1"/>
        <v>604.38915199999758</v>
      </c>
      <c r="AI59" s="65">
        <f t="shared" si="2"/>
        <v>1070.829899999994</v>
      </c>
      <c r="AJ59" s="65">
        <f t="shared" si="3"/>
        <v>1479.8064000000013</v>
      </c>
      <c r="AK59" s="65">
        <f t="shared" si="4"/>
        <v>2012.3464000000008</v>
      </c>
      <c r="AL59" s="65">
        <f t="shared" si="5"/>
        <v>2529.7116800000017</v>
      </c>
      <c r="AM59" s="65">
        <f t="shared" si="6"/>
        <v>3092.0119200000017</v>
      </c>
      <c r="AN59" s="66"/>
      <c r="AO59" s="65">
        <f t="shared" si="7"/>
        <v>837.60952599999587</v>
      </c>
      <c r="AP59" s="65">
        <f t="shared" si="8"/>
        <v>1746.0764000000011</v>
      </c>
      <c r="AQ59" s="65">
        <f t="shared" si="9"/>
        <v>2810.8618000000015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2380.1518639999995</v>
      </c>
      <c r="D60" s="52">
        <f>VLOOKUP($B60,Shock_dev!$A$1:$CI$300,MATCH(DATE(D$1,1,1),Shock_dev!$A$1:$CI$1,0),FALSE)</f>
        <v>2127.1979400000009</v>
      </c>
      <c r="E60" s="52">
        <f>VLOOKUP($B60,Shock_dev!$A$1:$CI$300,MATCH(DATE(E$1,1,1),Shock_dev!$A$1:$CI$1,0),FALSE)</f>
        <v>2122.4306879999995</v>
      </c>
      <c r="F60" s="52">
        <f>VLOOKUP($B60,Shock_dev!$A$1:$CI$300,MATCH(DATE(F$1,1,1),Shock_dev!$A$1:$CI$1,0),FALSE)</f>
        <v>2143.0158890000002</v>
      </c>
      <c r="G60" s="52">
        <f>VLOOKUP($B60,Shock_dev!$A$1:$CI$300,MATCH(DATE(G$1,1,1),Shock_dev!$A$1:$CI$1,0),FALSE)</f>
        <v>2367.2855370000007</v>
      </c>
      <c r="H60" s="52">
        <f>VLOOKUP($B60,Shock_dev!$A$1:$CI$300,MATCH(DATE(H$1,1,1),Shock_dev!$A$1:$CI$1,0),FALSE)</f>
        <v>2411.1342329999998</v>
      </c>
      <c r="I60" s="52">
        <f>VLOOKUP($B60,Shock_dev!$A$1:$CI$300,MATCH(DATE(I$1,1,1),Shock_dev!$A$1:$CI$1,0),FALSE)</f>
        <v>2417.1956140000002</v>
      </c>
      <c r="J60" s="52">
        <f>VLOOKUP($B60,Shock_dev!$A$1:$CI$300,MATCH(DATE(J$1,1,1),Shock_dev!$A$1:$CI$1,0),FALSE)</f>
        <v>2428.0381950000001</v>
      </c>
      <c r="K60" s="52">
        <f>VLOOKUP($B60,Shock_dev!$A$1:$CI$300,MATCH(DATE(K$1,1,1),Shock_dev!$A$1:$CI$1,0),FALSE)</f>
        <v>2437.5514090000006</v>
      </c>
      <c r="L60" s="52">
        <f>VLOOKUP($B60,Shock_dev!$A$1:$CI$300,MATCH(DATE(L$1,1,1),Shock_dev!$A$1:$CI$1,0),FALSE)</f>
        <v>2017.2916420000001</v>
      </c>
      <c r="M60" s="52">
        <f>VLOOKUP($B60,Shock_dev!$A$1:$CI$300,MATCH(DATE(M$1,1,1),Shock_dev!$A$1:$CI$1,0),FALSE)</f>
        <v>1647.671214</v>
      </c>
      <c r="N60" s="52">
        <f>VLOOKUP($B60,Shock_dev!$A$1:$CI$300,MATCH(DATE(N$1,1,1),Shock_dev!$A$1:$CI$1,0),FALSE)</f>
        <v>1694.0858040000003</v>
      </c>
      <c r="O60" s="52">
        <f>VLOOKUP($B60,Shock_dev!$A$1:$CI$300,MATCH(DATE(O$1,1,1),Shock_dev!$A$1:$CI$1,0),FALSE)</f>
        <v>1698.5038949999998</v>
      </c>
      <c r="P60" s="52">
        <f>VLOOKUP($B60,Shock_dev!$A$1:$CI$300,MATCH(DATE(P$1,1,1),Shock_dev!$A$1:$CI$1,0),FALSE)</f>
        <v>1699.4674590000013</v>
      </c>
      <c r="Q60" s="52">
        <f>VLOOKUP($B60,Shock_dev!$A$1:$CI$300,MATCH(DATE(Q$1,1,1),Shock_dev!$A$1:$CI$1,0),FALSE)</f>
        <v>1111.1642620000002</v>
      </c>
      <c r="R60" s="52">
        <f>VLOOKUP($B60,Shock_dev!$A$1:$CI$300,MATCH(DATE(R$1,1,1),Shock_dev!$A$1:$CI$1,0),FALSE)</f>
        <v>884.20782999999938</v>
      </c>
      <c r="S60" s="52">
        <f>VLOOKUP($B60,Shock_dev!$A$1:$CI$300,MATCH(DATE(S$1,1,1),Shock_dev!$A$1:$CI$1,0),FALSE)</f>
        <v>917.03983899999912</v>
      </c>
      <c r="T60" s="52">
        <f>VLOOKUP($B60,Shock_dev!$A$1:$CI$300,MATCH(DATE(T$1,1,1),Shock_dev!$A$1:$CI$1,0),FALSE)</f>
        <v>918.01194699999905</v>
      </c>
      <c r="U60" s="52">
        <f>VLOOKUP($B60,Shock_dev!$A$1:$CI$300,MATCH(DATE(U$1,1,1),Shock_dev!$A$1:$CI$1,0),FALSE)</f>
        <v>916.69300999999905</v>
      </c>
      <c r="V60" s="52">
        <f>VLOOKUP($B60,Shock_dev!$A$1:$CI$300,MATCH(DATE(V$1,1,1),Shock_dev!$A$1:$CI$1,0),FALSE)</f>
        <v>215.48720800000046</v>
      </c>
      <c r="W60" s="52">
        <f>VLOOKUP($B60,Shock_dev!$A$1:$CI$300,MATCH(DATE(W$1,1,1),Shock_dev!$A$1:$CI$1,0),FALSE)</f>
        <v>45.944496000000072</v>
      </c>
      <c r="X60" s="52">
        <f>VLOOKUP($B60,Shock_dev!$A$1:$CI$300,MATCH(DATE(X$1,1,1),Shock_dev!$A$1:$CI$1,0),FALSE)</f>
        <v>72.381792000000132</v>
      </c>
      <c r="Y60" s="52">
        <f>VLOOKUP($B60,Shock_dev!$A$1:$CI$300,MATCH(DATE(Y$1,1,1),Shock_dev!$A$1:$CI$1,0),FALSE)</f>
        <v>71.003475999999864</v>
      </c>
      <c r="Z60" s="52">
        <f>VLOOKUP($B60,Shock_dev!$A$1:$CI$300,MATCH(DATE(Z$1,1,1),Shock_dev!$A$1:$CI$1,0),FALSE)</f>
        <v>69.558954000000085</v>
      </c>
      <c r="AA60" s="52">
        <f>VLOOKUP($B60,Shock_dev!$A$1:$CI$300,MATCH(DATE(AA$1,1,1),Shock_dev!$A$1:$CI$1,0),FALSE)</f>
        <v>68.855309999999008</v>
      </c>
      <c r="AB60" s="52">
        <f>VLOOKUP($B60,Shock_dev!$A$1:$CI$300,MATCH(DATE(AB$1,1,1),Shock_dev!$A$1:$CI$1,0),FALSE)</f>
        <v>68.900905000000421</v>
      </c>
      <c r="AC60" s="52">
        <f>VLOOKUP($B60,Shock_dev!$A$1:$CI$300,MATCH(DATE(AC$1,1,1),Shock_dev!$A$1:$CI$1,0),FALSE)</f>
        <v>69.526829999998881</v>
      </c>
      <c r="AD60" s="52">
        <f>VLOOKUP($B60,Shock_dev!$A$1:$CI$300,MATCH(DATE(AD$1,1,1),Shock_dev!$A$1:$CI$1,0),FALSE)</f>
        <v>70.605540000000474</v>
      </c>
      <c r="AE60" s="52">
        <f>VLOOKUP($B60,Shock_dev!$A$1:$CI$300,MATCH(DATE(AE$1,1,1),Shock_dev!$A$1:$CI$1,0),FALSE)</f>
        <v>72.04320000000007</v>
      </c>
      <c r="AF60" s="52">
        <f>VLOOKUP($B60,Shock_dev!$A$1:$CI$300,MATCH(DATE(AF$1,1,1),Shock_dev!$A$1:$CI$1,0),FALSE)</f>
        <v>73.767509999999675</v>
      </c>
      <c r="AG60" s="52"/>
      <c r="AH60" s="65">
        <f t="shared" si="1"/>
        <v>2228.0163836000002</v>
      </c>
      <c r="AI60" s="65">
        <f t="shared" si="2"/>
        <v>2342.2422186000003</v>
      </c>
      <c r="AJ60" s="65">
        <f t="shared" si="3"/>
        <v>1570.1785268000003</v>
      </c>
      <c r="AK60" s="65">
        <f t="shared" si="4"/>
        <v>770.28796679999937</v>
      </c>
      <c r="AL60" s="65">
        <f t="shared" si="5"/>
        <v>65.548805599999838</v>
      </c>
      <c r="AM60" s="65">
        <f t="shared" si="6"/>
        <v>70.96879699999991</v>
      </c>
      <c r="AN60" s="66"/>
      <c r="AO60" s="65">
        <f t="shared" si="7"/>
        <v>2285.1293011000002</v>
      </c>
      <c r="AP60" s="65">
        <f t="shared" si="8"/>
        <v>1170.2332468</v>
      </c>
      <c r="AQ60" s="65">
        <f t="shared" si="9"/>
        <v>68.258801299999874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1057.6603773000002</v>
      </c>
      <c r="D61" s="52">
        <f>VLOOKUP($B61,Shock_dev!$A$1:$CI$300,MATCH(DATE(D$1,1,1),Shock_dev!$A$1:$CI$1,0),FALSE)</f>
        <v>901.51201820000006</v>
      </c>
      <c r="E61" s="52">
        <f>VLOOKUP($B61,Shock_dev!$A$1:$CI$300,MATCH(DATE(E$1,1,1),Shock_dev!$A$1:$CI$1,0),FALSE)</f>
        <v>897.25996530000009</v>
      </c>
      <c r="F61" s="52">
        <f>VLOOKUP($B61,Shock_dev!$A$1:$CI$300,MATCH(DATE(F$1,1,1),Shock_dev!$A$1:$CI$1,0),FALSE)</f>
        <v>909.49839229999998</v>
      </c>
      <c r="G61" s="52">
        <f>VLOOKUP($B61,Shock_dev!$A$1:$CI$300,MATCH(DATE(G$1,1,1),Shock_dev!$A$1:$CI$1,0),FALSE)</f>
        <v>920.23162159999993</v>
      </c>
      <c r="H61" s="52">
        <f>VLOOKUP($B61,Shock_dev!$A$1:$CI$300,MATCH(DATE(H$1,1,1),Shock_dev!$A$1:$CI$1,0),FALSE)</f>
        <v>928.20899730000008</v>
      </c>
      <c r="I61" s="52">
        <f>VLOOKUP($B61,Shock_dev!$A$1:$CI$300,MATCH(DATE(I$1,1,1),Shock_dev!$A$1:$CI$1,0),FALSE)</f>
        <v>858.62531150000007</v>
      </c>
      <c r="J61" s="52">
        <f>VLOOKUP($B61,Shock_dev!$A$1:$CI$300,MATCH(DATE(J$1,1,1),Shock_dev!$A$1:$CI$1,0),FALSE)</f>
        <v>869.45097890000011</v>
      </c>
      <c r="K61" s="52">
        <f>VLOOKUP($B61,Shock_dev!$A$1:$CI$300,MATCH(DATE(K$1,1,1),Shock_dev!$A$1:$CI$1,0),FALSE)</f>
        <v>709.54969609999989</v>
      </c>
      <c r="L61" s="52">
        <f>VLOOKUP($B61,Shock_dev!$A$1:$CI$300,MATCH(DATE(L$1,1,1),Shock_dev!$A$1:$CI$1,0),FALSE)</f>
        <v>724.99578630000008</v>
      </c>
      <c r="M61" s="52">
        <f>VLOOKUP($B61,Shock_dev!$A$1:$CI$300,MATCH(DATE(M$1,1,1),Shock_dev!$A$1:$CI$1,0),FALSE)</f>
        <v>182.74757550000004</v>
      </c>
      <c r="N61" s="52">
        <f>VLOOKUP($B61,Shock_dev!$A$1:$CI$300,MATCH(DATE(N$1,1,1),Shock_dev!$A$1:$CI$1,0),FALSE)</f>
        <v>24.716825000000028</v>
      </c>
      <c r="O61" s="52">
        <f>VLOOKUP($B61,Shock_dev!$A$1:$CI$300,MATCH(DATE(O$1,1,1),Shock_dev!$A$1:$CI$1,0),FALSE)</f>
        <v>39.956254800000011</v>
      </c>
      <c r="P61" s="52">
        <f>VLOOKUP($B61,Shock_dev!$A$1:$CI$300,MATCH(DATE(P$1,1,1),Shock_dev!$A$1:$CI$1,0),FALSE)</f>
        <v>38.280652700000019</v>
      </c>
      <c r="Q61" s="52">
        <f>VLOOKUP($B61,Shock_dev!$A$1:$CI$300,MATCH(DATE(Q$1,1,1),Shock_dev!$A$1:$CI$1,0),FALSE)</f>
        <v>35.398324300000013</v>
      </c>
      <c r="R61" s="52">
        <f>VLOOKUP($B61,Shock_dev!$A$1:$CI$300,MATCH(DATE(R$1,1,1),Shock_dev!$A$1:$CI$1,0),FALSE)</f>
        <v>33.070826699999998</v>
      </c>
      <c r="S61" s="52">
        <f>VLOOKUP($B61,Shock_dev!$A$1:$CI$300,MATCH(DATE(S$1,1,1),Shock_dev!$A$1:$CI$1,0),FALSE)</f>
        <v>143.97893090000002</v>
      </c>
      <c r="T61" s="52">
        <f>VLOOKUP($B61,Shock_dev!$A$1:$CI$300,MATCH(DATE(T$1,1,1),Shock_dev!$A$1:$CI$1,0),FALSE)</f>
        <v>131.25422509999999</v>
      </c>
      <c r="U61" s="52">
        <f>VLOOKUP($B61,Shock_dev!$A$1:$CI$300,MATCH(DATE(U$1,1,1),Shock_dev!$A$1:$CI$1,0),FALSE)</f>
        <v>129.78695149999999</v>
      </c>
      <c r="V61" s="52">
        <f>VLOOKUP($B61,Shock_dev!$A$1:$CI$300,MATCH(DATE(V$1,1,1),Shock_dev!$A$1:$CI$1,0),FALSE)</f>
        <v>129.60708270000003</v>
      </c>
      <c r="W61" s="52">
        <f>VLOOKUP($B61,Shock_dev!$A$1:$CI$300,MATCH(DATE(W$1,1,1),Shock_dev!$A$1:$CI$1,0),FALSE)</f>
        <v>129.57826799999998</v>
      </c>
      <c r="X61" s="52">
        <f>VLOOKUP($B61,Shock_dev!$A$1:$CI$300,MATCH(DATE(X$1,1,1),Shock_dev!$A$1:$CI$1,0),FALSE)</f>
        <v>246.91934679999997</v>
      </c>
      <c r="Y61" s="52">
        <f>VLOOKUP($B61,Shock_dev!$A$1:$CI$300,MATCH(DATE(Y$1,1,1),Shock_dev!$A$1:$CI$1,0),FALSE)</f>
        <v>235.17471099999995</v>
      </c>
      <c r="Z61" s="52">
        <f>VLOOKUP($B61,Shock_dev!$A$1:$CI$300,MATCH(DATE(Z$1,1,1),Shock_dev!$A$1:$CI$1,0),FALSE)</f>
        <v>234.89404619999999</v>
      </c>
      <c r="AA61" s="52">
        <f>VLOOKUP($B61,Shock_dev!$A$1:$CI$300,MATCH(DATE(AA$1,1,1),Shock_dev!$A$1:$CI$1,0),FALSE)</f>
        <v>235.76477639999996</v>
      </c>
      <c r="AB61" s="52">
        <f>VLOOKUP($B61,Shock_dev!$A$1:$CI$300,MATCH(DATE(AB$1,1,1),Shock_dev!$A$1:$CI$1,0),FALSE)</f>
        <v>236.52591749999999</v>
      </c>
      <c r="AC61" s="52">
        <f>VLOOKUP($B61,Shock_dev!$A$1:$CI$300,MATCH(DATE(AC$1,1,1),Shock_dev!$A$1:$CI$1,0),FALSE)</f>
        <v>237.0949925000001</v>
      </c>
      <c r="AD61" s="52">
        <f>VLOOKUP($B61,Shock_dev!$A$1:$CI$300,MATCH(DATE(AD$1,1,1),Shock_dev!$A$1:$CI$1,0),FALSE)</f>
        <v>237.5196105</v>
      </c>
      <c r="AE61" s="52">
        <f>VLOOKUP($B61,Shock_dev!$A$1:$CI$300,MATCH(DATE(AE$1,1,1),Shock_dev!$A$1:$CI$1,0),FALSE)</f>
        <v>237.84593050000001</v>
      </c>
      <c r="AF61" s="52">
        <f>VLOOKUP($B61,Shock_dev!$A$1:$CI$300,MATCH(DATE(AF$1,1,1),Shock_dev!$A$1:$CI$1,0),FALSE)</f>
        <v>238.10719000000006</v>
      </c>
      <c r="AG61" s="52"/>
      <c r="AH61" s="65">
        <f t="shared" si="1"/>
        <v>937.23247494000009</v>
      </c>
      <c r="AI61" s="65">
        <f t="shared" si="2"/>
        <v>818.16615402000002</v>
      </c>
      <c r="AJ61" s="65">
        <f t="shared" si="3"/>
        <v>64.219926460000025</v>
      </c>
      <c r="AK61" s="65">
        <f t="shared" si="4"/>
        <v>113.53960338000002</v>
      </c>
      <c r="AL61" s="65">
        <f t="shared" si="5"/>
        <v>216.46622968000003</v>
      </c>
      <c r="AM61" s="65">
        <f t="shared" si="6"/>
        <v>237.41872820000003</v>
      </c>
      <c r="AN61" s="66"/>
      <c r="AO61" s="65">
        <f t="shared" si="7"/>
        <v>877.69931448000011</v>
      </c>
      <c r="AP61" s="65">
        <f t="shared" si="8"/>
        <v>88.879764920000014</v>
      </c>
      <c r="AQ61" s="65">
        <f t="shared" si="9"/>
        <v>226.94247894000003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494.54205880000006</v>
      </c>
      <c r="D62" s="52">
        <f>VLOOKUP($B62,Shock_dev!$A$1:$CI$300,MATCH(DATE(D$1,1,1),Shock_dev!$A$1:$CI$1,0),FALSE)</f>
        <v>430.59983469999997</v>
      </c>
      <c r="E62" s="52">
        <f>VLOOKUP($B62,Shock_dev!$A$1:$CI$300,MATCH(DATE(E$1,1,1),Shock_dev!$A$1:$CI$1,0),FALSE)</f>
        <v>428.86090100000001</v>
      </c>
      <c r="F62" s="52">
        <f>VLOOKUP($B62,Shock_dev!$A$1:$CI$300,MATCH(DATE(F$1,1,1),Shock_dev!$A$1:$CI$1,0),FALSE)</f>
        <v>433.75308610000002</v>
      </c>
      <c r="G62" s="52">
        <f>VLOOKUP($B62,Shock_dev!$A$1:$CI$300,MATCH(DATE(G$1,1,1),Shock_dev!$A$1:$CI$1,0),FALSE)</f>
        <v>494.70818310000004</v>
      </c>
      <c r="H62" s="52">
        <f>VLOOKUP($B62,Shock_dev!$A$1:$CI$300,MATCH(DATE(H$1,1,1),Shock_dev!$A$1:$CI$1,0),FALSE)</f>
        <v>492.21137079999994</v>
      </c>
      <c r="I62" s="52">
        <f>VLOOKUP($B62,Shock_dev!$A$1:$CI$300,MATCH(DATE(I$1,1,1),Shock_dev!$A$1:$CI$1,0),FALSE)</f>
        <v>489.48102160000008</v>
      </c>
      <c r="J62" s="52">
        <f>VLOOKUP($B62,Shock_dev!$A$1:$CI$300,MATCH(DATE(J$1,1,1),Shock_dev!$A$1:$CI$1,0),FALSE)</f>
        <v>492.42914560000008</v>
      </c>
      <c r="K62" s="52">
        <f>VLOOKUP($B62,Shock_dev!$A$1:$CI$300,MATCH(DATE(K$1,1,1),Shock_dev!$A$1:$CI$1,0),FALSE)</f>
        <v>484.57505830000002</v>
      </c>
      <c r="L62" s="52">
        <f>VLOOKUP($B62,Shock_dev!$A$1:$CI$300,MATCH(DATE(L$1,1,1),Shock_dev!$A$1:$CI$1,0),FALSE)</f>
        <v>408.39230979999991</v>
      </c>
      <c r="M62" s="52">
        <f>VLOOKUP($B62,Shock_dev!$A$1:$CI$300,MATCH(DATE(M$1,1,1),Shock_dev!$A$1:$CI$1,0),FALSE)</f>
        <v>338.63877209999998</v>
      </c>
      <c r="N62" s="52">
        <f>VLOOKUP($B62,Shock_dev!$A$1:$CI$300,MATCH(DATE(N$1,1,1),Shock_dev!$A$1:$CI$1,0),FALSE)</f>
        <v>333.87632259999998</v>
      </c>
      <c r="O62" s="52">
        <f>VLOOKUP($B62,Shock_dev!$A$1:$CI$300,MATCH(DATE(O$1,1,1),Shock_dev!$A$1:$CI$1,0),FALSE)</f>
        <v>335.54671389999999</v>
      </c>
      <c r="P62" s="52">
        <f>VLOOKUP($B62,Shock_dev!$A$1:$CI$300,MATCH(DATE(P$1,1,1),Shock_dev!$A$1:$CI$1,0),FALSE)</f>
        <v>335.16247529999998</v>
      </c>
      <c r="Q62" s="52">
        <f>VLOOKUP($B62,Shock_dev!$A$1:$CI$300,MATCH(DATE(Q$1,1,1),Shock_dev!$A$1:$CI$1,0),FALSE)</f>
        <v>217.29246450000005</v>
      </c>
      <c r="R62" s="52">
        <f>VLOOKUP($B62,Shock_dev!$A$1:$CI$300,MATCH(DATE(R$1,1,1),Shock_dev!$A$1:$CI$1,0),FALSE)</f>
        <v>228.38979589999997</v>
      </c>
      <c r="S62" s="52">
        <f>VLOOKUP($B62,Shock_dev!$A$1:$CI$300,MATCH(DATE(S$1,1,1),Shock_dev!$A$1:$CI$1,0),FALSE)</f>
        <v>236.30111819999991</v>
      </c>
      <c r="T62" s="52">
        <f>VLOOKUP($B62,Shock_dev!$A$1:$CI$300,MATCH(DATE(T$1,1,1),Shock_dev!$A$1:$CI$1,0),FALSE)</f>
        <v>234.70994189999999</v>
      </c>
      <c r="U62" s="52">
        <f>VLOOKUP($B62,Shock_dev!$A$1:$CI$300,MATCH(DATE(U$1,1,1),Shock_dev!$A$1:$CI$1,0),FALSE)</f>
        <v>234.00954850000005</v>
      </c>
      <c r="V62" s="52">
        <f>VLOOKUP($B62,Shock_dev!$A$1:$CI$300,MATCH(DATE(V$1,1,1),Shock_dev!$A$1:$CI$1,0),FALSE)</f>
        <v>137.01253570000006</v>
      </c>
      <c r="W62" s="52">
        <f>VLOOKUP($B62,Shock_dev!$A$1:$CI$300,MATCH(DATE(W$1,1,1),Shock_dev!$A$1:$CI$1,0),FALSE)</f>
        <v>146.09775630000001</v>
      </c>
      <c r="X62" s="52">
        <f>VLOOKUP($B62,Shock_dev!$A$1:$CI$300,MATCH(DATE(X$1,1,1),Shock_dev!$A$1:$CI$1,0),FALSE)</f>
        <v>154.26252569999997</v>
      </c>
      <c r="Y62" s="52">
        <f>VLOOKUP($B62,Shock_dev!$A$1:$CI$300,MATCH(DATE(Y$1,1,1),Shock_dev!$A$1:$CI$1,0),FALSE)</f>
        <v>152.70021840000004</v>
      </c>
      <c r="Z62" s="52">
        <f>VLOOKUP($B62,Shock_dev!$A$1:$CI$300,MATCH(DATE(Z$1,1,1),Shock_dev!$A$1:$CI$1,0),FALSE)</f>
        <v>152.16527659999997</v>
      </c>
      <c r="AA62" s="52">
        <f>VLOOKUP($B62,Shock_dev!$A$1:$CI$300,MATCH(DATE(AA$1,1,1),Shock_dev!$A$1:$CI$1,0),FALSE)</f>
        <v>151.85004750000007</v>
      </c>
      <c r="AB62" s="52">
        <f>VLOOKUP($B62,Shock_dev!$A$1:$CI$300,MATCH(DATE(AB$1,1,1),Shock_dev!$A$1:$CI$1,0),FALSE)</f>
        <v>151.63339930000006</v>
      </c>
      <c r="AC62" s="52">
        <f>VLOOKUP($B62,Shock_dev!$A$1:$CI$300,MATCH(DATE(AC$1,1,1),Shock_dev!$A$1:$CI$1,0),FALSE)</f>
        <v>151.48254010000005</v>
      </c>
      <c r="AD62" s="52">
        <f>VLOOKUP($B62,Shock_dev!$A$1:$CI$300,MATCH(DATE(AD$1,1,1),Shock_dev!$A$1:$CI$1,0),FALSE)</f>
        <v>151.38245119999999</v>
      </c>
      <c r="AE62" s="52">
        <f>VLOOKUP($B62,Shock_dev!$A$1:$CI$300,MATCH(DATE(AE$1,1,1),Shock_dev!$A$1:$CI$1,0),FALSE)</f>
        <v>151.32335720000003</v>
      </c>
      <c r="AF62" s="52">
        <f>VLOOKUP($B62,Shock_dev!$A$1:$CI$300,MATCH(DATE(AF$1,1,1),Shock_dev!$A$1:$CI$1,0),FALSE)</f>
        <v>151.29801250000003</v>
      </c>
      <c r="AG62" s="52"/>
      <c r="AH62" s="65">
        <f t="shared" si="1"/>
        <v>456.49281274000003</v>
      </c>
      <c r="AI62" s="65">
        <f t="shared" si="2"/>
        <v>473.41778122000005</v>
      </c>
      <c r="AJ62" s="65">
        <f t="shared" si="3"/>
        <v>312.10334968000001</v>
      </c>
      <c r="AK62" s="65">
        <f t="shared" si="4"/>
        <v>214.08458804000003</v>
      </c>
      <c r="AL62" s="65">
        <f t="shared" si="5"/>
        <v>151.41516490000001</v>
      </c>
      <c r="AM62" s="65">
        <f t="shared" si="6"/>
        <v>151.42395206000003</v>
      </c>
      <c r="AN62" s="66"/>
      <c r="AO62" s="65">
        <f t="shared" si="7"/>
        <v>464.95529698000007</v>
      </c>
      <c r="AP62" s="65">
        <f t="shared" si="8"/>
        <v>263.09396886000002</v>
      </c>
      <c r="AQ62" s="65">
        <f t="shared" si="9"/>
        <v>151.41955848000003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-125.43630099999996</v>
      </c>
      <c r="D63" s="52">
        <f>VLOOKUP($B63,Shock_dev!$A$1:$CI$300,MATCH(DATE(D$1,1,1),Shock_dev!$A$1:$CI$1,0),FALSE)</f>
        <v>-102.574611</v>
      </c>
      <c r="E63" s="52">
        <f>VLOOKUP($B63,Shock_dev!$A$1:$CI$300,MATCH(DATE(E$1,1,1),Shock_dev!$A$1:$CI$1,0),FALSE)</f>
        <v>-92.651880000000119</v>
      </c>
      <c r="F63" s="52">
        <f>VLOOKUP($B63,Shock_dev!$A$1:$CI$300,MATCH(DATE(F$1,1,1),Shock_dev!$A$1:$CI$1,0),FALSE)</f>
        <v>-84.179925999999796</v>
      </c>
      <c r="G63" s="52">
        <f>VLOOKUP($B63,Shock_dev!$A$1:$CI$300,MATCH(DATE(G$1,1,1),Shock_dev!$A$1:$CI$1,0),FALSE)</f>
        <v>14.512710000000197</v>
      </c>
      <c r="H63" s="52">
        <f>VLOOKUP($B63,Shock_dev!$A$1:$CI$300,MATCH(DATE(H$1,1,1),Shock_dev!$A$1:$CI$1,0),FALSE)</f>
        <v>15.101374999999962</v>
      </c>
      <c r="I63" s="52">
        <f>VLOOKUP($B63,Shock_dev!$A$1:$CI$300,MATCH(DATE(I$1,1,1),Shock_dev!$A$1:$CI$1,0),FALSE)</f>
        <v>24.19001900000012</v>
      </c>
      <c r="J63" s="52">
        <f>VLOOKUP($B63,Shock_dev!$A$1:$CI$300,MATCH(DATE(J$1,1,1),Shock_dev!$A$1:$CI$1,0),FALSE)</f>
        <v>34.40793100000019</v>
      </c>
      <c r="K63" s="52">
        <f>VLOOKUP($B63,Shock_dev!$A$1:$CI$300,MATCH(DATE(K$1,1,1),Shock_dev!$A$1:$CI$1,0),FALSE)</f>
        <v>3.0869179999999687</v>
      </c>
      <c r="L63" s="52">
        <f>VLOOKUP($B63,Shock_dev!$A$1:$CI$300,MATCH(DATE(L$1,1,1),Shock_dev!$A$1:$CI$1,0),FALSE)</f>
        <v>105.14970300000004</v>
      </c>
      <c r="M63" s="52">
        <f>VLOOKUP($B63,Shock_dev!$A$1:$CI$300,MATCH(DATE(M$1,1,1),Shock_dev!$A$1:$CI$1,0),FALSE)</f>
        <v>-62.966649999999845</v>
      </c>
      <c r="N63" s="52">
        <f>VLOOKUP($B63,Shock_dev!$A$1:$CI$300,MATCH(DATE(N$1,1,1),Shock_dev!$A$1:$CI$1,0),FALSE)</f>
        <v>-47.643172999999933</v>
      </c>
      <c r="O63" s="52">
        <f>VLOOKUP($B63,Shock_dev!$A$1:$CI$300,MATCH(DATE(O$1,1,1),Shock_dev!$A$1:$CI$1,0),FALSE)</f>
        <v>-45.244882999999845</v>
      </c>
      <c r="P63" s="52">
        <f>VLOOKUP($B63,Shock_dev!$A$1:$CI$300,MATCH(DATE(P$1,1,1),Shock_dev!$A$1:$CI$1,0),FALSE)</f>
        <v>-44.156980999999632</v>
      </c>
      <c r="Q63" s="52">
        <f>VLOOKUP($B63,Shock_dev!$A$1:$CI$300,MATCH(DATE(Q$1,1,1),Shock_dev!$A$1:$CI$1,0),FALSE)</f>
        <v>6.5126589999999851</v>
      </c>
      <c r="R63" s="52">
        <f>VLOOKUP($B63,Shock_dev!$A$1:$CI$300,MATCH(DATE(R$1,1,1),Shock_dev!$A$1:$CI$1,0),FALSE)</f>
        <v>2.9312869999998838</v>
      </c>
      <c r="S63" s="52">
        <f>VLOOKUP($B63,Shock_dev!$A$1:$CI$300,MATCH(DATE(S$1,1,1),Shock_dev!$A$1:$CI$1,0),FALSE)</f>
        <v>4.2129540000000816</v>
      </c>
      <c r="T63" s="52">
        <f>VLOOKUP($B63,Shock_dev!$A$1:$CI$300,MATCH(DATE(T$1,1,1),Shock_dev!$A$1:$CI$1,0),FALSE)</f>
        <v>5.9471579999999449</v>
      </c>
      <c r="U63" s="52">
        <f>VLOOKUP($B63,Shock_dev!$A$1:$CI$300,MATCH(DATE(U$1,1,1),Shock_dev!$A$1:$CI$1,0),FALSE)</f>
        <v>7.6848240000003898</v>
      </c>
      <c r="V63" s="52">
        <f>VLOOKUP($B63,Shock_dev!$A$1:$CI$300,MATCH(DATE(V$1,1,1),Shock_dev!$A$1:$CI$1,0),FALSE)</f>
        <v>104.06693700000005</v>
      </c>
      <c r="W63" s="52">
        <f>VLOOKUP($B63,Shock_dev!$A$1:$CI$300,MATCH(DATE(W$1,1,1),Shock_dev!$A$1:$CI$1,0),FALSE)</f>
        <v>95.617433999999776</v>
      </c>
      <c r="X63" s="52">
        <f>VLOOKUP($B63,Shock_dev!$A$1:$CI$300,MATCH(DATE(X$1,1,1),Shock_dev!$A$1:$CI$1,0),FALSE)</f>
        <v>96.773365000000013</v>
      </c>
      <c r="Y63" s="52">
        <f>VLOOKUP($B63,Shock_dev!$A$1:$CI$300,MATCH(DATE(Y$1,1,1),Shock_dev!$A$1:$CI$1,0),FALSE)</f>
        <v>98.766681999999946</v>
      </c>
      <c r="Z63" s="52">
        <f>VLOOKUP($B63,Shock_dev!$A$1:$CI$300,MATCH(DATE(Z$1,1,1),Shock_dev!$A$1:$CI$1,0),FALSE)</f>
        <v>101.02163999999993</v>
      </c>
      <c r="AA63" s="52">
        <f>VLOOKUP($B63,Shock_dev!$A$1:$CI$300,MATCH(DATE(AA$1,1,1),Shock_dev!$A$1:$CI$1,0),FALSE)</f>
        <v>119.60846200000015</v>
      </c>
      <c r="AB63" s="52">
        <f>VLOOKUP($B63,Shock_dev!$A$1:$CI$300,MATCH(DATE(AB$1,1,1),Shock_dev!$A$1:$CI$1,0),FALSE)</f>
        <v>63.491868000000068</v>
      </c>
      <c r="AC63" s="52">
        <f>VLOOKUP($B63,Shock_dev!$A$1:$CI$300,MATCH(DATE(AC$1,1,1),Shock_dev!$A$1:$CI$1,0),FALSE)</f>
        <v>68.668456000000333</v>
      </c>
      <c r="AD63" s="52">
        <f>VLOOKUP($B63,Shock_dev!$A$1:$CI$300,MATCH(DATE(AD$1,1,1),Shock_dev!$A$1:$CI$1,0),FALSE)</f>
        <v>68.900094999999965</v>
      </c>
      <c r="AE63" s="52">
        <f>VLOOKUP($B63,Shock_dev!$A$1:$CI$300,MATCH(DATE(AE$1,1,1),Shock_dev!$A$1:$CI$1,0),FALSE)</f>
        <v>68.469826999999896</v>
      </c>
      <c r="AF63" s="52">
        <f>VLOOKUP($B63,Shock_dev!$A$1:$CI$300,MATCH(DATE(AF$1,1,1),Shock_dev!$A$1:$CI$1,0),FALSE)</f>
        <v>67.982307999999648</v>
      </c>
      <c r="AG63" s="52"/>
      <c r="AH63" s="65">
        <f t="shared" si="1"/>
        <v>-78.066001599999936</v>
      </c>
      <c r="AI63" s="65">
        <f t="shared" si="2"/>
        <v>36.387189200000059</v>
      </c>
      <c r="AJ63" s="65">
        <f t="shared" si="3"/>
        <v>-38.699805599999856</v>
      </c>
      <c r="AK63" s="65">
        <f t="shared" si="4"/>
        <v>24.968632000000071</v>
      </c>
      <c r="AL63" s="65">
        <f t="shared" si="5"/>
        <v>102.35751659999997</v>
      </c>
      <c r="AM63" s="65">
        <f t="shared" si="6"/>
        <v>67.502510799999982</v>
      </c>
      <c r="AN63" s="66"/>
      <c r="AO63" s="65">
        <f t="shared" si="7"/>
        <v>-20.839406199999939</v>
      </c>
      <c r="AP63" s="65">
        <f t="shared" si="8"/>
        <v>-6.8655867999998925</v>
      </c>
      <c r="AQ63" s="65">
        <f t="shared" si="9"/>
        <v>84.930013699999975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240.18726000000015</v>
      </c>
      <c r="D64" s="52">
        <f>VLOOKUP($B64,Shock_dev!$A$1:$CI$300,MATCH(DATE(D$1,1,1),Shock_dev!$A$1:$CI$1,0),FALSE)</f>
        <v>220.79730500000005</v>
      </c>
      <c r="E64" s="52">
        <f>VLOOKUP($B64,Shock_dev!$A$1:$CI$300,MATCH(DATE(E$1,1,1),Shock_dev!$A$1:$CI$1,0),FALSE)</f>
        <v>221.97894599999995</v>
      </c>
      <c r="F64" s="52">
        <f>VLOOKUP($B64,Shock_dev!$A$1:$CI$300,MATCH(DATE(F$1,1,1),Shock_dev!$A$1:$CI$1,0),FALSE)</f>
        <v>224.92084699999987</v>
      </c>
      <c r="G64" s="52">
        <f>VLOOKUP($B64,Shock_dev!$A$1:$CI$300,MATCH(DATE(G$1,1,1),Shock_dev!$A$1:$CI$1,0),FALSE)</f>
        <v>304.59416899999997</v>
      </c>
      <c r="H64" s="52">
        <f>VLOOKUP($B64,Shock_dev!$A$1:$CI$300,MATCH(DATE(H$1,1,1),Shock_dev!$A$1:$CI$1,0),FALSE)</f>
        <v>300.05015200000025</v>
      </c>
      <c r="I64" s="52">
        <f>VLOOKUP($B64,Shock_dev!$A$1:$CI$300,MATCH(DATE(I$1,1,1),Shock_dev!$A$1:$CI$1,0),FALSE)</f>
        <v>285.47869200000014</v>
      </c>
      <c r="J64" s="52">
        <f>VLOOKUP($B64,Shock_dev!$A$1:$CI$300,MATCH(DATE(J$1,1,1),Shock_dev!$A$1:$CI$1,0),FALSE)</f>
        <v>289.41840600000023</v>
      </c>
      <c r="K64" s="52">
        <f>VLOOKUP($B64,Shock_dev!$A$1:$CI$300,MATCH(DATE(K$1,1,1),Shock_dev!$A$1:$CI$1,0),FALSE)</f>
        <v>281.41090100000019</v>
      </c>
      <c r="L64" s="52">
        <f>VLOOKUP($B64,Shock_dev!$A$1:$CI$300,MATCH(DATE(L$1,1,1),Shock_dev!$A$1:$CI$1,0),FALSE)</f>
        <v>356.53627999999981</v>
      </c>
      <c r="M64" s="52">
        <f>VLOOKUP($B64,Shock_dev!$A$1:$CI$300,MATCH(DATE(M$1,1,1),Shock_dev!$A$1:$CI$1,0),FALSE)</f>
        <v>393.83753099999967</v>
      </c>
      <c r="N64" s="52">
        <f>VLOOKUP($B64,Shock_dev!$A$1:$CI$300,MATCH(DATE(N$1,1,1),Shock_dev!$A$1:$CI$1,0),FALSE)</f>
        <v>341.80151799999976</v>
      </c>
      <c r="O64" s="52">
        <f>VLOOKUP($B64,Shock_dev!$A$1:$CI$300,MATCH(DATE(O$1,1,1),Shock_dev!$A$1:$CI$1,0),FALSE)</f>
        <v>342.3651160000004</v>
      </c>
      <c r="P64" s="52">
        <f>VLOOKUP($B64,Shock_dev!$A$1:$CI$300,MATCH(DATE(P$1,1,1),Shock_dev!$A$1:$CI$1,0),FALSE)</f>
        <v>339.79158499999994</v>
      </c>
      <c r="Q64" s="52">
        <f>VLOOKUP($B64,Shock_dev!$A$1:$CI$300,MATCH(DATE(Q$1,1,1),Shock_dev!$A$1:$CI$1,0),FALSE)</f>
        <v>645.94399000000021</v>
      </c>
      <c r="R64" s="52">
        <f>VLOOKUP($B64,Shock_dev!$A$1:$CI$300,MATCH(DATE(R$1,1,1),Shock_dev!$A$1:$CI$1,0),FALSE)</f>
        <v>613.73543900000004</v>
      </c>
      <c r="S64" s="52">
        <f>VLOOKUP($B64,Shock_dev!$A$1:$CI$300,MATCH(DATE(S$1,1,1),Shock_dev!$A$1:$CI$1,0),FALSE)</f>
        <v>633.73090200000024</v>
      </c>
      <c r="T64" s="52">
        <f>VLOOKUP($B64,Shock_dev!$A$1:$CI$300,MATCH(DATE(T$1,1,1),Shock_dev!$A$1:$CI$1,0),FALSE)</f>
        <v>630.11476799999991</v>
      </c>
      <c r="U64" s="52">
        <f>VLOOKUP($B64,Shock_dev!$A$1:$CI$300,MATCH(DATE(U$1,1,1),Shock_dev!$A$1:$CI$1,0),FALSE)</f>
        <v>628.33453400000008</v>
      </c>
      <c r="V64" s="52">
        <f>VLOOKUP($B64,Shock_dev!$A$1:$CI$300,MATCH(DATE(V$1,1,1),Shock_dev!$A$1:$CI$1,0),FALSE)</f>
        <v>203.03671500000019</v>
      </c>
      <c r="W64" s="52">
        <f>VLOOKUP($B64,Shock_dev!$A$1:$CI$300,MATCH(DATE(W$1,1,1),Shock_dev!$A$1:$CI$1,0),FALSE)</f>
        <v>235.42095599999993</v>
      </c>
      <c r="X64" s="52">
        <f>VLOOKUP($B64,Shock_dev!$A$1:$CI$300,MATCH(DATE(X$1,1,1),Shock_dev!$A$1:$CI$1,0),FALSE)</f>
        <v>259.11274999999978</v>
      </c>
      <c r="Y64" s="52">
        <f>VLOOKUP($B64,Shock_dev!$A$1:$CI$300,MATCH(DATE(Y$1,1,1),Shock_dev!$A$1:$CI$1,0),FALSE)</f>
        <v>251.24130999999988</v>
      </c>
      <c r="Z64" s="52">
        <f>VLOOKUP($B64,Shock_dev!$A$1:$CI$300,MATCH(DATE(Z$1,1,1),Shock_dev!$A$1:$CI$1,0),FALSE)</f>
        <v>402.54364000000032</v>
      </c>
      <c r="AA64" s="52">
        <f>VLOOKUP($B64,Shock_dev!$A$1:$CI$300,MATCH(DATE(AA$1,1,1),Shock_dev!$A$1:$CI$1,0),FALSE)</f>
        <v>383.56565900000032</v>
      </c>
      <c r="AB64" s="52">
        <f>VLOOKUP($B64,Shock_dev!$A$1:$CI$300,MATCH(DATE(AB$1,1,1),Shock_dev!$A$1:$CI$1,0),FALSE)</f>
        <v>378.43407900000011</v>
      </c>
      <c r="AC64" s="52">
        <f>VLOOKUP($B64,Shock_dev!$A$1:$CI$300,MATCH(DATE(AC$1,1,1),Shock_dev!$A$1:$CI$1,0),FALSE)</f>
        <v>374.88285999999971</v>
      </c>
      <c r="AD64" s="52">
        <f>VLOOKUP($B64,Shock_dev!$A$1:$CI$300,MATCH(DATE(AD$1,1,1),Shock_dev!$A$1:$CI$1,0),FALSE)</f>
        <v>371.30300399999987</v>
      </c>
      <c r="AE64" s="52">
        <f>VLOOKUP($B64,Shock_dev!$A$1:$CI$300,MATCH(DATE(AE$1,1,1),Shock_dev!$A$1:$CI$1,0),FALSE)</f>
        <v>367.56532500000003</v>
      </c>
      <c r="AF64" s="52">
        <f>VLOOKUP($B64,Shock_dev!$A$1:$CI$300,MATCH(DATE(AF$1,1,1),Shock_dev!$A$1:$CI$1,0),FALSE)</f>
        <v>363.70067900000004</v>
      </c>
      <c r="AG64" s="52"/>
      <c r="AH64" s="65">
        <f t="shared" si="1"/>
        <v>242.49570539999999</v>
      </c>
      <c r="AI64" s="65">
        <f t="shared" si="2"/>
        <v>302.57888620000011</v>
      </c>
      <c r="AJ64" s="65">
        <f t="shared" si="3"/>
        <v>412.74794800000001</v>
      </c>
      <c r="AK64" s="65">
        <f t="shared" si="4"/>
        <v>541.79047160000005</v>
      </c>
      <c r="AL64" s="65">
        <f t="shared" si="5"/>
        <v>306.37686300000007</v>
      </c>
      <c r="AM64" s="65">
        <f t="shared" si="6"/>
        <v>371.17718939999997</v>
      </c>
      <c r="AN64" s="66"/>
      <c r="AO64" s="65">
        <f t="shared" si="7"/>
        <v>272.53729580000004</v>
      </c>
      <c r="AP64" s="65">
        <f t="shared" si="8"/>
        <v>477.2692098</v>
      </c>
      <c r="AQ64" s="65">
        <f t="shared" si="9"/>
        <v>338.77702620000002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1.4184099000000288</v>
      </c>
      <c r="D65" s="52">
        <f>VLOOKUP($B65,Shock_dev!$A$1:$CI$300,MATCH(DATE(D$1,1,1),Shock_dev!$A$1:$CI$1,0),FALSE)</f>
        <v>2.038687100000061</v>
      </c>
      <c r="E65" s="52">
        <f>VLOOKUP($B65,Shock_dev!$A$1:$CI$300,MATCH(DATE(E$1,1,1),Shock_dev!$A$1:$CI$1,0),FALSE)</f>
        <v>2.4211971999999378</v>
      </c>
      <c r="F65" s="52">
        <f>VLOOKUP($B65,Shock_dev!$A$1:$CI$300,MATCH(DATE(F$1,1,1),Shock_dev!$A$1:$CI$1,0),FALSE)</f>
        <v>2.6856745000000046</v>
      </c>
      <c r="G65" s="52">
        <f>VLOOKUP($B65,Shock_dev!$A$1:$CI$300,MATCH(DATE(G$1,1,1),Shock_dev!$A$1:$CI$1,0),FALSE)</f>
        <v>2.9631557000000157</v>
      </c>
      <c r="H65" s="52">
        <f>VLOOKUP($B65,Shock_dev!$A$1:$CI$300,MATCH(DATE(H$1,1,1),Shock_dev!$A$1:$CI$1,0),FALSE)</f>
        <v>3.219282499999963</v>
      </c>
      <c r="I65" s="52">
        <f>VLOOKUP($B65,Shock_dev!$A$1:$CI$300,MATCH(DATE(I$1,1,1),Shock_dev!$A$1:$CI$1,0),FALSE)</f>
        <v>3.4583423999999923</v>
      </c>
      <c r="J65" s="52">
        <f>VLOOKUP($B65,Shock_dev!$A$1:$CI$300,MATCH(DATE(J$1,1,1),Shock_dev!$A$1:$CI$1,0),FALSE)</f>
        <v>3.723851800000034</v>
      </c>
      <c r="K65" s="52">
        <f>VLOOKUP($B65,Shock_dev!$A$1:$CI$300,MATCH(DATE(K$1,1,1),Shock_dev!$A$1:$CI$1,0),FALSE)</f>
        <v>3.987243000000035</v>
      </c>
      <c r="L65" s="52">
        <f>VLOOKUP($B65,Shock_dev!$A$1:$CI$300,MATCH(DATE(L$1,1,1),Shock_dev!$A$1:$CI$1,0),FALSE)</f>
        <v>4.2081893999999238</v>
      </c>
      <c r="M65" s="52">
        <f>VLOOKUP($B65,Shock_dev!$A$1:$CI$300,MATCH(DATE(M$1,1,1),Shock_dev!$A$1:$CI$1,0),FALSE)</f>
        <v>4.2814650999999913</v>
      </c>
      <c r="N65" s="52">
        <f>VLOOKUP($B65,Shock_dev!$A$1:$CI$300,MATCH(DATE(N$1,1,1),Shock_dev!$A$1:$CI$1,0),FALSE)</f>
        <v>4.481753200000071</v>
      </c>
      <c r="O65" s="52">
        <f>VLOOKUP($B65,Shock_dev!$A$1:$CI$300,MATCH(DATE(O$1,1,1),Shock_dev!$A$1:$CI$1,0),FALSE)</f>
        <v>4.8065262999999732</v>
      </c>
      <c r="P65" s="52">
        <f>VLOOKUP($B65,Shock_dev!$A$1:$CI$300,MATCH(DATE(P$1,1,1),Shock_dev!$A$1:$CI$1,0),FALSE)</f>
        <v>5.1976806999999781</v>
      </c>
      <c r="Q65" s="52">
        <f>VLOOKUP($B65,Shock_dev!$A$1:$CI$300,MATCH(DATE(Q$1,1,1),Shock_dev!$A$1:$CI$1,0),FALSE)</f>
        <v>5.5506939000000557</v>
      </c>
      <c r="R65" s="52">
        <f>VLOOKUP($B65,Shock_dev!$A$1:$CI$300,MATCH(DATE(R$1,1,1),Shock_dev!$A$1:$CI$1,0),FALSE)</f>
        <v>5.895189500000015</v>
      </c>
      <c r="S65" s="52">
        <f>VLOOKUP($B65,Shock_dev!$A$1:$CI$300,MATCH(DATE(S$1,1,1),Shock_dev!$A$1:$CI$1,0),FALSE)</f>
        <v>6.3042985000000726</v>
      </c>
      <c r="T65" s="52">
        <f>VLOOKUP($B65,Shock_dev!$A$1:$CI$300,MATCH(DATE(T$1,1,1),Shock_dev!$A$1:$CI$1,0),FALSE)</f>
        <v>6.7210559000000103</v>
      </c>
      <c r="U65" s="52">
        <f>VLOOKUP($B65,Shock_dev!$A$1:$CI$300,MATCH(DATE(U$1,1,1),Shock_dev!$A$1:$CI$1,0),FALSE)</f>
        <v>7.1317592000000332</v>
      </c>
      <c r="V65" s="52">
        <f>VLOOKUP($B65,Shock_dev!$A$1:$CI$300,MATCH(DATE(V$1,1,1),Shock_dev!$A$1:$CI$1,0),FALSE)</f>
        <v>7.3163356999999678</v>
      </c>
      <c r="W65" s="52">
        <f>VLOOKUP($B65,Shock_dev!$A$1:$CI$300,MATCH(DATE(W$1,1,1),Shock_dev!$A$1:$CI$1,0),FALSE)</f>
        <v>7.551582499999995</v>
      </c>
      <c r="X65" s="52">
        <f>VLOOKUP($B65,Shock_dev!$A$1:$CI$300,MATCH(DATE(X$1,1,1),Shock_dev!$A$1:$CI$1,0),FALSE)</f>
        <v>7.8881617000000688</v>
      </c>
      <c r="Y65" s="52">
        <f>VLOOKUP($B65,Shock_dev!$A$1:$CI$300,MATCH(DATE(Y$1,1,1),Shock_dev!$A$1:$CI$1,0),FALSE)</f>
        <v>8.251080199999933</v>
      </c>
      <c r="Z65" s="52">
        <f>VLOOKUP($B65,Shock_dev!$A$1:$CI$300,MATCH(DATE(Z$1,1,1),Shock_dev!$A$1:$CI$1,0),FALSE)</f>
        <v>8.7366466999999375</v>
      </c>
      <c r="AA65" s="52">
        <f>VLOOKUP($B65,Shock_dev!$A$1:$CI$300,MATCH(DATE(AA$1,1,1),Shock_dev!$A$1:$CI$1,0),FALSE)</f>
        <v>9.1581565000000182</v>
      </c>
      <c r="AB65" s="52">
        <f>VLOOKUP($B65,Shock_dev!$A$1:$CI$300,MATCH(DATE(AB$1,1,1),Shock_dev!$A$1:$CI$1,0),FALSE)</f>
        <v>9.5303420999999844</v>
      </c>
      <c r="AC65" s="52">
        <f>VLOOKUP($B65,Shock_dev!$A$1:$CI$300,MATCH(DATE(AC$1,1,1),Shock_dev!$A$1:$CI$1,0),FALSE)</f>
        <v>9.8682208000000173</v>
      </c>
      <c r="AD65" s="52">
        <f>VLOOKUP($B65,Shock_dev!$A$1:$CI$300,MATCH(DATE(AD$1,1,1),Shock_dev!$A$1:$CI$1,0),FALSE)</f>
        <v>10.183122799999978</v>
      </c>
      <c r="AE65" s="52">
        <f>VLOOKUP($B65,Shock_dev!$A$1:$CI$300,MATCH(DATE(AE$1,1,1),Shock_dev!$A$1:$CI$1,0),FALSE)</f>
        <v>10.482615900000042</v>
      </c>
      <c r="AF65" s="52">
        <f>VLOOKUP($B65,Shock_dev!$A$1:$CI$300,MATCH(DATE(AF$1,1,1),Shock_dev!$A$1:$CI$1,0),FALSE)</f>
        <v>10.771541399999933</v>
      </c>
      <c r="AG65" s="52"/>
      <c r="AH65" s="65">
        <f t="shared" si="1"/>
        <v>2.3054248800000097</v>
      </c>
      <c r="AI65" s="65">
        <f t="shared" si="2"/>
        <v>3.7193818199999895</v>
      </c>
      <c r="AJ65" s="65">
        <f t="shared" si="3"/>
        <v>4.863623840000014</v>
      </c>
      <c r="AK65" s="65">
        <f t="shared" si="4"/>
        <v>6.6737277600000198</v>
      </c>
      <c r="AL65" s="65">
        <f t="shared" si="5"/>
        <v>8.3171255199999905</v>
      </c>
      <c r="AM65" s="65">
        <f t="shared" si="6"/>
        <v>10.167168599999991</v>
      </c>
      <c r="AN65" s="66"/>
      <c r="AO65" s="65">
        <f t="shared" si="7"/>
        <v>3.0124033499999996</v>
      </c>
      <c r="AP65" s="65">
        <f t="shared" si="8"/>
        <v>5.7686758000000165</v>
      </c>
      <c r="AQ65" s="65">
        <f t="shared" si="9"/>
        <v>9.24214705999999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466.21028799999999</v>
      </c>
      <c r="D66" s="52">
        <f>VLOOKUP($B66,Shock_dev!$A$1:$CI$300,MATCH(DATE(D$1,1,1),Shock_dev!$A$1:$CI$1,0),FALSE)</f>
        <v>393.99787700000002</v>
      </c>
      <c r="E66" s="52">
        <f>VLOOKUP($B66,Shock_dev!$A$1:$CI$300,MATCH(DATE(E$1,1,1),Shock_dev!$A$1:$CI$1,0),FALSE)</f>
        <v>391.36394400000017</v>
      </c>
      <c r="F66" s="52">
        <f>VLOOKUP($B66,Shock_dev!$A$1:$CI$300,MATCH(DATE(F$1,1,1),Shock_dev!$A$1:$CI$1,0),FALSE)</f>
        <v>396.76798400000007</v>
      </c>
      <c r="G66" s="52">
        <f>VLOOKUP($B66,Shock_dev!$A$1:$CI$300,MATCH(DATE(G$1,1,1),Shock_dev!$A$1:$CI$1,0),FALSE)</f>
        <v>324.07720300000005</v>
      </c>
      <c r="H66" s="52">
        <f>VLOOKUP($B66,Shock_dev!$A$1:$CI$300,MATCH(DATE(H$1,1,1),Shock_dev!$A$1:$CI$1,0),FALSE)</f>
        <v>339.24054299999989</v>
      </c>
      <c r="I66" s="52">
        <f>VLOOKUP($B66,Shock_dev!$A$1:$CI$300,MATCH(DATE(I$1,1,1),Shock_dev!$A$1:$CI$1,0),FALSE)</f>
        <v>342.46487500000012</v>
      </c>
      <c r="J66" s="52">
        <f>VLOOKUP($B66,Shock_dev!$A$1:$CI$300,MATCH(DATE(J$1,1,1),Shock_dev!$A$1:$CI$1,0),FALSE)</f>
        <v>343.883331</v>
      </c>
      <c r="K66" s="52">
        <f>VLOOKUP($B66,Shock_dev!$A$1:$CI$300,MATCH(DATE(K$1,1,1),Shock_dev!$A$1:$CI$1,0),FALSE)</f>
        <v>344.90469499999995</v>
      </c>
      <c r="L66" s="52">
        <f>VLOOKUP($B66,Shock_dev!$A$1:$CI$300,MATCH(DATE(L$1,1,1),Shock_dev!$A$1:$CI$1,0),FALSE)</f>
        <v>228.64776699999993</v>
      </c>
      <c r="M66" s="52">
        <f>VLOOKUP($B66,Shock_dev!$A$1:$CI$300,MATCH(DATE(M$1,1,1),Shock_dev!$A$1:$CI$1,0),FALSE)</f>
        <v>157.01148199999989</v>
      </c>
      <c r="N66" s="52">
        <f>VLOOKUP($B66,Shock_dev!$A$1:$CI$300,MATCH(DATE(N$1,1,1),Shock_dev!$A$1:$CI$1,0),FALSE)</f>
        <v>166.78263199999992</v>
      </c>
      <c r="O66" s="52">
        <f>VLOOKUP($B66,Shock_dev!$A$1:$CI$300,MATCH(DATE(O$1,1,1),Shock_dev!$A$1:$CI$1,0),FALSE)</f>
        <v>166.81911800000012</v>
      </c>
      <c r="P66" s="52">
        <f>VLOOKUP($B66,Shock_dev!$A$1:$CI$300,MATCH(DATE(P$1,1,1),Shock_dev!$A$1:$CI$1,0),FALSE)</f>
        <v>165.2449059999999</v>
      </c>
      <c r="Q66" s="52">
        <f>VLOOKUP($B66,Shock_dev!$A$1:$CI$300,MATCH(DATE(Q$1,1,1),Shock_dev!$A$1:$CI$1,0),FALSE)</f>
        <v>94.82894199999987</v>
      </c>
      <c r="R66" s="52">
        <f>VLOOKUP($B66,Shock_dev!$A$1:$CI$300,MATCH(DATE(R$1,1,1),Shock_dev!$A$1:$CI$1,0),FALSE)</f>
        <v>103.65109499999994</v>
      </c>
      <c r="S66" s="52">
        <f>VLOOKUP($B66,Shock_dev!$A$1:$CI$300,MATCH(DATE(S$1,1,1),Shock_dev!$A$1:$CI$1,0),FALSE)</f>
        <v>103.29316800000015</v>
      </c>
      <c r="T66" s="52">
        <f>VLOOKUP($B66,Shock_dev!$A$1:$CI$300,MATCH(DATE(T$1,1,1),Shock_dev!$A$1:$CI$1,0),FALSE)</f>
        <v>102.07814099999996</v>
      </c>
      <c r="U66" s="52">
        <f>VLOOKUP($B66,Shock_dev!$A$1:$CI$300,MATCH(DATE(U$1,1,1),Shock_dev!$A$1:$CI$1,0),FALSE)</f>
        <v>101.02986400000009</v>
      </c>
      <c r="V66" s="52">
        <f>VLOOKUP($B66,Shock_dev!$A$1:$CI$300,MATCH(DATE(V$1,1,1),Shock_dev!$A$1:$CI$1,0),FALSE)</f>
        <v>55.414156000000048</v>
      </c>
      <c r="W66" s="52">
        <f>VLOOKUP($B66,Shock_dev!$A$1:$CI$300,MATCH(DATE(W$1,1,1),Shock_dev!$A$1:$CI$1,0),FALSE)</f>
        <v>61.491718999999875</v>
      </c>
      <c r="X66" s="52">
        <f>VLOOKUP($B66,Shock_dev!$A$1:$CI$300,MATCH(DATE(X$1,1,1),Shock_dev!$A$1:$CI$1,0),FALSE)</f>
        <v>61.074436999999762</v>
      </c>
      <c r="Y66" s="52">
        <f>VLOOKUP($B66,Shock_dev!$A$1:$CI$300,MATCH(DATE(Y$1,1,1),Shock_dev!$A$1:$CI$1,0),FALSE)</f>
        <v>60.218520000000126</v>
      </c>
      <c r="Z66" s="52">
        <f>VLOOKUP($B66,Shock_dev!$A$1:$CI$300,MATCH(DATE(Z$1,1,1),Shock_dev!$A$1:$CI$1,0),FALSE)</f>
        <v>499.9427410000003</v>
      </c>
      <c r="AA66" s="52">
        <f>VLOOKUP($B66,Shock_dev!$A$1:$CI$300,MATCH(DATE(AA$1,1,1),Shock_dev!$A$1:$CI$1,0),FALSE)</f>
        <v>413.42242799999985</v>
      </c>
      <c r="AB66" s="52">
        <f>VLOOKUP($B66,Shock_dev!$A$1:$CI$300,MATCH(DATE(AB$1,1,1),Shock_dev!$A$1:$CI$1,0),FALSE)</f>
        <v>469.46489500000007</v>
      </c>
      <c r="AC66" s="52">
        <f>VLOOKUP($B66,Shock_dev!$A$1:$CI$300,MATCH(DATE(AC$1,1,1),Shock_dev!$A$1:$CI$1,0),FALSE)</f>
        <v>466.31714599999987</v>
      </c>
      <c r="AD66" s="52">
        <f>VLOOKUP($B66,Shock_dev!$A$1:$CI$300,MATCH(DATE(AD$1,1,1),Shock_dev!$A$1:$CI$1,0),FALSE)</f>
        <v>470.58632099999977</v>
      </c>
      <c r="AE66" s="52">
        <f>VLOOKUP($B66,Shock_dev!$A$1:$CI$300,MATCH(DATE(AE$1,1,1),Shock_dev!$A$1:$CI$1,0),FALSE)</f>
        <v>474.72604999999976</v>
      </c>
      <c r="AF66" s="52">
        <f>VLOOKUP($B66,Shock_dev!$A$1:$CI$300,MATCH(DATE(AF$1,1,1),Shock_dev!$A$1:$CI$1,0),FALSE)</f>
        <v>478.01774800000021</v>
      </c>
      <c r="AG66" s="52"/>
      <c r="AH66" s="65">
        <f t="shared" si="1"/>
        <v>394.48345920000008</v>
      </c>
      <c r="AI66" s="65">
        <f t="shared" si="2"/>
        <v>319.82824219999998</v>
      </c>
      <c r="AJ66" s="65">
        <f t="shared" si="3"/>
        <v>150.13741599999994</v>
      </c>
      <c r="AK66" s="65">
        <f t="shared" si="4"/>
        <v>93.093284800000035</v>
      </c>
      <c r="AL66" s="65">
        <f t="shared" si="5"/>
        <v>219.22996899999998</v>
      </c>
      <c r="AM66" s="65">
        <f t="shared" si="6"/>
        <v>471.82243199999994</v>
      </c>
      <c r="AN66" s="66"/>
      <c r="AO66" s="65">
        <f t="shared" si="7"/>
        <v>357.15585070000003</v>
      </c>
      <c r="AP66" s="65">
        <f t="shared" si="8"/>
        <v>121.61535039999998</v>
      </c>
      <c r="AQ66" s="65">
        <f t="shared" si="9"/>
        <v>345.52620049999996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0.78273120000000063</v>
      </c>
      <c r="D67" s="52">
        <f>VLOOKUP($B67,Shock_dev!$A$1:$CI$300,MATCH(DATE(D$1,1,1),Shock_dev!$A$1:$CI$1,0),FALSE)</f>
        <v>1.1464874000000123</v>
      </c>
      <c r="E67" s="52">
        <f>VLOOKUP($B67,Shock_dev!$A$1:$CI$300,MATCH(DATE(E$1,1,1),Shock_dev!$A$1:$CI$1,0),FALSE)</f>
        <v>1.3773239999999873</v>
      </c>
      <c r="F67" s="52">
        <f>VLOOKUP($B67,Shock_dev!$A$1:$CI$300,MATCH(DATE(F$1,1,1),Shock_dev!$A$1:$CI$1,0),FALSE)</f>
        <v>1.5351484999999911</v>
      </c>
      <c r="G67" s="52">
        <f>VLOOKUP($B67,Shock_dev!$A$1:$CI$300,MATCH(DATE(G$1,1,1),Shock_dev!$A$1:$CI$1,0),FALSE)</f>
        <v>1.6939484000000107</v>
      </c>
      <c r="H67" s="52">
        <f>VLOOKUP($B67,Shock_dev!$A$1:$CI$300,MATCH(DATE(H$1,1,1),Shock_dev!$A$1:$CI$1,0),FALSE)</f>
        <v>1.8404467999999952</v>
      </c>
      <c r="I67" s="52">
        <f>VLOOKUP($B67,Shock_dev!$A$1:$CI$300,MATCH(DATE(I$1,1,1),Shock_dev!$A$1:$CI$1,0),FALSE)</f>
        <v>1.9775187999999844</v>
      </c>
      <c r="J67" s="52">
        <f>VLOOKUP($B67,Shock_dev!$A$1:$CI$300,MATCH(DATE(J$1,1,1),Shock_dev!$A$1:$CI$1,0),FALSE)</f>
        <v>2.1289548000000309</v>
      </c>
      <c r="K67" s="52">
        <f>VLOOKUP($B67,Shock_dev!$A$1:$CI$300,MATCH(DATE(K$1,1,1),Shock_dev!$A$1:$CI$1,0),FALSE)</f>
        <v>2.2805953000000159</v>
      </c>
      <c r="L67" s="52">
        <f>VLOOKUP($B67,Shock_dev!$A$1:$CI$300,MATCH(DATE(L$1,1,1),Shock_dev!$A$1:$CI$1,0),FALSE)</f>
        <v>2.4099980999999957</v>
      </c>
      <c r="M67" s="52">
        <f>VLOOKUP($B67,Shock_dev!$A$1:$CI$300,MATCH(DATE(M$1,1,1),Shock_dev!$A$1:$CI$1,0),FALSE)</f>
        <v>2.4587763000000109</v>
      </c>
      <c r="N67" s="52">
        <f>VLOOKUP($B67,Shock_dev!$A$1:$CI$300,MATCH(DATE(N$1,1,1),Shock_dev!$A$1:$CI$1,0),FALSE)</f>
        <v>2.5719862999999918</v>
      </c>
      <c r="O67" s="52">
        <f>VLOOKUP($B67,Shock_dev!$A$1:$CI$300,MATCH(DATE(O$1,1,1),Shock_dev!$A$1:$CI$1,0),FALSE)</f>
        <v>2.7555600000000027</v>
      </c>
      <c r="P67" s="52">
        <f>VLOOKUP($B67,Shock_dev!$A$1:$CI$300,MATCH(DATE(P$1,1,1),Shock_dev!$A$1:$CI$1,0),FALSE)</f>
        <v>2.9797516000000428</v>
      </c>
      <c r="Q67" s="52">
        <f>VLOOKUP($B67,Shock_dev!$A$1:$CI$300,MATCH(DATE(Q$1,1,1),Shock_dev!$A$1:$CI$1,0),FALSE)</f>
        <v>3.1863795000000437</v>
      </c>
      <c r="R67" s="52">
        <f>VLOOKUP($B67,Shock_dev!$A$1:$CI$300,MATCH(DATE(R$1,1,1),Shock_dev!$A$1:$CI$1,0),FALSE)</f>
        <v>3.3877059000000145</v>
      </c>
      <c r="S67" s="52">
        <f>VLOOKUP($B67,Shock_dev!$A$1:$CI$300,MATCH(DATE(S$1,1,1),Shock_dev!$A$1:$CI$1,0),FALSE)</f>
        <v>3.6231761000000233</v>
      </c>
      <c r="T67" s="52">
        <f>VLOOKUP($B67,Shock_dev!$A$1:$CI$300,MATCH(DATE(T$1,1,1),Shock_dev!$A$1:$CI$1,0),FALSE)</f>
        <v>3.8641833000000361</v>
      </c>
      <c r="U67" s="52">
        <f>VLOOKUP($B67,Shock_dev!$A$1:$CI$300,MATCH(DATE(U$1,1,1),Shock_dev!$A$1:$CI$1,0),FALSE)</f>
        <v>4.1021867999999699</v>
      </c>
      <c r="V67" s="52">
        <f>VLOOKUP($B67,Shock_dev!$A$1:$CI$300,MATCH(DATE(V$1,1,1),Shock_dev!$A$1:$CI$1,0),FALSE)</f>
        <v>4.2174310999999989</v>
      </c>
      <c r="W67" s="52">
        <f>VLOOKUP($B67,Shock_dev!$A$1:$CI$300,MATCH(DATE(W$1,1,1),Shock_dev!$A$1:$CI$1,0),FALSE)</f>
        <v>4.3530329999999822</v>
      </c>
      <c r="X67" s="52">
        <f>VLOOKUP($B67,Shock_dev!$A$1:$CI$300,MATCH(DATE(X$1,1,1),Shock_dev!$A$1:$CI$1,0),FALSE)</f>
        <v>4.5431497000000149</v>
      </c>
      <c r="Y67" s="52">
        <f>VLOOKUP($B67,Shock_dev!$A$1:$CI$300,MATCH(DATE(Y$1,1,1),Shock_dev!$A$1:$CI$1,0),FALSE)</f>
        <v>4.7505745999999931</v>
      </c>
      <c r="Z67" s="52">
        <f>VLOOKUP($B67,Shock_dev!$A$1:$CI$300,MATCH(DATE(Z$1,1,1),Shock_dev!$A$1:$CI$1,0),FALSE)</f>
        <v>5.0258799999999724</v>
      </c>
      <c r="AA67" s="52">
        <f>VLOOKUP($B67,Shock_dev!$A$1:$CI$300,MATCH(DATE(AA$1,1,1),Shock_dev!$A$1:$CI$1,0),FALSE)</f>
        <v>5.2703169999999773</v>
      </c>
      <c r="AB67" s="52">
        <f>VLOOKUP($B67,Shock_dev!$A$1:$CI$300,MATCH(DATE(AB$1,1,1),Shock_dev!$A$1:$CI$1,0),FALSE)</f>
        <v>5.4867613000000119</v>
      </c>
      <c r="AC67" s="52">
        <f>VLOOKUP($B67,Shock_dev!$A$1:$CI$300,MATCH(DATE(AC$1,1,1),Shock_dev!$A$1:$CI$1,0),FALSE)</f>
        <v>5.6824694999999679</v>
      </c>
      <c r="AD67" s="52">
        <f>VLOOKUP($B67,Shock_dev!$A$1:$CI$300,MATCH(DATE(AD$1,1,1),Shock_dev!$A$1:$CI$1,0),FALSE)</f>
        <v>5.8639709999999923</v>
      </c>
      <c r="AE67" s="52">
        <f>VLOOKUP($B67,Shock_dev!$A$1:$CI$300,MATCH(DATE(AE$1,1,1),Shock_dev!$A$1:$CI$1,0),FALSE)</f>
        <v>6.0359456000000478</v>
      </c>
      <c r="AF67" s="52">
        <f>VLOOKUP($B67,Shock_dev!$A$1:$CI$300,MATCH(DATE(AF$1,1,1),Shock_dev!$A$1:$CI$1,0),FALSE)</f>
        <v>6.2014705000000276</v>
      </c>
      <c r="AG67" s="52"/>
      <c r="AH67" s="65">
        <f t="shared" si="1"/>
        <v>1.3071279000000005</v>
      </c>
      <c r="AI67" s="65">
        <f t="shared" si="2"/>
        <v>2.1275027600000045</v>
      </c>
      <c r="AJ67" s="65">
        <f t="shared" si="3"/>
        <v>2.7904907400000183</v>
      </c>
      <c r="AK67" s="65">
        <f t="shared" si="4"/>
        <v>3.8389366400000084</v>
      </c>
      <c r="AL67" s="65">
        <f t="shared" si="5"/>
        <v>4.7885908599999878</v>
      </c>
      <c r="AM67" s="65">
        <f t="shared" si="6"/>
        <v>5.8541235800000093</v>
      </c>
      <c r="AN67" s="66"/>
      <c r="AO67" s="65">
        <f t="shared" si="7"/>
        <v>1.7173153300000026</v>
      </c>
      <c r="AP67" s="65">
        <f t="shared" si="8"/>
        <v>3.3147136900000134</v>
      </c>
      <c r="AQ67" s="65">
        <f t="shared" si="9"/>
        <v>5.3213572199999986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987.14662099999987</v>
      </c>
      <c r="D68" s="52">
        <f>VLOOKUP($B68,Shock_dev!$A$1:$CI$300,MATCH(DATE(D$1,1,1),Shock_dev!$A$1:$CI$1,0),FALSE)</f>
        <v>888.54970300000059</v>
      </c>
      <c r="E68" s="52">
        <f>VLOOKUP($B68,Shock_dev!$A$1:$CI$300,MATCH(DATE(E$1,1,1),Shock_dev!$A$1:$CI$1,0),FALSE)</f>
        <v>889.93272199999956</v>
      </c>
      <c r="F68" s="52">
        <f>VLOOKUP($B68,Shock_dev!$A$1:$CI$300,MATCH(DATE(F$1,1,1),Shock_dev!$A$1:$CI$1,0),FALSE)</f>
        <v>900.35342300000048</v>
      </c>
      <c r="G68" s="52">
        <f>VLOOKUP($B68,Shock_dev!$A$1:$CI$300,MATCH(DATE(G$1,1,1),Shock_dev!$A$1:$CI$1,0),FALSE)</f>
        <v>1008.3684810000004</v>
      </c>
      <c r="H68" s="52">
        <f>VLOOKUP($B68,Shock_dev!$A$1:$CI$300,MATCH(DATE(H$1,1,1),Shock_dev!$A$1:$CI$1,0),FALSE)</f>
        <v>1018.8097680000001</v>
      </c>
      <c r="I68" s="52">
        <f>VLOOKUP($B68,Shock_dev!$A$1:$CI$300,MATCH(DATE(I$1,1,1),Shock_dev!$A$1:$CI$1,0),FALSE)</f>
        <v>1013.0187880000003</v>
      </c>
      <c r="J68" s="52">
        <f>VLOOKUP($B68,Shock_dev!$A$1:$CI$300,MATCH(DATE(J$1,1,1),Shock_dev!$A$1:$CI$1,0),FALSE)</f>
        <v>1020.069313</v>
      </c>
      <c r="K68" s="52">
        <f>VLOOKUP($B68,Shock_dev!$A$1:$CI$300,MATCH(DATE(K$1,1,1),Shock_dev!$A$1:$CI$1,0),FALSE)</f>
        <v>1005.4240589999999</v>
      </c>
      <c r="L68" s="52">
        <f>VLOOKUP($B68,Shock_dev!$A$1:$CI$300,MATCH(DATE(L$1,1,1),Shock_dev!$A$1:$CI$1,0),FALSE)</f>
        <v>900.06681599999956</v>
      </c>
      <c r="M68" s="52">
        <f>VLOOKUP($B68,Shock_dev!$A$1:$CI$300,MATCH(DATE(M$1,1,1),Shock_dev!$A$1:$CI$1,0),FALSE)</f>
        <v>609.45580299999983</v>
      </c>
      <c r="N68" s="52">
        <f>VLOOKUP($B68,Shock_dev!$A$1:$CI$300,MATCH(DATE(N$1,1,1),Shock_dev!$A$1:$CI$1,0),FALSE)</f>
        <v>613.05107599999974</v>
      </c>
      <c r="O68" s="52">
        <f>VLOOKUP($B68,Shock_dev!$A$1:$CI$300,MATCH(DATE(O$1,1,1),Shock_dev!$A$1:$CI$1,0),FALSE)</f>
        <v>618.68524799999977</v>
      </c>
      <c r="P68" s="52">
        <f>VLOOKUP($B68,Shock_dev!$A$1:$CI$300,MATCH(DATE(P$1,1,1),Shock_dev!$A$1:$CI$1,0),FALSE)</f>
        <v>619.33120700000018</v>
      </c>
      <c r="Q68" s="52">
        <f>VLOOKUP($B68,Shock_dev!$A$1:$CI$300,MATCH(DATE(Q$1,1,1),Shock_dev!$A$1:$CI$1,0),FALSE)</f>
        <v>621.17204200000015</v>
      </c>
      <c r="R68" s="52">
        <f>VLOOKUP($B68,Shock_dev!$A$1:$CI$300,MATCH(DATE(R$1,1,1),Shock_dev!$A$1:$CI$1,0),FALSE)</f>
        <v>550.57352199999968</v>
      </c>
      <c r="S68" s="52">
        <f>VLOOKUP($B68,Shock_dev!$A$1:$CI$300,MATCH(DATE(S$1,1,1),Shock_dev!$A$1:$CI$1,0),FALSE)</f>
        <v>574.65160899999955</v>
      </c>
      <c r="T68" s="52">
        <f>VLOOKUP($B68,Shock_dev!$A$1:$CI$300,MATCH(DATE(T$1,1,1),Shock_dev!$A$1:$CI$1,0),FALSE)</f>
        <v>575.3398360000001</v>
      </c>
      <c r="U68" s="52">
        <f>VLOOKUP($B68,Shock_dev!$A$1:$CI$300,MATCH(DATE(U$1,1,1),Shock_dev!$A$1:$CI$1,0),FALSE)</f>
        <v>576.97476700000061</v>
      </c>
      <c r="V68" s="52">
        <f>VLOOKUP($B68,Shock_dev!$A$1:$CI$300,MATCH(DATE(V$1,1,1),Shock_dev!$A$1:$CI$1,0),FALSE)</f>
        <v>241.76094099999955</v>
      </c>
      <c r="W68" s="52">
        <f>VLOOKUP($B68,Shock_dev!$A$1:$CI$300,MATCH(DATE(W$1,1,1),Shock_dev!$A$1:$CI$1,0),FALSE)</f>
        <v>215.27357400000074</v>
      </c>
      <c r="X68" s="52">
        <f>VLOOKUP($B68,Shock_dev!$A$1:$CI$300,MATCH(DATE(X$1,1,1),Shock_dev!$A$1:$CI$1,0),FALSE)</f>
        <v>239.52207799999996</v>
      </c>
      <c r="Y68" s="52">
        <f>VLOOKUP($B68,Shock_dev!$A$1:$CI$300,MATCH(DATE(Y$1,1,1),Shock_dev!$A$1:$CI$1,0),FALSE)</f>
        <v>237.51825000000008</v>
      </c>
      <c r="Z68" s="52">
        <f>VLOOKUP($B68,Shock_dev!$A$1:$CI$300,MATCH(DATE(Z$1,1,1),Shock_dev!$A$1:$CI$1,0),FALSE)</f>
        <v>312.69656299999951</v>
      </c>
      <c r="AA68" s="52">
        <f>VLOOKUP($B68,Shock_dev!$A$1:$CI$300,MATCH(DATE(AA$1,1,1),Shock_dev!$A$1:$CI$1,0),FALSE)</f>
        <v>306.04892999999993</v>
      </c>
      <c r="AB68" s="52">
        <f>VLOOKUP($B68,Shock_dev!$A$1:$CI$300,MATCH(DATE(AB$1,1,1),Shock_dev!$A$1:$CI$1,0),FALSE)</f>
        <v>306.66899199999989</v>
      </c>
      <c r="AC68" s="52">
        <f>VLOOKUP($B68,Shock_dev!$A$1:$CI$300,MATCH(DATE(AC$1,1,1),Shock_dev!$A$1:$CI$1,0),FALSE)</f>
        <v>308.12345399999958</v>
      </c>
      <c r="AD68" s="52">
        <f>VLOOKUP($B68,Shock_dev!$A$1:$CI$300,MATCH(DATE(AD$1,1,1),Shock_dev!$A$1:$CI$1,0),FALSE)</f>
        <v>309.61549600000035</v>
      </c>
      <c r="AE68" s="52">
        <f>VLOOKUP($B68,Shock_dev!$A$1:$CI$300,MATCH(DATE(AE$1,1,1),Shock_dev!$A$1:$CI$1,0),FALSE)</f>
        <v>311.0798450000002</v>
      </c>
      <c r="AF68" s="52">
        <f>VLOOKUP($B68,Shock_dev!$A$1:$CI$300,MATCH(DATE(AF$1,1,1),Shock_dev!$A$1:$CI$1,0),FALSE)</f>
        <v>312.53212900000017</v>
      </c>
      <c r="AG68" s="52"/>
      <c r="AH68" s="65">
        <f t="shared" si="1"/>
        <v>934.87019000000021</v>
      </c>
      <c r="AI68" s="65">
        <f t="shared" si="2"/>
        <v>991.47774879999997</v>
      </c>
      <c r="AJ68" s="65">
        <f t="shared" si="3"/>
        <v>616.33907519999991</v>
      </c>
      <c r="AK68" s="65">
        <f t="shared" si="4"/>
        <v>503.8601349999999</v>
      </c>
      <c r="AL68" s="65">
        <f t="shared" si="5"/>
        <v>262.21187900000007</v>
      </c>
      <c r="AM68" s="65">
        <f t="shared" si="6"/>
        <v>309.60398320000002</v>
      </c>
      <c r="AN68" s="66"/>
      <c r="AO68" s="65">
        <f t="shared" si="7"/>
        <v>963.17396940000003</v>
      </c>
      <c r="AP68" s="65">
        <f t="shared" si="8"/>
        <v>560.09960509999996</v>
      </c>
      <c r="AQ68" s="65">
        <f t="shared" si="9"/>
        <v>285.90793110000004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-6.6128941999999995</v>
      </c>
      <c r="D69" s="52">
        <f>VLOOKUP($B69,Shock_dev!$A$1:$CI$300,MATCH(DATE(D$1,1,1),Shock_dev!$A$1:$CI$1,0),FALSE)</f>
        <v>-5.6928829000000007</v>
      </c>
      <c r="E69" s="52">
        <f>VLOOKUP($B69,Shock_dev!$A$1:$CI$300,MATCH(DATE(E$1,1,1),Shock_dev!$A$1:$CI$1,0),FALSE)</f>
        <v>-5.5467514999999992</v>
      </c>
      <c r="F69" s="52">
        <f>VLOOKUP($B69,Shock_dev!$A$1:$CI$300,MATCH(DATE(F$1,1,1),Shock_dev!$A$1:$CI$1,0),FALSE)</f>
        <v>-5.5134483999999873</v>
      </c>
      <c r="G69" s="52">
        <f>VLOOKUP($B69,Shock_dev!$A$1:$CI$300,MATCH(DATE(G$1,1,1),Shock_dev!$A$1:$CI$1,0),FALSE)</f>
        <v>-5.4736313000000223</v>
      </c>
      <c r="H69" s="52">
        <f>VLOOKUP($B69,Shock_dev!$A$1:$CI$300,MATCH(DATE(H$1,1,1),Shock_dev!$A$1:$CI$1,0),FALSE)</f>
        <v>-5.4292454999999791</v>
      </c>
      <c r="I69" s="52">
        <f>VLOOKUP($B69,Shock_dev!$A$1:$CI$300,MATCH(DATE(I$1,1,1),Shock_dev!$A$1:$CI$1,0),FALSE)</f>
        <v>-5.3809248000000025</v>
      </c>
      <c r="J69" s="52">
        <f>VLOOKUP($B69,Shock_dev!$A$1:$CI$300,MATCH(DATE(J$1,1,1),Shock_dev!$A$1:$CI$1,0),FALSE)</f>
        <v>-5.317699800000014</v>
      </c>
      <c r="K69" s="52">
        <f>VLOOKUP($B69,Shock_dev!$A$1:$CI$300,MATCH(DATE(K$1,1,1),Shock_dev!$A$1:$CI$1,0),FALSE)</f>
        <v>-5.2494440000000111</v>
      </c>
      <c r="L69" s="52">
        <f>VLOOKUP($B69,Shock_dev!$A$1:$CI$300,MATCH(DATE(L$1,1,1),Shock_dev!$A$1:$CI$1,0),FALSE)</f>
        <v>-5.1899595000000147</v>
      </c>
      <c r="M69" s="52">
        <f>VLOOKUP($B69,Shock_dev!$A$1:$CI$300,MATCH(DATE(M$1,1,1),Shock_dev!$A$1:$CI$1,0),FALSE)</f>
        <v>2.2367168000000106</v>
      </c>
      <c r="N69" s="52">
        <f>VLOOKUP($B69,Shock_dev!$A$1:$CI$300,MATCH(DATE(N$1,1,1),Shock_dev!$A$1:$CI$1,0),FALSE)</f>
        <v>1.517781900000017</v>
      </c>
      <c r="O69" s="52">
        <f>VLOOKUP($B69,Shock_dev!$A$1:$CI$300,MATCH(DATE(O$1,1,1),Shock_dev!$A$1:$CI$1,0),FALSE)</f>
        <v>1.5950971000000038</v>
      </c>
      <c r="P69" s="52">
        <f>VLOOKUP($B69,Shock_dev!$A$1:$CI$300,MATCH(DATE(P$1,1,1),Shock_dev!$A$1:$CI$1,0),FALSE)</f>
        <v>1.7748492999999996</v>
      </c>
      <c r="Q69" s="52">
        <f>VLOOKUP($B69,Shock_dev!$A$1:$CI$300,MATCH(DATE(Q$1,1,1),Shock_dev!$A$1:$CI$1,0),FALSE)</f>
        <v>1.9397908999999913</v>
      </c>
      <c r="R69" s="52">
        <f>VLOOKUP($B69,Shock_dev!$A$1:$CI$300,MATCH(DATE(R$1,1,1),Shock_dev!$A$1:$CI$1,0),FALSE)</f>
        <v>2.0904556999999784</v>
      </c>
      <c r="S69" s="52">
        <f>VLOOKUP($B69,Shock_dev!$A$1:$CI$300,MATCH(DATE(S$1,1,1),Shock_dev!$A$1:$CI$1,0),FALSE)</f>
        <v>2.2512614000000042</v>
      </c>
      <c r="T69" s="52">
        <f>VLOOKUP($B69,Shock_dev!$A$1:$CI$300,MATCH(DATE(T$1,1,1),Shock_dev!$A$1:$CI$1,0),FALSE)</f>
        <v>2.4083602000000042</v>
      </c>
      <c r="U69" s="52">
        <f>VLOOKUP($B69,Shock_dev!$A$1:$CI$300,MATCH(DATE(U$1,1,1),Shock_dev!$A$1:$CI$1,0),FALSE)</f>
        <v>2.5589152000000013</v>
      </c>
      <c r="V69" s="52">
        <f>VLOOKUP($B69,Shock_dev!$A$1:$CI$300,MATCH(DATE(V$1,1,1),Shock_dev!$A$1:$CI$1,0),FALSE)</f>
        <v>2.6369678000000079</v>
      </c>
      <c r="W69" s="52">
        <f>VLOOKUP($B69,Shock_dev!$A$1:$CI$300,MATCH(DATE(W$1,1,1),Shock_dev!$A$1:$CI$1,0),FALSE)</f>
        <v>2.5784566000000098</v>
      </c>
      <c r="X69" s="52">
        <f>VLOOKUP($B69,Shock_dev!$A$1:$CI$300,MATCH(DATE(X$1,1,1),Shock_dev!$A$1:$CI$1,0),FALSE)</f>
        <v>2.7097230000000252</v>
      </c>
      <c r="Y69" s="52">
        <f>VLOOKUP($B69,Shock_dev!$A$1:$CI$300,MATCH(DATE(Y$1,1,1),Shock_dev!$A$1:$CI$1,0),FALSE)</f>
        <v>2.8341479000000334</v>
      </c>
      <c r="Z69" s="52">
        <f>VLOOKUP($B69,Shock_dev!$A$1:$CI$300,MATCH(DATE(Z$1,1,1),Shock_dev!$A$1:$CI$1,0),FALSE)</f>
        <v>2.9938251000000378</v>
      </c>
      <c r="AA69" s="52">
        <f>VLOOKUP($B69,Shock_dev!$A$1:$CI$300,MATCH(DATE(AA$1,1,1),Shock_dev!$A$1:$CI$1,0),FALSE)</f>
        <v>6.8875927999999931</v>
      </c>
      <c r="AB69" s="52">
        <f>VLOOKUP($B69,Shock_dev!$A$1:$CI$300,MATCH(DATE(AB$1,1,1),Shock_dev!$A$1:$CI$1,0),FALSE)</f>
        <v>-6.4541205000000446</v>
      </c>
      <c r="AC69" s="52">
        <f>VLOOKUP($B69,Shock_dev!$A$1:$CI$300,MATCH(DATE(AC$1,1,1),Shock_dev!$A$1:$CI$1,0),FALSE)</f>
        <v>-5.030681799999968</v>
      </c>
      <c r="AD69" s="52">
        <f>VLOOKUP($B69,Shock_dev!$A$1:$CI$300,MATCH(DATE(AD$1,1,1),Shock_dev!$A$1:$CI$1,0),FALSE)</f>
        <v>-4.8652584999999817</v>
      </c>
      <c r="AE69" s="52">
        <f>VLOOKUP($B69,Shock_dev!$A$1:$CI$300,MATCH(DATE(AE$1,1,1),Shock_dev!$A$1:$CI$1,0),FALSE)</f>
        <v>-4.8411542000000054</v>
      </c>
      <c r="AF69" s="52">
        <f>VLOOKUP($B69,Shock_dev!$A$1:$CI$300,MATCH(DATE(AF$1,1,1),Shock_dev!$A$1:$CI$1,0),FALSE)</f>
        <v>-4.8167199999999752</v>
      </c>
      <c r="AG69" s="52"/>
      <c r="AH69" s="65">
        <f t="shared" si="1"/>
        <v>-5.7679216600000016</v>
      </c>
      <c r="AI69" s="65">
        <f t="shared" si="2"/>
        <v>-5.3134547200000046</v>
      </c>
      <c r="AJ69" s="65">
        <f t="shared" si="3"/>
        <v>1.8128472000000044</v>
      </c>
      <c r="AK69" s="65">
        <f t="shared" si="4"/>
        <v>2.3891920599999992</v>
      </c>
      <c r="AL69" s="65">
        <f t="shared" si="5"/>
        <v>3.6007490800000199</v>
      </c>
      <c r="AM69" s="65">
        <f t="shared" si="6"/>
        <v>-5.2015869999999946</v>
      </c>
      <c r="AN69" s="66"/>
      <c r="AO69" s="65">
        <f t="shared" si="7"/>
        <v>-5.5406881900000027</v>
      </c>
      <c r="AP69" s="65">
        <f t="shared" si="8"/>
        <v>2.1010196300000019</v>
      </c>
      <c r="AQ69" s="65">
        <f t="shared" si="9"/>
        <v>-0.80041895999998736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147.45216000000073</v>
      </c>
      <c r="D70" s="52">
        <f>VLOOKUP($B70,Shock_dev!$A$1:$CI$300,MATCH(DATE(D$1,1,1),Shock_dev!$A$1:$CI$1,0),FALSE)</f>
        <v>198.97286000000167</v>
      </c>
      <c r="E70" s="52">
        <f>VLOOKUP($B70,Shock_dev!$A$1:$CI$300,MATCH(DATE(E$1,1,1),Shock_dev!$A$1:$CI$1,0),FALSE)</f>
        <v>231.48477000000275</v>
      </c>
      <c r="F70" s="52">
        <f>VLOOKUP($B70,Shock_dev!$A$1:$CI$300,MATCH(DATE(F$1,1,1),Shock_dev!$A$1:$CI$1,0),FALSE)</f>
        <v>250.7297000000035</v>
      </c>
      <c r="G70" s="52">
        <f>VLOOKUP($B70,Shock_dev!$A$1:$CI$300,MATCH(DATE(G$1,1,1),Shock_dev!$A$1:$CI$1,0),FALSE)</f>
        <v>266.36974999999802</v>
      </c>
      <c r="H70" s="52">
        <f>VLOOKUP($B70,Shock_dev!$A$1:$CI$300,MATCH(DATE(H$1,1,1),Shock_dev!$A$1:$CI$1,0),FALSE)</f>
        <v>272.38001000000077</v>
      </c>
      <c r="I70" s="52">
        <f>VLOOKUP($B70,Shock_dev!$A$1:$CI$300,MATCH(DATE(I$1,1,1),Shock_dev!$A$1:$CI$1,0),FALSE)</f>
        <v>270.50106999999844</v>
      </c>
      <c r="J70" s="52">
        <f>VLOOKUP($B70,Shock_dev!$A$1:$CI$300,MATCH(DATE(J$1,1,1),Shock_dev!$A$1:$CI$1,0),FALSE)</f>
        <v>266.0246199999965</v>
      </c>
      <c r="K70" s="52">
        <f>VLOOKUP($B70,Shock_dev!$A$1:$CI$300,MATCH(DATE(K$1,1,1),Shock_dev!$A$1:$CI$1,0),FALSE)</f>
        <v>256.41602000000421</v>
      </c>
      <c r="L70" s="52">
        <f>VLOOKUP($B70,Shock_dev!$A$1:$CI$300,MATCH(DATE(L$1,1,1),Shock_dev!$A$1:$CI$1,0),FALSE)</f>
        <v>239.28799999999319</v>
      </c>
      <c r="M70" s="52">
        <f>VLOOKUP($B70,Shock_dev!$A$1:$CI$300,MATCH(DATE(M$1,1,1),Shock_dev!$A$1:$CI$1,0),FALSE)</f>
        <v>205.20405000000028</v>
      </c>
      <c r="N70" s="52">
        <f>VLOOKUP($B70,Shock_dev!$A$1:$CI$300,MATCH(DATE(N$1,1,1),Shock_dev!$A$1:$CI$1,0),FALSE)</f>
        <v>185.23118999999861</v>
      </c>
      <c r="O70" s="52">
        <f>VLOOKUP($B70,Shock_dev!$A$1:$CI$300,MATCH(DATE(O$1,1,1),Shock_dev!$A$1:$CI$1,0),FALSE)</f>
        <v>175.9004200000054</v>
      </c>
      <c r="P70" s="52">
        <f>VLOOKUP($B70,Shock_dev!$A$1:$CI$300,MATCH(DATE(P$1,1,1),Shock_dev!$A$1:$CI$1,0),FALSE)</f>
        <v>173.37314999999944</v>
      </c>
      <c r="Q70" s="52">
        <f>VLOOKUP($B70,Shock_dev!$A$1:$CI$300,MATCH(DATE(Q$1,1,1),Shock_dev!$A$1:$CI$1,0),FALSE)</f>
        <v>168.94154999998864</v>
      </c>
      <c r="R70" s="52">
        <f>VLOOKUP($B70,Shock_dev!$A$1:$CI$300,MATCH(DATE(R$1,1,1),Shock_dev!$A$1:$CI$1,0),FALSE)</f>
        <v>167.31033999999636</v>
      </c>
      <c r="S70" s="52">
        <f>VLOOKUP($B70,Shock_dev!$A$1:$CI$300,MATCH(DATE(S$1,1,1),Shock_dev!$A$1:$CI$1,0),FALSE)</f>
        <v>175.2633899999928</v>
      </c>
      <c r="T70" s="52">
        <f>VLOOKUP($B70,Shock_dev!$A$1:$CI$300,MATCH(DATE(T$1,1,1),Shock_dev!$A$1:$CI$1,0),FALSE)</f>
        <v>185.76606999999785</v>
      </c>
      <c r="U70" s="52">
        <f>VLOOKUP($B70,Shock_dev!$A$1:$CI$300,MATCH(DATE(U$1,1,1),Shock_dev!$A$1:$CI$1,0),FALSE)</f>
        <v>198.30689000000712</v>
      </c>
      <c r="V70" s="52">
        <f>VLOOKUP($B70,Shock_dev!$A$1:$CI$300,MATCH(DATE(V$1,1,1),Shock_dev!$A$1:$CI$1,0),FALSE)</f>
        <v>189.51731999999902</v>
      </c>
      <c r="W70" s="52">
        <f>VLOOKUP($B70,Shock_dev!$A$1:$CI$300,MATCH(DATE(W$1,1,1),Shock_dev!$A$1:$CI$1,0),FALSE)</f>
        <v>190.76489999999467</v>
      </c>
      <c r="X70" s="52">
        <f>VLOOKUP($B70,Shock_dev!$A$1:$CI$300,MATCH(DATE(X$1,1,1),Shock_dev!$A$1:$CI$1,0),FALSE)</f>
        <v>202.329899999997</v>
      </c>
      <c r="Y70" s="52">
        <f>VLOOKUP($B70,Shock_dev!$A$1:$CI$300,MATCH(DATE(Y$1,1,1),Shock_dev!$A$1:$CI$1,0),FALSE)</f>
        <v>216.71343000000343</v>
      </c>
      <c r="Z70" s="52">
        <f>VLOOKUP($B70,Shock_dev!$A$1:$CI$300,MATCH(DATE(Z$1,1,1),Shock_dev!$A$1:$CI$1,0),FALSE)</f>
        <v>245.13370999999461</v>
      </c>
      <c r="AA70" s="52">
        <f>VLOOKUP($B70,Shock_dev!$A$1:$CI$300,MATCH(DATE(AA$1,1,1),Shock_dev!$A$1:$CI$1,0),FALSE)</f>
        <v>267.22302000000491</v>
      </c>
      <c r="AB70" s="52">
        <f>VLOOKUP($B70,Shock_dev!$A$1:$CI$300,MATCH(DATE(AB$1,1,1),Shock_dev!$A$1:$CI$1,0),FALSE)</f>
        <v>287.1215200000006</v>
      </c>
      <c r="AC70" s="52">
        <f>VLOOKUP($B70,Shock_dev!$A$1:$CI$300,MATCH(DATE(AC$1,1,1),Shock_dev!$A$1:$CI$1,0),FALSE)</f>
        <v>305.01790999999503</v>
      </c>
      <c r="AD70" s="52">
        <f>VLOOKUP($B70,Shock_dev!$A$1:$CI$300,MATCH(DATE(AD$1,1,1),Shock_dev!$A$1:$CI$1,0),FALSE)</f>
        <v>321.15562999999383</v>
      </c>
      <c r="AE70" s="52">
        <f>VLOOKUP($B70,Shock_dev!$A$1:$CI$300,MATCH(DATE(AE$1,1,1),Shock_dev!$A$1:$CI$1,0),FALSE)</f>
        <v>335.76198999999906</v>
      </c>
      <c r="AF70" s="52">
        <f>VLOOKUP($B70,Shock_dev!$A$1:$CI$300,MATCH(DATE(AF$1,1,1),Shock_dev!$A$1:$CI$1,0),FALSE)</f>
        <v>349.06617000000551</v>
      </c>
      <c r="AG70" s="52"/>
      <c r="AH70" s="65">
        <f t="shared" si="1"/>
        <v>219.00184800000133</v>
      </c>
      <c r="AI70" s="65">
        <f t="shared" si="2"/>
        <v>260.92194399999863</v>
      </c>
      <c r="AJ70" s="65">
        <f t="shared" si="3"/>
        <v>181.73007199999847</v>
      </c>
      <c r="AK70" s="65">
        <f t="shared" si="4"/>
        <v>183.23280199999863</v>
      </c>
      <c r="AL70" s="65">
        <f t="shared" si="5"/>
        <v>224.43299199999893</v>
      </c>
      <c r="AM70" s="65">
        <f t="shared" si="6"/>
        <v>319.6246439999988</v>
      </c>
      <c r="AN70" s="66"/>
      <c r="AO70" s="65">
        <f t="shared" si="7"/>
        <v>239.96189599999997</v>
      </c>
      <c r="AP70" s="65">
        <f t="shared" si="8"/>
        <v>182.48143699999855</v>
      </c>
      <c r="AQ70" s="65">
        <f t="shared" si="9"/>
        <v>272.02881799999886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5683.2839999999851</v>
      </c>
      <c r="D71" s="52">
        <f>VLOOKUP($B71,Shock_dev!$A$1:$CI$300,MATCH(DATE(D$1,1,1),Shock_dev!$A$1:$CI$1,0),FALSE)</f>
        <v>7708.6759999999776</v>
      </c>
      <c r="E71" s="52">
        <f>VLOOKUP($B71,Shock_dev!$A$1:$CI$300,MATCH(DATE(E$1,1,1),Shock_dev!$A$1:$CI$1,0),FALSE)</f>
        <v>9119.8559999999125</v>
      </c>
      <c r="F71" s="52">
        <f>VLOOKUP($B71,Shock_dev!$A$1:$CI$300,MATCH(DATE(F$1,1,1),Shock_dev!$A$1:$CI$1,0),FALSE)</f>
        <v>10192.169999999925</v>
      </c>
      <c r="G71" s="52">
        <f>VLOOKUP($B71,Shock_dev!$A$1:$CI$300,MATCH(DATE(G$1,1,1),Shock_dev!$A$1:$CI$1,0),FALSE)</f>
        <v>11296.587000000058</v>
      </c>
      <c r="H71" s="52">
        <f>VLOOKUP($B71,Shock_dev!$A$1:$CI$300,MATCH(DATE(H$1,1,1),Shock_dev!$A$1:$CI$1,0),FALSE)</f>
        <v>12156.79700000002</v>
      </c>
      <c r="I71" s="52">
        <f>VLOOKUP($B71,Shock_dev!$A$1:$CI$300,MATCH(DATE(I$1,1,1),Shock_dev!$A$1:$CI$1,0),FALSE)</f>
        <v>12814.18200000003</v>
      </c>
      <c r="J71" s="52">
        <f>VLOOKUP($B71,Shock_dev!$A$1:$CI$300,MATCH(DATE(J$1,1,1),Shock_dev!$A$1:$CI$1,0),FALSE)</f>
        <v>13447.798999999883</v>
      </c>
      <c r="K71" s="52">
        <f>VLOOKUP($B71,Shock_dev!$A$1:$CI$300,MATCH(DATE(K$1,1,1),Shock_dev!$A$1:$CI$1,0),FALSE)</f>
        <v>13920.815999999875</v>
      </c>
      <c r="L71" s="52">
        <f>VLOOKUP($B71,Shock_dev!$A$1:$CI$300,MATCH(DATE(L$1,1,1),Shock_dev!$A$1:$CI$1,0),FALSE)</f>
        <v>14109.074999999953</v>
      </c>
      <c r="M71" s="52">
        <f>VLOOKUP($B71,Shock_dev!$A$1:$CI$300,MATCH(DATE(M$1,1,1),Shock_dev!$A$1:$CI$1,0),FALSE)</f>
        <v>13613.834000000032</v>
      </c>
      <c r="N71" s="52">
        <f>VLOOKUP($B71,Shock_dev!$A$1:$CI$300,MATCH(DATE(N$1,1,1),Shock_dev!$A$1:$CI$1,0),FALSE)</f>
        <v>13657.100000000093</v>
      </c>
      <c r="O71" s="52">
        <f>VLOOKUP($B71,Shock_dev!$A$1:$CI$300,MATCH(DATE(O$1,1,1),Shock_dev!$A$1:$CI$1,0),FALSE)</f>
        <v>14044.865000000224</v>
      </c>
      <c r="P71" s="52">
        <f>VLOOKUP($B71,Shock_dev!$A$1:$CI$300,MATCH(DATE(P$1,1,1),Shock_dev!$A$1:$CI$1,0),FALSE)</f>
        <v>14606.81799999997</v>
      </c>
      <c r="Q71" s="52">
        <f>VLOOKUP($B71,Shock_dev!$A$1:$CI$300,MATCH(DATE(Q$1,1,1),Shock_dev!$A$1:$CI$1,0),FALSE)</f>
        <v>14998.429999999935</v>
      </c>
      <c r="R71" s="52">
        <f>VLOOKUP($B71,Shock_dev!$A$1:$CI$300,MATCH(DATE(R$1,1,1),Shock_dev!$A$1:$CI$1,0),FALSE)</f>
        <v>15431.355999999912</v>
      </c>
      <c r="S71" s="52">
        <f>VLOOKUP($B71,Shock_dev!$A$1:$CI$300,MATCH(DATE(S$1,1,1),Shock_dev!$A$1:$CI$1,0),FALSE)</f>
        <v>16183.23499999987</v>
      </c>
      <c r="T71" s="52">
        <f>VLOOKUP($B71,Shock_dev!$A$1:$CI$300,MATCH(DATE(T$1,1,1),Shock_dev!$A$1:$CI$1,0),FALSE)</f>
        <v>16974.67200000002</v>
      </c>
      <c r="U71" s="52">
        <f>VLOOKUP($B71,Shock_dev!$A$1:$CI$300,MATCH(DATE(U$1,1,1),Shock_dev!$A$1:$CI$1,0),FALSE)</f>
        <v>17803.631000000052</v>
      </c>
      <c r="V71" s="52">
        <f>VLOOKUP($B71,Shock_dev!$A$1:$CI$300,MATCH(DATE(V$1,1,1),Shock_dev!$A$1:$CI$1,0),FALSE)</f>
        <v>17753.169000000227</v>
      </c>
      <c r="W71" s="52">
        <f>VLOOKUP($B71,Shock_dev!$A$1:$CI$300,MATCH(DATE(W$1,1,1),Shock_dev!$A$1:$CI$1,0),FALSE)</f>
        <v>18100.041000000201</v>
      </c>
      <c r="X71" s="52">
        <f>VLOOKUP($B71,Shock_dev!$A$1:$CI$300,MATCH(DATE(X$1,1,1),Shock_dev!$A$1:$CI$1,0),FALSE)</f>
        <v>18824.412000000011</v>
      </c>
      <c r="Y71" s="52">
        <f>VLOOKUP($B71,Shock_dev!$A$1:$CI$300,MATCH(DATE(Y$1,1,1),Shock_dev!$A$1:$CI$1,0),FALSE)</f>
        <v>19617.592000000179</v>
      </c>
      <c r="Z71" s="52">
        <f>VLOOKUP($B71,Shock_dev!$A$1:$CI$300,MATCH(DATE(Z$1,1,1),Shock_dev!$A$1:$CI$1,0),FALSE)</f>
        <v>20952.009000000078</v>
      </c>
      <c r="AA71" s="52">
        <f>VLOOKUP($B71,Shock_dev!$A$1:$CI$300,MATCH(DATE(AA$1,1,1),Shock_dev!$A$1:$CI$1,0),FALSE)</f>
        <v>22007.141999999993</v>
      </c>
      <c r="AB71" s="52">
        <f>VLOOKUP($B71,Shock_dev!$A$1:$CI$300,MATCH(DATE(AB$1,1,1),Shock_dev!$A$1:$CI$1,0),FALSE)</f>
        <v>22986.709999999963</v>
      </c>
      <c r="AC71" s="52">
        <f>VLOOKUP($B71,Shock_dev!$A$1:$CI$300,MATCH(DATE(AC$1,1,1),Shock_dev!$A$1:$CI$1,0),FALSE)</f>
        <v>23911.904999999795</v>
      </c>
      <c r="AD71" s="52">
        <f>VLOOKUP($B71,Shock_dev!$A$1:$CI$300,MATCH(DATE(AD$1,1,1),Shock_dev!$A$1:$CI$1,0),FALSE)</f>
        <v>24798.236999999732</v>
      </c>
      <c r="AE71" s="52">
        <f>VLOOKUP($B71,Shock_dev!$A$1:$CI$300,MATCH(DATE(AE$1,1,1),Shock_dev!$A$1:$CI$1,0),FALSE)</f>
        <v>25655.093000000343</v>
      </c>
      <c r="AF71" s="52">
        <f>VLOOKUP($B71,Shock_dev!$A$1:$CI$300,MATCH(DATE(AF$1,1,1),Shock_dev!$A$1:$CI$1,0),FALSE)</f>
        <v>26489.081000000238</v>
      </c>
      <c r="AG71" s="52"/>
      <c r="AH71" s="65">
        <f t="shared" si="1"/>
        <v>8800.1145999999717</v>
      </c>
      <c r="AI71" s="65">
        <f t="shared" si="2"/>
        <v>13289.733799999953</v>
      </c>
      <c r="AJ71" s="65">
        <f t="shared" si="3"/>
        <v>14184.209400000051</v>
      </c>
      <c r="AK71" s="65">
        <f t="shared" si="4"/>
        <v>16829.212600000017</v>
      </c>
      <c r="AL71" s="65">
        <f t="shared" si="5"/>
        <v>19900.239200000091</v>
      </c>
      <c r="AM71" s="65">
        <f t="shared" si="6"/>
        <v>24768.205200000015</v>
      </c>
      <c r="AN71" s="66"/>
      <c r="AO71" s="65">
        <f t="shared" si="7"/>
        <v>11044.924199999961</v>
      </c>
      <c r="AP71" s="65">
        <f t="shared" si="8"/>
        <v>15506.711000000034</v>
      </c>
      <c r="AQ71" s="65">
        <f t="shared" si="9"/>
        <v>22334.222200000055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2498.3423600000024</v>
      </c>
      <c r="D72" s="52">
        <f>VLOOKUP($B72,Shock_dev!$A$1:$CI$300,MATCH(DATE(D$1,1,1),Shock_dev!$A$1:$CI$1,0),FALSE)</f>
        <v>3109.1739799999996</v>
      </c>
      <c r="E72" s="52">
        <f>VLOOKUP($B72,Shock_dev!$A$1:$CI$300,MATCH(DATE(E$1,1,1),Shock_dev!$A$1:$CI$1,0),FALSE)</f>
        <v>3728.2939499999993</v>
      </c>
      <c r="F72" s="52">
        <f>VLOOKUP($B72,Shock_dev!$A$1:$CI$300,MATCH(DATE(F$1,1,1),Shock_dev!$A$1:$CI$1,0),FALSE)</f>
        <v>4360.3272300000026</v>
      </c>
      <c r="G72" s="52">
        <f>VLOOKUP($B72,Shock_dev!$A$1:$CI$300,MATCH(DATE(G$1,1,1),Shock_dev!$A$1:$CI$1,0),FALSE)</f>
        <v>5014.4608099999969</v>
      </c>
      <c r="H72" s="52">
        <f>VLOOKUP($B72,Shock_dev!$A$1:$CI$300,MATCH(DATE(H$1,1,1),Shock_dev!$A$1:$CI$1,0),FALSE)</f>
        <v>5677.2261399999988</v>
      </c>
      <c r="I72" s="52">
        <f>VLOOKUP($B72,Shock_dev!$A$1:$CI$300,MATCH(DATE(I$1,1,1),Shock_dev!$A$1:$CI$1,0),FALSE)</f>
        <v>6348.5380399999995</v>
      </c>
      <c r="J72" s="52">
        <f>VLOOKUP($B72,Shock_dev!$A$1:$CI$300,MATCH(DATE(J$1,1,1),Shock_dev!$A$1:$CI$1,0),FALSE)</f>
        <v>7032.744319999998</v>
      </c>
      <c r="K72" s="52">
        <f>VLOOKUP($B72,Shock_dev!$A$1:$CI$300,MATCH(DATE(K$1,1,1),Shock_dev!$A$1:$CI$1,0),FALSE)</f>
        <v>7723.4837100000004</v>
      </c>
      <c r="L72" s="52">
        <f>VLOOKUP($B72,Shock_dev!$A$1:$CI$300,MATCH(DATE(L$1,1,1),Shock_dev!$A$1:$CI$1,0),FALSE)</f>
        <v>8414.6814900000027</v>
      </c>
      <c r="M72" s="52">
        <f>VLOOKUP($B72,Shock_dev!$A$1:$CI$300,MATCH(DATE(M$1,1,1),Shock_dev!$A$1:$CI$1,0),FALSE)</f>
        <v>9090.2927400000044</v>
      </c>
      <c r="N72" s="52">
        <f>VLOOKUP($B72,Shock_dev!$A$1:$CI$300,MATCH(DATE(N$1,1,1),Shock_dev!$A$1:$CI$1,0),FALSE)</f>
        <v>9795.3892300000007</v>
      </c>
      <c r="O72" s="52">
        <f>VLOOKUP($B72,Shock_dev!$A$1:$CI$300,MATCH(DATE(O$1,1,1),Shock_dev!$A$1:$CI$1,0),FALSE)</f>
        <v>10519.618880000002</v>
      </c>
      <c r="P72" s="52">
        <f>VLOOKUP($B72,Shock_dev!$A$1:$CI$300,MATCH(DATE(P$1,1,1),Shock_dev!$A$1:$CI$1,0),FALSE)</f>
        <v>11255.986649999999</v>
      </c>
      <c r="Q72" s="52">
        <f>VLOOKUP($B72,Shock_dev!$A$1:$CI$300,MATCH(DATE(Q$1,1,1),Shock_dev!$A$1:$CI$1,0),FALSE)</f>
        <v>11992.121099999997</v>
      </c>
      <c r="R72" s="52">
        <f>VLOOKUP($B72,Shock_dev!$A$1:$CI$300,MATCH(DATE(R$1,1,1),Shock_dev!$A$1:$CI$1,0),FALSE)</f>
        <v>12733.602299999999</v>
      </c>
      <c r="S72" s="52">
        <f>VLOOKUP($B72,Shock_dev!$A$1:$CI$300,MATCH(DATE(S$1,1,1),Shock_dev!$A$1:$CI$1,0),FALSE)</f>
        <v>13491.678450000007</v>
      </c>
      <c r="T72" s="52">
        <f>VLOOKUP($B72,Shock_dev!$A$1:$CI$300,MATCH(DATE(T$1,1,1),Shock_dev!$A$1:$CI$1,0),FALSE)</f>
        <v>14254.726350000004</v>
      </c>
      <c r="U72" s="52">
        <f>VLOOKUP($B72,Shock_dev!$A$1:$CI$300,MATCH(DATE(U$1,1,1),Shock_dev!$A$1:$CI$1,0),FALSE)</f>
        <v>15022.233589999996</v>
      </c>
      <c r="V72" s="52">
        <f>VLOOKUP($B72,Shock_dev!$A$1:$CI$300,MATCH(DATE(V$1,1,1),Shock_dev!$A$1:$CI$1,0),FALSE)</f>
        <v>15756.301229999997</v>
      </c>
      <c r="W72" s="52">
        <f>VLOOKUP($B72,Shock_dev!$A$1:$CI$300,MATCH(DATE(W$1,1,1),Shock_dev!$A$1:$CI$1,0),FALSE)</f>
        <v>16510.397189999996</v>
      </c>
      <c r="X72" s="52">
        <f>VLOOKUP($B72,Shock_dev!$A$1:$CI$300,MATCH(DATE(X$1,1,1),Shock_dev!$A$1:$CI$1,0),FALSE)</f>
        <v>17280.998900000006</v>
      </c>
      <c r="Y72" s="52">
        <f>VLOOKUP($B72,Shock_dev!$A$1:$CI$300,MATCH(DATE(Y$1,1,1),Shock_dev!$A$1:$CI$1,0),FALSE)</f>
        <v>18054.922310000002</v>
      </c>
      <c r="Z72" s="52">
        <f>VLOOKUP($B72,Shock_dev!$A$1:$CI$300,MATCH(DATE(Z$1,1,1),Shock_dev!$A$1:$CI$1,0),FALSE)</f>
        <v>18850.524090000006</v>
      </c>
      <c r="AA72" s="52">
        <f>VLOOKUP($B72,Shock_dev!$A$1:$CI$300,MATCH(DATE(AA$1,1,1),Shock_dev!$A$1:$CI$1,0),FALSE)</f>
        <v>19635.020489999995</v>
      </c>
      <c r="AB72" s="52">
        <f>VLOOKUP($B72,Shock_dev!$A$1:$CI$300,MATCH(DATE(AB$1,1,1),Shock_dev!$A$1:$CI$1,0),FALSE)</f>
        <v>20416.742390000007</v>
      </c>
      <c r="AC72" s="52">
        <f>VLOOKUP($B72,Shock_dev!$A$1:$CI$300,MATCH(DATE(AC$1,1,1),Shock_dev!$A$1:$CI$1,0),FALSE)</f>
        <v>21196.863769999996</v>
      </c>
      <c r="AD72" s="52">
        <f>VLOOKUP($B72,Shock_dev!$A$1:$CI$300,MATCH(DATE(AD$1,1,1),Shock_dev!$A$1:$CI$1,0),FALSE)</f>
        <v>21975.693769999998</v>
      </c>
      <c r="AE72" s="52">
        <f>VLOOKUP($B72,Shock_dev!$A$1:$CI$300,MATCH(DATE(AE$1,1,1),Shock_dev!$A$1:$CI$1,0),FALSE)</f>
        <v>22753.475079999997</v>
      </c>
      <c r="AF72" s="52">
        <f>VLOOKUP($B72,Shock_dev!$A$1:$CI$300,MATCH(DATE(AF$1,1,1),Shock_dev!$A$1:$CI$1,0),FALSE)</f>
        <v>23530.321609999999</v>
      </c>
      <c r="AG72" s="52"/>
      <c r="AH72" s="65">
        <f t="shared" si="1"/>
        <v>3742.1196660000001</v>
      </c>
      <c r="AI72" s="65">
        <f t="shared" si="2"/>
        <v>7039.3347400000002</v>
      </c>
      <c r="AJ72" s="65">
        <f t="shared" si="3"/>
        <v>10530.68172</v>
      </c>
      <c r="AK72" s="65">
        <f t="shared" si="4"/>
        <v>14251.708384000001</v>
      </c>
      <c r="AL72" s="65">
        <f t="shared" si="5"/>
        <v>18066.372596000001</v>
      </c>
      <c r="AM72" s="65">
        <f t="shared" si="6"/>
        <v>21974.619323999999</v>
      </c>
      <c r="AN72" s="66"/>
      <c r="AO72" s="65">
        <f t="shared" si="7"/>
        <v>5390.7272030000004</v>
      </c>
      <c r="AP72" s="65">
        <f t="shared" si="8"/>
        <v>12391.195052000001</v>
      </c>
      <c r="AQ72" s="65">
        <f t="shared" si="9"/>
        <v>20020.49596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5496.0504150000006</v>
      </c>
      <c r="D77" s="52">
        <f t="shared" ref="D77:AF77" si="12">SUM(D60:D69)</f>
        <v>4857.5723585000023</v>
      </c>
      <c r="E77" s="52">
        <f t="shared" si="12"/>
        <v>4857.4270559999995</v>
      </c>
      <c r="F77" s="52">
        <f t="shared" si="12"/>
        <v>4922.8370700000005</v>
      </c>
      <c r="G77" s="52">
        <f t="shared" si="12"/>
        <v>5432.9613775000016</v>
      </c>
      <c r="H77" s="52">
        <f t="shared" si="12"/>
        <v>5504.3869229000011</v>
      </c>
      <c r="I77" s="52">
        <f t="shared" si="12"/>
        <v>5430.5092575000008</v>
      </c>
      <c r="J77" s="52">
        <f t="shared" si="12"/>
        <v>5478.2324073000018</v>
      </c>
      <c r="K77" s="52">
        <f t="shared" si="12"/>
        <v>5267.5211307</v>
      </c>
      <c r="L77" s="52">
        <f t="shared" si="12"/>
        <v>4742.5085320999988</v>
      </c>
      <c r="M77" s="52">
        <f t="shared" si="12"/>
        <v>3275.3726857999995</v>
      </c>
      <c r="N77" s="52">
        <f t="shared" si="12"/>
        <v>3135.242526</v>
      </c>
      <c r="O77" s="52">
        <f t="shared" si="12"/>
        <v>3165.7886461000003</v>
      </c>
      <c r="P77" s="52">
        <f t="shared" si="12"/>
        <v>3163.0735856000015</v>
      </c>
      <c r="Q77" s="52">
        <f t="shared" si="12"/>
        <v>2742.9895481000003</v>
      </c>
      <c r="R77" s="52">
        <f t="shared" si="12"/>
        <v>2427.9331466999988</v>
      </c>
      <c r="S77" s="52">
        <f t="shared" si="12"/>
        <v>2625.3872570999993</v>
      </c>
      <c r="T77" s="52">
        <f t="shared" si="12"/>
        <v>2610.4496163999993</v>
      </c>
      <c r="U77" s="52">
        <f t="shared" si="12"/>
        <v>2608.3063602000002</v>
      </c>
      <c r="V77" s="52">
        <f t="shared" si="12"/>
        <v>1100.5563100000004</v>
      </c>
      <c r="W77" s="52">
        <f t="shared" si="12"/>
        <v>943.90727540000034</v>
      </c>
      <c r="X77" s="52">
        <f t="shared" si="12"/>
        <v>1145.1873288999996</v>
      </c>
      <c r="Y77" s="52">
        <f t="shared" si="12"/>
        <v>1122.4589700999998</v>
      </c>
      <c r="Z77" s="52">
        <f t="shared" si="12"/>
        <v>1789.5792126000001</v>
      </c>
      <c r="AA77" s="52">
        <f t="shared" si="12"/>
        <v>1700.4316791999993</v>
      </c>
      <c r="AB77" s="52">
        <f t="shared" si="12"/>
        <v>1683.6830387000005</v>
      </c>
      <c r="AC77" s="52">
        <f t="shared" si="12"/>
        <v>1686.6162870999988</v>
      </c>
      <c r="AD77" s="52">
        <f t="shared" si="12"/>
        <v>1691.0943530000004</v>
      </c>
      <c r="AE77" s="52">
        <f t="shared" si="12"/>
        <v>1694.7309420000001</v>
      </c>
      <c r="AF77" s="52">
        <f t="shared" si="12"/>
        <v>1697.5618683999999</v>
      </c>
      <c r="AG77" s="67"/>
      <c r="AH77" s="65">
        <f>AVERAGE(C77:G77)</f>
        <v>5113.3696554000007</v>
      </c>
      <c r="AI77" s="65">
        <f>AVERAGE(H77:L77)</f>
        <v>5284.631650100001</v>
      </c>
      <c r="AJ77" s="65">
        <f>AVERAGE(M77:Q77)</f>
        <v>3096.4933983199999</v>
      </c>
      <c r="AK77" s="65">
        <f>AVERAGE(R77:V77)</f>
        <v>2274.5265380799997</v>
      </c>
      <c r="AL77" s="65">
        <f>AVERAGE(W77:AA77)</f>
        <v>1340.31289324</v>
      </c>
      <c r="AM77" s="65">
        <f>AVERAGE(AB77:AF77)</f>
        <v>1690.7372978399999</v>
      </c>
      <c r="AN77" s="66"/>
      <c r="AO77" s="65">
        <f>AVERAGE(AH77:AI77)</f>
        <v>5199.0006527500009</v>
      </c>
      <c r="AP77" s="65">
        <f>AVERAGE(AJ77:AK77)</f>
        <v>2685.5099682</v>
      </c>
      <c r="AQ77" s="65">
        <f>AVERAGE(AL77:AM77)</f>
        <v>1515.5250955399999</v>
      </c>
    </row>
    <row r="78" spans="1:43" s="9" customFormat="1" x14ac:dyDescent="0.25">
      <c r="A78" s="13" t="s">
        <v>399</v>
      </c>
      <c r="B78" s="13"/>
      <c r="C78" s="52">
        <f>SUM(C70:C71)</f>
        <v>5830.7361599999858</v>
      </c>
      <c r="D78" s="52">
        <f t="shared" ref="D78:AF78" si="13">SUM(D70:D71)</f>
        <v>7907.6488599999793</v>
      </c>
      <c r="E78" s="52">
        <f t="shared" si="13"/>
        <v>9351.3407699999152</v>
      </c>
      <c r="F78" s="52">
        <f t="shared" si="13"/>
        <v>10442.899699999929</v>
      </c>
      <c r="G78" s="52">
        <f t="shared" si="13"/>
        <v>11562.956750000056</v>
      </c>
      <c r="H78" s="52">
        <f t="shared" si="13"/>
        <v>12429.177010000021</v>
      </c>
      <c r="I78" s="52">
        <f t="shared" si="13"/>
        <v>13084.683070000028</v>
      </c>
      <c r="J78" s="52">
        <f t="shared" si="13"/>
        <v>13713.823619999879</v>
      </c>
      <c r="K78" s="52">
        <f t="shared" si="13"/>
        <v>14177.232019999879</v>
      </c>
      <c r="L78" s="52">
        <f t="shared" si="13"/>
        <v>14348.362999999947</v>
      </c>
      <c r="M78" s="52">
        <f t="shared" si="13"/>
        <v>13819.038050000032</v>
      </c>
      <c r="N78" s="52">
        <f t="shared" si="13"/>
        <v>13842.331190000092</v>
      </c>
      <c r="O78" s="52">
        <f t="shared" si="13"/>
        <v>14220.765420000229</v>
      </c>
      <c r="P78" s="52">
        <f t="shared" si="13"/>
        <v>14780.19114999997</v>
      </c>
      <c r="Q78" s="52">
        <f t="shared" si="13"/>
        <v>15167.371549999923</v>
      </c>
      <c r="R78" s="52">
        <f t="shared" si="13"/>
        <v>15598.666339999909</v>
      </c>
      <c r="S78" s="52">
        <f t="shared" si="13"/>
        <v>16358.498389999862</v>
      </c>
      <c r="T78" s="52">
        <f t="shared" si="13"/>
        <v>17160.438070000018</v>
      </c>
      <c r="U78" s="52">
        <f t="shared" si="13"/>
        <v>18001.937890000059</v>
      </c>
      <c r="V78" s="52">
        <f t="shared" si="13"/>
        <v>17942.686320000226</v>
      </c>
      <c r="W78" s="52">
        <f t="shared" si="13"/>
        <v>18290.805900000196</v>
      </c>
      <c r="X78" s="52">
        <f t="shared" si="13"/>
        <v>19026.741900000008</v>
      </c>
      <c r="Y78" s="52">
        <f t="shared" si="13"/>
        <v>19834.305430000182</v>
      </c>
      <c r="Z78" s="52">
        <f t="shared" si="13"/>
        <v>21197.142710000073</v>
      </c>
      <c r="AA78" s="52">
        <f t="shared" si="13"/>
        <v>22274.365019999997</v>
      </c>
      <c r="AB78" s="52">
        <f t="shared" si="13"/>
        <v>23273.831519999963</v>
      </c>
      <c r="AC78" s="52">
        <f t="shared" si="13"/>
        <v>24216.92290999979</v>
      </c>
      <c r="AD78" s="52">
        <f t="shared" si="13"/>
        <v>25119.392629999726</v>
      </c>
      <c r="AE78" s="52">
        <f t="shared" si="13"/>
        <v>25990.854990000342</v>
      </c>
      <c r="AF78" s="52">
        <f t="shared" si="13"/>
        <v>26838.147170000244</v>
      </c>
      <c r="AG78" s="67"/>
      <c r="AH78" s="65">
        <f>AVERAGE(C78:G78)</f>
        <v>9019.1164479999734</v>
      </c>
      <c r="AI78" s="65">
        <f>AVERAGE(H78:L78)</f>
        <v>13550.655743999951</v>
      </c>
      <c r="AJ78" s="65">
        <f>AVERAGE(M78:Q78)</f>
        <v>14365.939472000051</v>
      </c>
      <c r="AK78" s="65">
        <f>AVERAGE(R78:V78)</f>
        <v>17012.445402000016</v>
      </c>
      <c r="AL78" s="65">
        <f>AVERAGE(W78:AA78)</f>
        <v>20124.672192000093</v>
      </c>
      <c r="AM78" s="65">
        <f>AVERAGE(AB78:AF78)</f>
        <v>25087.829844000014</v>
      </c>
      <c r="AN78" s="66"/>
      <c r="AO78" s="65">
        <f>AVERAGE(AH78:AI78)</f>
        <v>11284.886095999962</v>
      </c>
      <c r="AP78" s="65">
        <f>AVERAGE(AJ78:AK78)</f>
        <v>15689.192437000034</v>
      </c>
      <c r="AQ78" s="65">
        <f>AVERAGE(AL78:AM78)</f>
        <v>22606.251018000054</v>
      </c>
    </row>
    <row r="79" spans="1:43" s="9" customFormat="1" x14ac:dyDescent="0.25">
      <c r="A79" s="13" t="s">
        <v>421</v>
      </c>
      <c r="B79" s="13"/>
      <c r="C79" s="52">
        <f>SUM(C53:C58)</f>
        <v>942.60502599999472</v>
      </c>
      <c r="D79" s="52">
        <f t="shared" ref="D79:AF79" si="14">SUM(D53:D58)</f>
        <v>1114.6529949999831</v>
      </c>
      <c r="E79" s="52">
        <f t="shared" si="14"/>
        <v>1212.9956509999956</v>
      </c>
      <c r="F79" s="52">
        <f t="shared" si="14"/>
        <v>1274.5922689999879</v>
      </c>
      <c r="G79" s="52">
        <f t="shared" si="14"/>
        <v>1355.8668180000004</v>
      </c>
      <c r="H79" s="52">
        <f t="shared" si="14"/>
        <v>1378.5658120000162</v>
      </c>
      <c r="I79" s="52">
        <f t="shared" si="14"/>
        <v>1363.2106540000032</v>
      </c>
      <c r="J79" s="52">
        <f t="shared" si="14"/>
        <v>1348.9775420000196</v>
      </c>
      <c r="K79" s="52">
        <f t="shared" si="14"/>
        <v>1301.1569139999974</v>
      </c>
      <c r="L79" s="52">
        <f t="shared" si="14"/>
        <v>1201.7776230000145</v>
      </c>
      <c r="M79" s="52">
        <f t="shared" si="14"/>
        <v>979.55308899999727</v>
      </c>
      <c r="N79" s="52">
        <f t="shared" si="14"/>
        <v>909.84500700000535</v>
      </c>
      <c r="O79" s="52">
        <f t="shared" si="14"/>
        <v>895.5920759999899</v>
      </c>
      <c r="P79" s="52">
        <f t="shared" si="14"/>
        <v>902.3869209999848</v>
      </c>
      <c r="Q79" s="52">
        <f t="shared" si="14"/>
        <v>867.77395800000795</v>
      </c>
      <c r="R79" s="52">
        <f t="shared" si="14"/>
        <v>855.56396199998562</v>
      </c>
      <c r="S79" s="52">
        <f t="shared" si="14"/>
        <v>914.05395199998929</v>
      </c>
      <c r="T79" s="52">
        <f t="shared" si="14"/>
        <v>968.81084800001736</v>
      </c>
      <c r="U79" s="52">
        <f t="shared" si="14"/>
        <v>1029.9250589999883</v>
      </c>
      <c r="V79" s="52">
        <f t="shared" si="14"/>
        <v>911.55886400000509</v>
      </c>
      <c r="W79" s="52">
        <f t="shared" si="14"/>
        <v>921.63327100001516</v>
      </c>
      <c r="X79" s="52">
        <f t="shared" si="14"/>
        <v>998.63966200000414</v>
      </c>
      <c r="Y79" s="52">
        <f t="shared" si="14"/>
        <v>1069.9398199999869</v>
      </c>
      <c r="Z79" s="52">
        <f t="shared" si="14"/>
        <v>1248.6471960000108</v>
      </c>
      <c r="AA79" s="52">
        <f t="shared" si="14"/>
        <v>1340.811684999986</v>
      </c>
      <c r="AB79" s="52">
        <f t="shared" si="14"/>
        <v>1426.2950650000112</v>
      </c>
      <c r="AC79" s="52">
        <f t="shared" si="14"/>
        <v>1504.6432310000127</v>
      </c>
      <c r="AD79" s="52">
        <f t="shared" si="14"/>
        <v>1576.7056469999761</v>
      </c>
      <c r="AE79" s="52">
        <f t="shared" si="14"/>
        <v>1643.0166299999983</v>
      </c>
      <c r="AF79" s="52">
        <f t="shared" si="14"/>
        <v>1704.3161179999906</v>
      </c>
      <c r="AG79" s="67"/>
      <c r="AH79" s="65">
        <f t="shared" si="1"/>
        <v>1180.1425517999924</v>
      </c>
      <c r="AI79" s="65">
        <f t="shared" si="2"/>
        <v>1318.7377090000102</v>
      </c>
      <c r="AJ79" s="65">
        <f t="shared" si="3"/>
        <v>911.0302101999971</v>
      </c>
      <c r="AK79" s="65">
        <f t="shared" si="4"/>
        <v>935.98253699999714</v>
      </c>
      <c r="AL79" s="65">
        <f t="shared" si="5"/>
        <v>1115.9343268000007</v>
      </c>
      <c r="AM79" s="65">
        <f t="shared" si="6"/>
        <v>1570.9953381999978</v>
      </c>
      <c r="AN79" s="66"/>
      <c r="AO79" s="65">
        <f t="shared" si="7"/>
        <v>1249.4401304000012</v>
      </c>
      <c r="AP79" s="65">
        <f t="shared" si="8"/>
        <v>923.50637359999712</v>
      </c>
      <c r="AQ79" s="65">
        <f t="shared" si="9"/>
        <v>1343.4648324999994</v>
      </c>
    </row>
    <row r="80" spans="1:43" s="9" customFormat="1" x14ac:dyDescent="0.25">
      <c r="A80" s="13" t="s">
        <v>423</v>
      </c>
      <c r="B80" s="13"/>
      <c r="C80" s="52">
        <f>C59</f>
        <v>365.13646999999764</v>
      </c>
      <c r="D80" s="52">
        <f t="shared" ref="D80:AF80" si="15">D59</f>
        <v>512.2599099999934</v>
      </c>
      <c r="E80" s="52">
        <f t="shared" si="15"/>
        <v>622.97327999999106</v>
      </c>
      <c r="F80" s="52">
        <f t="shared" si="15"/>
        <v>714.20249999999942</v>
      </c>
      <c r="G80" s="52">
        <f t="shared" si="15"/>
        <v>807.37360000000626</v>
      </c>
      <c r="H80" s="52">
        <f t="shared" si="15"/>
        <v>896.59769999999844</v>
      </c>
      <c r="I80" s="52">
        <f t="shared" si="15"/>
        <v>982.36849999999686</v>
      </c>
      <c r="J80" s="52">
        <f t="shared" si="15"/>
        <v>1072.0316999999923</v>
      </c>
      <c r="K80" s="52">
        <f t="shared" si="15"/>
        <v>1160.9430999999895</v>
      </c>
      <c r="L80" s="52">
        <f t="shared" si="15"/>
        <v>1242.2084999999934</v>
      </c>
      <c r="M80" s="52">
        <f t="shared" si="15"/>
        <v>1297.184699999998</v>
      </c>
      <c r="N80" s="52">
        <f t="shared" si="15"/>
        <v>1372.3800999999949</v>
      </c>
      <c r="O80" s="52">
        <f t="shared" si="15"/>
        <v>1468.9577000000136</v>
      </c>
      <c r="P80" s="52">
        <f t="shared" si="15"/>
        <v>1578.1508999999933</v>
      </c>
      <c r="Q80" s="52">
        <f t="shared" si="15"/>
        <v>1682.3586000000068</v>
      </c>
      <c r="R80" s="52">
        <f t="shared" si="15"/>
        <v>1785.9321000000054</v>
      </c>
      <c r="S80" s="52">
        <f t="shared" si="15"/>
        <v>1901.4076999999961</v>
      </c>
      <c r="T80" s="52">
        <f t="shared" si="15"/>
        <v>2019.4795000000013</v>
      </c>
      <c r="U80" s="52">
        <f t="shared" si="15"/>
        <v>2137.6602999999886</v>
      </c>
      <c r="V80" s="52">
        <f t="shared" si="15"/>
        <v>2217.2524000000121</v>
      </c>
      <c r="W80" s="52">
        <f t="shared" si="15"/>
        <v>2304.2458000000042</v>
      </c>
      <c r="X80" s="52">
        <f t="shared" si="15"/>
        <v>2408.270199999999</v>
      </c>
      <c r="Y80" s="52">
        <f t="shared" si="15"/>
        <v>2517.4959999999992</v>
      </c>
      <c r="Z80" s="52">
        <f t="shared" si="15"/>
        <v>2648.483699999997</v>
      </c>
      <c r="AA80" s="52">
        <f t="shared" si="15"/>
        <v>2770.0627000000095</v>
      </c>
      <c r="AB80" s="52">
        <f t="shared" si="15"/>
        <v>2883.7862000000023</v>
      </c>
      <c r="AC80" s="52">
        <f t="shared" si="15"/>
        <v>2991.6331000000064</v>
      </c>
      <c r="AD80" s="52">
        <f t="shared" si="15"/>
        <v>3095.2243000000017</v>
      </c>
      <c r="AE80" s="52">
        <f t="shared" si="15"/>
        <v>3195.6814000000013</v>
      </c>
      <c r="AF80" s="52">
        <f t="shared" si="15"/>
        <v>3293.7345999999961</v>
      </c>
      <c r="AG80" s="67"/>
      <c r="AH80" s="65">
        <f t="shared" si="1"/>
        <v>604.38915199999758</v>
      </c>
      <c r="AI80" s="65">
        <f t="shared" si="2"/>
        <v>1070.829899999994</v>
      </c>
      <c r="AJ80" s="65">
        <f t="shared" si="3"/>
        <v>1479.8064000000013</v>
      </c>
      <c r="AK80" s="65">
        <f t="shared" si="4"/>
        <v>2012.3464000000008</v>
      </c>
      <c r="AL80" s="65">
        <f t="shared" si="5"/>
        <v>2529.7116800000017</v>
      </c>
      <c r="AM80" s="65">
        <f t="shared" si="6"/>
        <v>3092.0119200000017</v>
      </c>
      <c r="AN80" s="66"/>
      <c r="AO80" s="65">
        <f t="shared" si="7"/>
        <v>837.60952599999587</v>
      </c>
      <c r="AP80" s="65">
        <f t="shared" si="8"/>
        <v>1746.0764000000011</v>
      </c>
      <c r="AQ80" s="65">
        <f t="shared" si="9"/>
        <v>2810.8618000000015</v>
      </c>
    </row>
    <row r="81" spans="1:43" s="9" customFormat="1" x14ac:dyDescent="0.25">
      <c r="A81" s="13" t="s">
        <v>426</v>
      </c>
      <c r="B81" s="13"/>
      <c r="C81" s="52">
        <f>C72</f>
        <v>2498.3423600000024</v>
      </c>
      <c r="D81" s="52">
        <f t="shared" ref="D81:AF81" si="16">D72</f>
        <v>3109.1739799999996</v>
      </c>
      <c r="E81" s="52">
        <f t="shared" si="16"/>
        <v>3728.2939499999993</v>
      </c>
      <c r="F81" s="52">
        <f t="shared" si="16"/>
        <v>4360.3272300000026</v>
      </c>
      <c r="G81" s="52">
        <f t="shared" si="16"/>
        <v>5014.4608099999969</v>
      </c>
      <c r="H81" s="52">
        <f t="shared" si="16"/>
        <v>5677.2261399999988</v>
      </c>
      <c r="I81" s="52">
        <f t="shared" si="16"/>
        <v>6348.5380399999995</v>
      </c>
      <c r="J81" s="52">
        <f t="shared" si="16"/>
        <v>7032.744319999998</v>
      </c>
      <c r="K81" s="52">
        <f t="shared" si="16"/>
        <v>7723.4837100000004</v>
      </c>
      <c r="L81" s="52">
        <f t="shared" si="16"/>
        <v>8414.6814900000027</v>
      </c>
      <c r="M81" s="52">
        <f t="shared" si="16"/>
        <v>9090.2927400000044</v>
      </c>
      <c r="N81" s="52">
        <f t="shared" si="16"/>
        <v>9795.3892300000007</v>
      </c>
      <c r="O81" s="52">
        <f t="shared" si="16"/>
        <v>10519.618880000002</v>
      </c>
      <c r="P81" s="52">
        <f t="shared" si="16"/>
        <v>11255.986649999999</v>
      </c>
      <c r="Q81" s="52">
        <f t="shared" si="16"/>
        <v>11992.121099999997</v>
      </c>
      <c r="R81" s="52">
        <f t="shared" si="16"/>
        <v>12733.602299999999</v>
      </c>
      <c r="S81" s="52">
        <f t="shared" si="16"/>
        <v>13491.678450000007</v>
      </c>
      <c r="T81" s="52">
        <f t="shared" si="16"/>
        <v>14254.726350000004</v>
      </c>
      <c r="U81" s="52">
        <f t="shared" si="16"/>
        <v>15022.233589999996</v>
      </c>
      <c r="V81" s="52">
        <f t="shared" si="16"/>
        <v>15756.301229999997</v>
      </c>
      <c r="W81" s="52">
        <f t="shared" si="16"/>
        <v>16510.397189999996</v>
      </c>
      <c r="X81" s="52">
        <f t="shared" si="16"/>
        <v>17280.998900000006</v>
      </c>
      <c r="Y81" s="52">
        <f t="shared" si="16"/>
        <v>18054.922310000002</v>
      </c>
      <c r="Z81" s="52">
        <f t="shared" si="16"/>
        <v>18850.524090000006</v>
      </c>
      <c r="AA81" s="52">
        <f t="shared" si="16"/>
        <v>19635.020489999995</v>
      </c>
      <c r="AB81" s="52">
        <f t="shared" si="16"/>
        <v>20416.742390000007</v>
      </c>
      <c r="AC81" s="52">
        <f t="shared" si="16"/>
        <v>21196.863769999996</v>
      </c>
      <c r="AD81" s="52">
        <f t="shared" si="16"/>
        <v>21975.693769999998</v>
      </c>
      <c r="AE81" s="52">
        <f t="shared" si="16"/>
        <v>22753.475079999997</v>
      </c>
      <c r="AF81" s="52">
        <f t="shared" si="16"/>
        <v>23530.321609999999</v>
      </c>
      <c r="AG81" s="67"/>
      <c r="AH81" s="65">
        <f>AVERAGE(C81:G81)</f>
        <v>3742.1196660000001</v>
      </c>
      <c r="AI81" s="65">
        <f>AVERAGE(H81:L81)</f>
        <v>7039.3347400000002</v>
      </c>
      <c r="AJ81" s="65">
        <f>AVERAGE(M81:Q81)</f>
        <v>10530.68172</v>
      </c>
      <c r="AK81" s="65">
        <f>AVERAGE(R81:V81)</f>
        <v>14251.708384000001</v>
      </c>
      <c r="AL81" s="65">
        <f>AVERAGE(W81:AA81)</f>
        <v>18066.372596000001</v>
      </c>
      <c r="AM81" s="65">
        <f>AVERAGE(AB81:AF81)</f>
        <v>21974.619323999999</v>
      </c>
      <c r="AN81" s="66"/>
      <c r="AO81" s="65">
        <f>AVERAGE(AH81:AI81)</f>
        <v>5390.7272030000004</v>
      </c>
      <c r="AP81" s="65">
        <f>AVERAGE(AJ81:AK81)</f>
        <v>12391.195052000001</v>
      </c>
      <c r="AQ81" s="65">
        <f>AVERAGE(AL81:AM81)</f>
        <v>20020.49596</v>
      </c>
    </row>
    <row r="82" spans="1:43" s="9" customFormat="1" x14ac:dyDescent="0.25">
      <c r="A82" s="13" t="s">
        <v>425</v>
      </c>
      <c r="B82" s="13"/>
      <c r="C82" s="52">
        <f>SUM(C51:C52)</f>
        <v>150.20676300000014</v>
      </c>
      <c r="D82" s="52">
        <f t="shared" ref="D82:AF82" si="17">SUM(D51:D52)</f>
        <v>189.08806400000412</v>
      </c>
      <c r="E82" s="52">
        <f t="shared" si="17"/>
        <v>210.65372100000059</v>
      </c>
      <c r="F82" s="52">
        <f t="shared" si="17"/>
        <v>223.05009800000062</v>
      </c>
      <c r="G82" s="52">
        <f t="shared" si="17"/>
        <v>237.25871200000256</v>
      </c>
      <c r="H82" s="52">
        <f t="shared" si="17"/>
        <v>241.72657899999922</v>
      </c>
      <c r="I82" s="52">
        <f t="shared" si="17"/>
        <v>239.20799800000168</v>
      </c>
      <c r="J82" s="52">
        <f t="shared" si="17"/>
        <v>236.28447300000153</v>
      </c>
      <c r="K82" s="52">
        <f t="shared" si="17"/>
        <v>227.70426399999451</v>
      </c>
      <c r="L82" s="52">
        <f t="shared" si="17"/>
        <v>209.96830899999986</v>
      </c>
      <c r="M82" s="52">
        <f t="shared" si="17"/>
        <v>170.58336800000325</v>
      </c>
      <c r="N82" s="52">
        <f t="shared" si="17"/>
        <v>154.0880670000015</v>
      </c>
      <c r="O82" s="52">
        <f t="shared" si="17"/>
        <v>148.1777019999945</v>
      </c>
      <c r="P82" s="52">
        <f t="shared" si="17"/>
        <v>146.89742799999476</v>
      </c>
      <c r="Q82" s="52">
        <f t="shared" si="17"/>
        <v>139.13291300000037</v>
      </c>
      <c r="R82" s="52">
        <f t="shared" si="17"/>
        <v>134.19501000000037</v>
      </c>
      <c r="S82" s="52">
        <f t="shared" si="17"/>
        <v>140.78256199999669</v>
      </c>
      <c r="T82" s="52">
        <f t="shared" si="17"/>
        <v>147.51772699999674</v>
      </c>
      <c r="U82" s="52">
        <f t="shared" si="17"/>
        <v>155.3151719999978</v>
      </c>
      <c r="V82" s="52">
        <f t="shared" si="17"/>
        <v>132.85720599999877</v>
      </c>
      <c r="W82" s="52">
        <f t="shared" si="17"/>
        <v>128.78778899999634</v>
      </c>
      <c r="X82" s="52">
        <f t="shared" si="17"/>
        <v>136.83014900000035</v>
      </c>
      <c r="Y82" s="52">
        <f t="shared" si="17"/>
        <v>145.3182910000005</v>
      </c>
      <c r="Z82" s="52">
        <f t="shared" si="17"/>
        <v>172.03216699999939</v>
      </c>
      <c r="AA82" s="52">
        <f t="shared" si="17"/>
        <v>186.19264899999962</v>
      </c>
      <c r="AB82" s="52">
        <f t="shared" si="17"/>
        <v>198.54142800000045</v>
      </c>
      <c r="AC82" s="52">
        <f t="shared" si="17"/>
        <v>209.38918800000283</v>
      </c>
      <c r="AD82" s="52">
        <f t="shared" si="17"/>
        <v>219.04343399999925</v>
      </c>
      <c r="AE82" s="52">
        <f t="shared" si="17"/>
        <v>227.70662400000583</v>
      </c>
      <c r="AF82" s="52">
        <f t="shared" si="17"/>
        <v>235.57098100000258</v>
      </c>
      <c r="AG82" s="67"/>
      <c r="AH82" s="65">
        <f>AVERAGE(C82:G82)</f>
        <v>202.05147160000161</v>
      </c>
      <c r="AI82" s="65">
        <f>AVERAGE(H82:L82)</f>
        <v>230.97832459999935</v>
      </c>
      <c r="AJ82" s="65">
        <f>AVERAGE(M82:Q82)</f>
        <v>151.77589559999888</v>
      </c>
      <c r="AK82" s="65">
        <f>AVERAGE(R82:V82)</f>
        <v>142.13353539999807</v>
      </c>
      <c r="AL82" s="65">
        <f>AVERAGE(W82:AA82)</f>
        <v>153.83220899999924</v>
      </c>
      <c r="AM82" s="65">
        <f>AVERAGE(AB82:AF82)</f>
        <v>218.05033100000219</v>
      </c>
      <c r="AN82" s="66"/>
      <c r="AO82" s="65">
        <f>AVERAGE(AH82:AI82)</f>
        <v>216.51489810000049</v>
      </c>
      <c r="AP82" s="65">
        <f>AVERAGE(AJ82:AK82)</f>
        <v>146.95471549999849</v>
      </c>
      <c r="AQ82" s="65">
        <f>AVERAGE(AL82:AM82)</f>
        <v>185.94127000000071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2380.1518639999995</v>
      </c>
      <c r="D87" s="52">
        <f t="shared" ref="D87:AF92" si="21">D60</f>
        <v>2127.1979400000009</v>
      </c>
      <c r="E87" s="52">
        <f t="shared" si="21"/>
        <v>2122.4306879999995</v>
      </c>
      <c r="F87" s="52">
        <f t="shared" si="21"/>
        <v>2143.0158890000002</v>
      </c>
      <c r="G87" s="52">
        <f t="shared" si="21"/>
        <v>2367.2855370000007</v>
      </c>
      <c r="H87" s="52">
        <f t="shared" si="21"/>
        <v>2411.1342329999998</v>
      </c>
      <c r="I87" s="52">
        <f t="shared" si="21"/>
        <v>2417.1956140000002</v>
      </c>
      <c r="J87" s="52">
        <f t="shared" si="21"/>
        <v>2428.0381950000001</v>
      </c>
      <c r="K87" s="52">
        <f t="shared" si="21"/>
        <v>2437.5514090000006</v>
      </c>
      <c r="L87" s="52">
        <f t="shared" si="21"/>
        <v>2017.2916420000001</v>
      </c>
      <c r="M87" s="52">
        <f t="shared" si="21"/>
        <v>1647.671214</v>
      </c>
      <c r="N87" s="52">
        <f t="shared" si="21"/>
        <v>1694.0858040000003</v>
      </c>
      <c r="O87" s="52">
        <f t="shared" si="21"/>
        <v>1698.5038949999998</v>
      </c>
      <c r="P87" s="52">
        <f t="shared" si="21"/>
        <v>1699.4674590000013</v>
      </c>
      <c r="Q87" s="52">
        <f t="shared" si="21"/>
        <v>1111.1642620000002</v>
      </c>
      <c r="R87" s="52">
        <f t="shared" si="21"/>
        <v>884.20782999999938</v>
      </c>
      <c r="S87" s="52">
        <f t="shared" si="21"/>
        <v>917.03983899999912</v>
      </c>
      <c r="T87" s="52">
        <f t="shared" si="21"/>
        <v>918.01194699999905</v>
      </c>
      <c r="U87" s="52">
        <f t="shared" si="21"/>
        <v>916.69300999999905</v>
      </c>
      <c r="V87" s="52">
        <f t="shared" si="21"/>
        <v>215.48720800000046</v>
      </c>
      <c r="W87" s="52">
        <f t="shared" si="21"/>
        <v>45.944496000000072</v>
      </c>
      <c r="X87" s="52">
        <f t="shared" si="21"/>
        <v>72.381792000000132</v>
      </c>
      <c r="Y87" s="52">
        <f t="shared" si="21"/>
        <v>71.003475999999864</v>
      </c>
      <c r="Z87" s="52">
        <f t="shared" si="21"/>
        <v>69.558954000000085</v>
      </c>
      <c r="AA87" s="52">
        <f t="shared" si="21"/>
        <v>68.855309999999008</v>
      </c>
      <c r="AB87" s="52">
        <f t="shared" si="21"/>
        <v>68.900905000000421</v>
      </c>
      <c r="AC87" s="52">
        <f t="shared" si="21"/>
        <v>69.526829999998881</v>
      </c>
      <c r="AD87" s="52">
        <f t="shared" si="21"/>
        <v>70.605540000000474</v>
      </c>
      <c r="AE87" s="52">
        <f t="shared" si="21"/>
        <v>72.04320000000007</v>
      </c>
      <c r="AF87" s="52">
        <f t="shared" si="21"/>
        <v>73.767509999999675</v>
      </c>
      <c r="AH87" s="65">
        <f t="shared" ref="AH87:AH93" si="22">AVERAGE(C87:G87)</f>
        <v>2228.0163836000002</v>
      </c>
      <c r="AI87" s="65">
        <f t="shared" ref="AI87:AI93" si="23">AVERAGE(H87:L87)</f>
        <v>2342.2422186000003</v>
      </c>
      <c r="AJ87" s="65">
        <f t="shared" ref="AJ87:AJ93" si="24">AVERAGE(M87:Q87)</f>
        <v>1570.1785268000003</v>
      </c>
      <c r="AK87" s="65">
        <f t="shared" ref="AK87:AK93" si="25">AVERAGE(R87:V87)</f>
        <v>770.28796679999937</v>
      </c>
      <c r="AL87" s="65">
        <f t="shared" ref="AL87:AL93" si="26">AVERAGE(W87:AA87)</f>
        <v>65.548805599999838</v>
      </c>
      <c r="AM87" s="65">
        <f t="shared" ref="AM87:AM93" si="27">AVERAGE(AB87:AF87)</f>
        <v>70.96879699999991</v>
      </c>
      <c r="AN87" s="66"/>
      <c r="AO87" s="65">
        <f t="shared" ref="AO87:AO93" si="28">AVERAGE(AH87:AI87)</f>
        <v>2285.1293011000002</v>
      </c>
      <c r="AP87" s="65">
        <f t="shared" ref="AP87:AP93" si="29">AVERAGE(AJ87:AK87)</f>
        <v>1170.2332468</v>
      </c>
      <c r="AQ87" s="65">
        <f t="shared" ref="AQ87:AQ93" si="30">AVERAGE(AL87:AM87)</f>
        <v>68.258801299999874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1057.6603773000002</v>
      </c>
      <c r="D88" s="52">
        <f t="shared" ref="D88:R88" si="31">D61</f>
        <v>901.51201820000006</v>
      </c>
      <c r="E88" s="52">
        <f t="shared" si="31"/>
        <v>897.25996530000009</v>
      </c>
      <c r="F88" s="52">
        <f t="shared" si="31"/>
        <v>909.49839229999998</v>
      </c>
      <c r="G88" s="52">
        <f t="shared" si="31"/>
        <v>920.23162159999993</v>
      </c>
      <c r="H88" s="52">
        <f t="shared" si="31"/>
        <v>928.20899730000008</v>
      </c>
      <c r="I88" s="52">
        <f t="shared" si="31"/>
        <v>858.62531150000007</v>
      </c>
      <c r="J88" s="52">
        <f t="shared" si="31"/>
        <v>869.45097890000011</v>
      </c>
      <c r="K88" s="52">
        <f t="shared" si="31"/>
        <v>709.54969609999989</v>
      </c>
      <c r="L88" s="52">
        <f t="shared" si="31"/>
        <v>724.99578630000008</v>
      </c>
      <c r="M88" s="52">
        <f t="shared" si="31"/>
        <v>182.74757550000004</v>
      </c>
      <c r="N88" s="52">
        <f t="shared" si="31"/>
        <v>24.716825000000028</v>
      </c>
      <c r="O88" s="52">
        <f t="shared" si="31"/>
        <v>39.956254800000011</v>
      </c>
      <c r="P88" s="52">
        <f t="shared" si="31"/>
        <v>38.280652700000019</v>
      </c>
      <c r="Q88" s="52">
        <f t="shared" si="31"/>
        <v>35.398324300000013</v>
      </c>
      <c r="R88" s="52">
        <f t="shared" si="31"/>
        <v>33.070826699999998</v>
      </c>
      <c r="S88" s="52">
        <f t="shared" si="21"/>
        <v>143.97893090000002</v>
      </c>
      <c r="T88" s="52">
        <f t="shared" si="21"/>
        <v>131.25422509999999</v>
      </c>
      <c r="U88" s="52">
        <f t="shared" si="21"/>
        <v>129.78695149999999</v>
      </c>
      <c r="V88" s="52">
        <f t="shared" si="21"/>
        <v>129.60708270000003</v>
      </c>
      <c r="W88" s="52">
        <f t="shared" si="21"/>
        <v>129.57826799999998</v>
      </c>
      <c r="X88" s="52">
        <f t="shared" si="21"/>
        <v>246.91934679999997</v>
      </c>
      <c r="Y88" s="52">
        <f t="shared" si="21"/>
        <v>235.17471099999995</v>
      </c>
      <c r="Z88" s="52">
        <f t="shared" si="21"/>
        <v>234.89404619999999</v>
      </c>
      <c r="AA88" s="52">
        <f t="shared" si="21"/>
        <v>235.76477639999996</v>
      </c>
      <c r="AB88" s="52">
        <f t="shared" si="21"/>
        <v>236.52591749999999</v>
      </c>
      <c r="AC88" s="52">
        <f t="shared" si="21"/>
        <v>237.0949925000001</v>
      </c>
      <c r="AD88" s="52">
        <f t="shared" si="21"/>
        <v>237.5196105</v>
      </c>
      <c r="AE88" s="52">
        <f t="shared" si="21"/>
        <v>237.84593050000001</v>
      </c>
      <c r="AF88" s="52">
        <f t="shared" si="21"/>
        <v>238.10719000000006</v>
      </c>
      <c r="AH88" s="65">
        <f t="shared" si="22"/>
        <v>937.23247494000009</v>
      </c>
      <c r="AI88" s="65">
        <f t="shared" si="23"/>
        <v>818.16615402000002</v>
      </c>
      <c r="AJ88" s="65">
        <f t="shared" si="24"/>
        <v>64.219926460000025</v>
      </c>
      <c r="AK88" s="65">
        <f t="shared" si="25"/>
        <v>113.53960338000002</v>
      </c>
      <c r="AL88" s="65">
        <f t="shared" si="26"/>
        <v>216.46622968000003</v>
      </c>
      <c r="AM88" s="65">
        <f t="shared" si="27"/>
        <v>237.41872820000003</v>
      </c>
      <c r="AN88" s="66"/>
      <c r="AO88" s="65">
        <f t="shared" si="28"/>
        <v>877.69931448000011</v>
      </c>
      <c r="AP88" s="65">
        <f t="shared" si="29"/>
        <v>88.879764920000014</v>
      </c>
      <c r="AQ88" s="65">
        <f t="shared" si="30"/>
        <v>226.94247894000003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494.54205880000006</v>
      </c>
      <c r="D89" s="52">
        <f t="shared" si="21"/>
        <v>430.59983469999997</v>
      </c>
      <c r="E89" s="52">
        <f t="shared" si="21"/>
        <v>428.86090100000001</v>
      </c>
      <c r="F89" s="52">
        <f t="shared" si="21"/>
        <v>433.75308610000002</v>
      </c>
      <c r="G89" s="52">
        <f t="shared" si="21"/>
        <v>494.70818310000004</v>
      </c>
      <c r="H89" s="52">
        <f t="shared" si="21"/>
        <v>492.21137079999994</v>
      </c>
      <c r="I89" s="52">
        <f t="shared" si="21"/>
        <v>489.48102160000008</v>
      </c>
      <c r="J89" s="52">
        <f t="shared" si="21"/>
        <v>492.42914560000008</v>
      </c>
      <c r="K89" s="52">
        <f t="shared" si="21"/>
        <v>484.57505830000002</v>
      </c>
      <c r="L89" s="52">
        <f t="shared" si="21"/>
        <v>408.39230979999991</v>
      </c>
      <c r="M89" s="52">
        <f t="shared" si="21"/>
        <v>338.63877209999998</v>
      </c>
      <c r="N89" s="52">
        <f t="shared" si="21"/>
        <v>333.87632259999998</v>
      </c>
      <c r="O89" s="52">
        <f t="shared" si="21"/>
        <v>335.54671389999999</v>
      </c>
      <c r="P89" s="52">
        <f t="shared" si="21"/>
        <v>335.16247529999998</v>
      </c>
      <c r="Q89" s="52">
        <f t="shared" si="21"/>
        <v>217.29246450000005</v>
      </c>
      <c r="R89" s="52">
        <f t="shared" si="21"/>
        <v>228.38979589999997</v>
      </c>
      <c r="S89" s="52">
        <f t="shared" si="21"/>
        <v>236.30111819999991</v>
      </c>
      <c r="T89" s="52">
        <f t="shared" si="21"/>
        <v>234.70994189999999</v>
      </c>
      <c r="U89" s="52">
        <f t="shared" si="21"/>
        <v>234.00954850000005</v>
      </c>
      <c r="V89" s="52">
        <f t="shared" si="21"/>
        <v>137.01253570000006</v>
      </c>
      <c r="W89" s="52">
        <f t="shared" si="21"/>
        <v>146.09775630000001</v>
      </c>
      <c r="X89" s="52">
        <f t="shared" si="21"/>
        <v>154.26252569999997</v>
      </c>
      <c r="Y89" s="52">
        <f t="shared" si="21"/>
        <v>152.70021840000004</v>
      </c>
      <c r="Z89" s="52">
        <f t="shared" si="21"/>
        <v>152.16527659999997</v>
      </c>
      <c r="AA89" s="52">
        <f t="shared" si="21"/>
        <v>151.85004750000007</v>
      </c>
      <c r="AB89" s="52">
        <f t="shared" si="21"/>
        <v>151.63339930000006</v>
      </c>
      <c r="AC89" s="52">
        <f t="shared" si="21"/>
        <v>151.48254010000005</v>
      </c>
      <c r="AD89" s="52">
        <f t="shared" si="21"/>
        <v>151.38245119999999</v>
      </c>
      <c r="AE89" s="52">
        <f t="shared" si="21"/>
        <v>151.32335720000003</v>
      </c>
      <c r="AF89" s="52">
        <f t="shared" si="21"/>
        <v>151.29801250000003</v>
      </c>
      <c r="AH89" s="65">
        <f t="shared" si="22"/>
        <v>456.49281274000003</v>
      </c>
      <c r="AI89" s="65">
        <f t="shared" si="23"/>
        <v>473.41778122000005</v>
      </c>
      <c r="AJ89" s="65">
        <f t="shared" si="24"/>
        <v>312.10334968000001</v>
      </c>
      <c r="AK89" s="65">
        <f t="shared" si="25"/>
        <v>214.08458804000003</v>
      </c>
      <c r="AL89" s="65">
        <f t="shared" si="26"/>
        <v>151.41516490000001</v>
      </c>
      <c r="AM89" s="65">
        <f t="shared" si="27"/>
        <v>151.42395206000003</v>
      </c>
      <c r="AN89" s="66"/>
      <c r="AO89" s="65">
        <f t="shared" si="28"/>
        <v>464.95529698000007</v>
      </c>
      <c r="AP89" s="65">
        <f t="shared" si="29"/>
        <v>263.09396886000002</v>
      </c>
      <c r="AQ89" s="65">
        <f t="shared" si="30"/>
        <v>151.41955848000003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-125.43630099999996</v>
      </c>
      <c r="D90" s="52">
        <f t="shared" si="21"/>
        <v>-102.574611</v>
      </c>
      <c r="E90" s="52">
        <f t="shared" si="21"/>
        <v>-92.651880000000119</v>
      </c>
      <c r="F90" s="52">
        <f t="shared" si="21"/>
        <v>-84.179925999999796</v>
      </c>
      <c r="G90" s="52">
        <f t="shared" si="21"/>
        <v>14.512710000000197</v>
      </c>
      <c r="H90" s="52">
        <f t="shared" si="21"/>
        <v>15.101374999999962</v>
      </c>
      <c r="I90" s="52">
        <f t="shared" si="21"/>
        <v>24.19001900000012</v>
      </c>
      <c r="J90" s="52">
        <f t="shared" si="21"/>
        <v>34.40793100000019</v>
      </c>
      <c r="K90" s="52">
        <f t="shared" si="21"/>
        <v>3.0869179999999687</v>
      </c>
      <c r="L90" s="52">
        <f t="shared" si="21"/>
        <v>105.14970300000004</v>
      </c>
      <c r="M90" s="52">
        <f t="shared" si="21"/>
        <v>-62.966649999999845</v>
      </c>
      <c r="N90" s="52">
        <f t="shared" si="21"/>
        <v>-47.643172999999933</v>
      </c>
      <c r="O90" s="52">
        <f t="shared" si="21"/>
        <v>-45.244882999999845</v>
      </c>
      <c r="P90" s="52">
        <f t="shared" si="21"/>
        <v>-44.156980999999632</v>
      </c>
      <c r="Q90" s="52">
        <f t="shared" si="21"/>
        <v>6.5126589999999851</v>
      </c>
      <c r="R90" s="52">
        <f t="shared" si="21"/>
        <v>2.9312869999998838</v>
      </c>
      <c r="S90" s="52">
        <f t="shared" si="21"/>
        <v>4.2129540000000816</v>
      </c>
      <c r="T90" s="52">
        <f t="shared" si="21"/>
        <v>5.9471579999999449</v>
      </c>
      <c r="U90" s="52">
        <f t="shared" si="21"/>
        <v>7.6848240000003898</v>
      </c>
      <c r="V90" s="52">
        <f t="shared" si="21"/>
        <v>104.06693700000005</v>
      </c>
      <c r="W90" s="52">
        <f t="shared" si="21"/>
        <v>95.617433999999776</v>
      </c>
      <c r="X90" s="52">
        <f t="shared" si="21"/>
        <v>96.773365000000013</v>
      </c>
      <c r="Y90" s="52">
        <f t="shared" si="21"/>
        <v>98.766681999999946</v>
      </c>
      <c r="Z90" s="52">
        <f t="shared" si="21"/>
        <v>101.02163999999993</v>
      </c>
      <c r="AA90" s="52">
        <f t="shared" si="21"/>
        <v>119.60846200000015</v>
      </c>
      <c r="AB90" s="52">
        <f t="shared" si="21"/>
        <v>63.491868000000068</v>
      </c>
      <c r="AC90" s="52">
        <f t="shared" si="21"/>
        <v>68.668456000000333</v>
      </c>
      <c r="AD90" s="52">
        <f t="shared" si="21"/>
        <v>68.900094999999965</v>
      </c>
      <c r="AE90" s="52">
        <f t="shared" si="21"/>
        <v>68.469826999999896</v>
      </c>
      <c r="AF90" s="52">
        <f t="shared" si="21"/>
        <v>67.982307999999648</v>
      </c>
      <c r="AH90" s="65">
        <f t="shared" si="22"/>
        <v>-78.066001599999936</v>
      </c>
      <c r="AI90" s="65">
        <f t="shared" si="23"/>
        <v>36.387189200000059</v>
      </c>
      <c r="AJ90" s="65">
        <f t="shared" si="24"/>
        <v>-38.699805599999856</v>
      </c>
      <c r="AK90" s="65">
        <f t="shared" si="25"/>
        <v>24.968632000000071</v>
      </c>
      <c r="AL90" s="65">
        <f t="shared" si="26"/>
        <v>102.35751659999997</v>
      </c>
      <c r="AM90" s="65">
        <f t="shared" si="27"/>
        <v>67.502510799999982</v>
      </c>
      <c r="AN90" s="66"/>
      <c r="AO90" s="65">
        <f t="shared" si="28"/>
        <v>-20.839406199999939</v>
      </c>
      <c r="AP90" s="65">
        <f t="shared" si="29"/>
        <v>-6.8655867999998925</v>
      </c>
      <c r="AQ90" s="65">
        <f t="shared" si="30"/>
        <v>84.930013699999975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240.18726000000015</v>
      </c>
      <c r="D91" s="52">
        <f t="shared" si="21"/>
        <v>220.79730500000005</v>
      </c>
      <c r="E91" s="52">
        <f t="shared" si="21"/>
        <v>221.97894599999995</v>
      </c>
      <c r="F91" s="52">
        <f t="shared" si="21"/>
        <v>224.92084699999987</v>
      </c>
      <c r="G91" s="52">
        <f t="shared" si="21"/>
        <v>304.59416899999997</v>
      </c>
      <c r="H91" s="52">
        <f t="shared" si="21"/>
        <v>300.05015200000025</v>
      </c>
      <c r="I91" s="52">
        <f t="shared" si="21"/>
        <v>285.47869200000014</v>
      </c>
      <c r="J91" s="52">
        <f t="shared" si="21"/>
        <v>289.41840600000023</v>
      </c>
      <c r="K91" s="52">
        <f t="shared" si="21"/>
        <v>281.41090100000019</v>
      </c>
      <c r="L91" s="52">
        <f t="shared" si="21"/>
        <v>356.53627999999981</v>
      </c>
      <c r="M91" s="52">
        <f t="shared" si="21"/>
        <v>393.83753099999967</v>
      </c>
      <c r="N91" s="52">
        <f t="shared" si="21"/>
        <v>341.80151799999976</v>
      </c>
      <c r="O91" s="52">
        <f t="shared" si="21"/>
        <v>342.3651160000004</v>
      </c>
      <c r="P91" s="52">
        <f t="shared" si="21"/>
        <v>339.79158499999994</v>
      </c>
      <c r="Q91" s="52">
        <f t="shared" si="21"/>
        <v>645.94399000000021</v>
      </c>
      <c r="R91" s="52">
        <f t="shared" si="21"/>
        <v>613.73543900000004</v>
      </c>
      <c r="S91" s="52">
        <f t="shared" si="21"/>
        <v>633.73090200000024</v>
      </c>
      <c r="T91" s="52">
        <f t="shared" si="21"/>
        <v>630.11476799999991</v>
      </c>
      <c r="U91" s="52">
        <f t="shared" si="21"/>
        <v>628.33453400000008</v>
      </c>
      <c r="V91" s="52">
        <f t="shared" si="21"/>
        <v>203.03671500000019</v>
      </c>
      <c r="W91" s="52">
        <f t="shared" si="21"/>
        <v>235.42095599999993</v>
      </c>
      <c r="X91" s="52">
        <f t="shared" si="21"/>
        <v>259.11274999999978</v>
      </c>
      <c r="Y91" s="52">
        <f t="shared" si="21"/>
        <v>251.24130999999988</v>
      </c>
      <c r="Z91" s="52">
        <f t="shared" si="21"/>
        <v>402.54364000000032</v>
      </c>
      <c r="AA91" s="52">
        <f t="shared" si="21"/>
        <v>383.56565900000032</v>
      </c>
      <c r="AB91" s="52">
        <f t="shared" si="21"/>
        <v>378.43407900000011</v>
      </c>
      <c r="AC91" s="52">
        <f t="shared" si="21"/>
        <v>374.88285999999971</v>
      </c>
      <c r="AD91" s="52">
        <f t="shared" si="21"/>
        <v>371.30300399999987</v>
      </c>
      <c r="AE91" s="52">
        <f t="shared" si="21"/>
        <v>367.56532500000003</v>
      </c>
      <c r="AF91" s="52">
        <f t="shared" si="21"/>
        <v>363.70067900000004</v>
      </c>
      <c r="AH91" s="65">
        <f t="shared" si="22"/>
        <v>242.49570539999999</v>
      </c>
      <c r="AI91" s="65">
        <f t="shared" si="23"/>
        <v>302.57888620000011</v>
      </c>
      <c r="AJ91" s="65">
        <f t="shared" si="24"/>
        <v>412.74794800000001</v>
      </c>
      <c r="AK91" s="65">
        <f t="shared" si="25"/>
        <v>541.79047160000005</v>
      </c>
      <c r="AL91" s="65">
        <f t="shared" si="26"/>
        <v>306.37686300000007</v>
      </c>
      <c r="AM91" s="65">
        <f t="shared" si="27"/>
        <v>371.17718939999997</v>
      </c>
      <c r="AN91" s="66"/>
      <c r="AO91" s="65">
        <f t="shared" si="28"/>
        <v>272.53729580000004</v>
      </c>
      <c r="AP91" s="65">
        <f t="shared" si="29"/>
        <v>477.2692098</v>
      </c>
      <c r="AQ91" s="65">
        <f t="shared" si="30"/>
        <v>338.77702620000002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1.4184099000000288</v>
      </c>
      <c r="D92" s="52">
        <f t="shared" si="21"/>
        <v>2.038687100000061</v>
      </c>
      <c r="E92" s="52">
        <f t="shared" si="21"/>
        <v>2.4211971999999378</v>
      </c>
      <c r="F92" s="52">
        <f t="shared" si="21"/>
        <v>2.6856745000000046</v>
      </c>
      <c r="G92" s="52">
        <f t="shared" si="21"/>
        <v>2.9631557000000157</v>
      </c>
      <c r="H92" s="52">
        <f t="shared" si="21"/>
        <v>3.219282499999963</v>
      </c>
      <c r="I92" s="52">
        <f t="shared" si="21"/>
        <v>3.4583423999999923</v>
      </c>
      <c r="J92" s="52">
        <f t="shared" si="21"/>
        <v>3.723851800000034</v>
      </c>
      <c r="K92" s="52">
        <f t="shared" si="21"/>
        <v>3.987243000000035</v>
      </c>
      <c r="L92" s="52">
        <f t="shared" si="21"/>
        <v>4.2081893999999238</v>
      </c>
      <c r="M92" s="52">
        <f t="shared" si="21"/>
        <v>4.2814650999999913</v>
      </c>
      <c r="N92" s="52">
        <f t="shared" si="21"/>
        <v>4.481753200000071</v>
      </c>
      <c r="O92" s="52">
        <f t="shared" si="21"/>
        <v>4.8065262999999732</v>
      </c>
      <c r="P92" s="52">
        <f t="shared" si="21"/>
        <v>5.1976806999999781</v>
      </c>
      <c r="Q92" s="52">
        <f t="shared" si="21"/>
        <v>5.5506939000000557</v>
      </c>
      <c r="R92" s="52">
        <f t="shared" si="21"/>
        <v>5.895189500000015</v>
      </c>
      <c r="S92" s="52">
        <f t="shared" si="21"/>
        <v>6.3042985000000726</v>
      </c>
      <c r="T92" s="52">
        <f t="shared" si="21"/>
        <v>6.7210559000000103</v>
      </c>
      <c r="U92" s="52">
        <f t="shared" si="21"/>
        <v>7.1317592000000332</v>
      </c>
      <c r="V92" s="52">
        <f t="shared" si="21"/>
        <v>7.3163356999999678</v>
      </c>
      <c r="W92" s="52">
        <f t="shared" si="21"/>
        <v>7.551582499999995</v>
      </c>
      <c r="X92" s="52">
        <f t="shared" si="21"/>
        <v>7.8881617000000688</v>
      </c>
      <c r="Y92" s="52">
        <f t="shared" si="21"/>
        <v>8.251080199999933</v>
      </c>
      <c r="Z92" s="52">
        <f t="shared" si="21"/>
        <v>8.7366466999999375</v>
      </c>
      <c r="AA92" s="52">
        <f t="shared" si="21"/>
        <v>9.1581565000000182</v>
      </c>
      <c r="AB92" s="52">
        <f t="shared" si="21"/>
        <v>9.5303420999999844</v>
      </c>
      <c r="AC92" s="52">
        <f t="shared" si="21"/>
        <v>9.8682208000000173</v>
      </c>
      <c r="AD92" s="52">
        <f t="shared" si="21"/>
        <v>10.183122799999978</v>
      </c>
      <c r="AE92" s="52">
        <f t="shared" si="21"/>
        <v>10.482615900000042</v>
      </c>
      <c r="AF92" s="52">
        <f t="shared" si="21"/>
        <v>10.771541399999933</v>
      </c>
      <c r="AH92" s="65">
        <f t="shared" si="22"/>
        <v>2.3054248800000097</v>
      </c>
      <c r="AI92" s="65">
        <f t="shared" si="23"/>
        <v>3.7193818199999895</v>
      </c>
      <c r="AJ92" s="65">
        <f t="shared" si="24"/>
        <v>4.863623840000014</v>
      </c>
      <c r="AK92" s="65">
        <f t="shared" si="25"/>
        <v>6.6737277600000198</v>
      </c>
      <c r="AL92" s="65">
        <f t="shared" si="26"/>
        <v>8.3171255199999905</v>
      </c>
      <c r="AM92" s="65">
        <f t="shared" si="27"/>
        <v>10.167168599999991</v>
      </c>
      <c r="AN92" s="66"/>
      <c r="AO92" s="65">
        <f t="shared" si="28"/>
        <v>3.0124033499999996</v>
      </c>
      <c r="AP92" s="65">
        <f t="shared" si="29"/>
        <v>5.7686758000000165</v>
      </c>
      <c r="AQ92" s="65">
        <f t="shared" si="30"/>
        <v>9.24214705999999</v>
      </c>
    </row>
    <row r="93" spans="1:43" s="9" customFormat="1" x14ac:dyDescent="0.25">
      <c r="A93" s="71" t="s">
        <v>442</v>
      </c>
      <c r="B93" s="13"/>
      <c r="C93" s="52">
        <f>SUM(C66:C69)</f>
        <v>1447.5267459999998</v>
      </c>
      <c r="D93" s="52">
        <f t="shared" ref="D93:AF93" si="32">SUM(D66:D69)</f>
        <v>1278.0011845000006</v>
      </c>
      <c r="E93" s="52">
        <f t="shared" si="32"/>
        <v>1277.1272384999997</v>
      </c>
      <c r="F93" s="52">
        <f t="shared" si="32"/>
        <v>1293.1431071000006</v>
      </c>
      <c r="G93" s="52">
        <f t="shared" si="32"/>
        <v>1328.6660011000004</v>
      </c>
      <c r="H93" s="52">
        <f t="shared" si="32"/>
        <v>1354.4615122999999</v>
      </c>
      <c r="I93" s="52">
        <f t="shared" si="32"/>
        <v>1352.0802570000003</v>
      </c>
      <c r="J93" s="52">
        <f t="shared" si="32"/>
        <v>1360.763899</v>
      </c>
      <c r="K93" s="52">
        <f t="shared" si="32"/>
        <v>1347.3599052999998</v>
      </c>
      <c r="L93" s="52">
        <f t="shared" si="32"/>
        <v>1125.9346215999994</v>
      </c>
      <c r="M93" s="52">
        <f t="shared" si="32"/>
        <v>771.16277809999974</v>
      </c>
      <c r="N93" s="52">
        <f t="shared" si="32"/>
        <v>783.92347619999964</v>
      </c>
      <c r="O93" s="52">
        <f t="shared" si="32"/>
        <v>789.85502309999993</v>
      </c>
      <c r="P93" s="52">
        <f t="shared" si="32"/>
        <v>789.33071390000021</v>
      </c>
      <c r="Q93" s="52">
        <f t="shared" si="32"/>
        <v>721.12715440000011</v>
      </c>
      <c r="R93" s="52">
        <f t="shared" si="32"/>
        <v>659.70277859999965</v>
      </c>
      <c r="S93" s="52">
        <f t="shared" si="32"/>
        <v>683.8192144999997</v>
      </c>
      <c r="T93" s="52">
        <f t="shared" si="32"/>
        <v>683.69052050000005</v>
      </c>
      <c r="U93" s="52">
        <f t="shared" si="32"/>
        <v>684.66573300000073</v>
      </c>
      <c r="V93" s="52">
        <f t="shared" si="32"/>
        <v>304.02949589999957</v>
      </c>
      <c r="W93" s="52">
        <f t="shared" si="32"/>
        <v>283.69678260000057</v>
      </c>
      <c r="X93" s="52">
        <f t="shared" si="32"/>
        <v>307.84938769999974</v>
      </c>
      <c r="Y93" s="52">
        <f t="shared" si="32"/>
        <v>305.3214925000002</v>
      </c>
      <c r="Z93" s="52">
        <f t="shared" si="32"/>
        <v>820.65900909999982</v>
      </c>
      <c r="AA93" s="52">
        <f t="shared" si="32"/>
        <v>731.62926779999975</v>
      </c>
      <c r="AB93" s="52">
        <f t="shared" si="32"/>
        <v>775.16652779999993</v>
      </c>
      <c r="AC93" s="52">
        <f t="shared" si="32"/>
        <v>775.09238769999956</v>
      </c>
      <c r="AD93" s="52">
        <f t="shared" si="32"/>
        <v>781.20052950000013</v>
      </c>
      <c r="AE93" s="52">
        <f t="shared" si="32"/>
        <v>787.00068640000006</v>
      </c>
      <c r="AF93" s="52">
        <f t="shared" si="32"/>
        <v>791.93462750000049</v>
      </c>
      <c r="AH93" s="65">
        <f t="shared" si="22"/>
        <v>1324.8928554400002</v>
      </c>
      <c r="AI93" s="65">
        <f t="shared" si="23"/>
        <v>1308.1200390399997</v>
      </c>
      <c r="AJ93" s="65">
        <f t="shared" si="24"/>
        <v>771.0798291399999</v>
      </c>
      <c r="AK93" s="65">
        <f t="shared" si="25"/>
        <v>603.18154849999996</v>
      </c>
      <c r="AL93" s="65">
        <f t="shared" si="26"/>
        <v>489.83118794000001</v>
      </c>
      <c r="AM93" s="65">
        <f t="shared" si="27"/>
        <v>782.07895178000001</v>
      </c>
      <c r="AN93" s="66"/>
      <c r="AO93" s="65">
        <f t="shared" si="28"/>
        <v>1316.5064472399999</v>
      </c>
      <c r="AP93" s="65">
        <f t="shared" si="29"/>
        <v>687.13068881999993</v>
      </c>
      <c r="AQ93" s="65">
        <f t="shared" si="30"/>
        <v>635.95506985999998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2423.1747999999789</v>
      </c>
      <c r="D50" s="52">
        <f>VLOOKUP($B50,Shock_dev!$A$1:$CI$300,MATCH(DATE(D$1,1,1),Shock_dev!$A$1:$CI$1,0),FALSE)</f>
        <v>3441.4062999999733</v>
      </c>
      <c r="E50" s="52">
        <f>VLOOKUP($B50,Shock_dev!$A$1:$CI$300,MATCH(DATE(E$1,1,1),Shock_dev!$A$1:$CI$1,0),FALSE)</f>
        <v>4198.7473000000464</v>
      </c>
      <c r="F50" s="52">
        <f>VLOOKUP($B50,Shock_dev!$A$1:$CI$300,MATCH(DATE(F$1,1,1),Shock_dev!$A$1:$CI$1,0),FALSE)</f>
        <v>4816.9426999998977</v>
      </c>
      <c r="G50" s="52">
        <f>VLOOKUP($B50,Shock_dev!$A$1:$CI$300,MATCH(DATE(G$1,1,1),Shock_dev!$A$1:$CI$1,0),FALSE)</f>
        <v>5451.331300000078</v>
      </c>
      <c r="H50" s="52">
        <f>VLOOKUP($B50,Shock_dev!$A$1:$CI$300,MATCH(DATE(H$1,1,1),Shock_dev!$A$1:$CI$1,0),FALSE)</f>
        <v>6063.0810000000056</v>
      </c>
      <c r="I50" s="52">
        <f>VLOOKUP($B50,Shock_dev!$A$1:$CI$300,MATCH(DATE(I$1,1,1),Shock_dev!$A$1:$CI$1,0),FALSE)</f>
        <v>6652.8235000000568</v>
      </c>
      <c r="J50" s="52">
        <f>VLOOKUP($B50,Shock_dev!$A$1:$CI$300,MATCH(DATE(J$1,1,1),Shock_dev!$A$1:$CI$1,0),FALSE)</f>
        <v>7272.6091000000015</v>
      </c>
      <c r="K50" s="52">
        <f>VLOOKUP($B50,Shock_dev!$A$1:$CI$300,MATCH(DATE(K$1,1,1),Shock_dev!$A$1:$CI$1,0),FALSE)</f>
        <v>7883.122699999949</v>
      </c>
      <c r="L50" s="52">
        <f>VLOOKUP($B50,Shock_dev!$A$1:$CI$300,MATCH(DATE(L$1,1,1),Shock_dev!$A$1:$CI$1,0),FALSE)</f>
        <v>8442.9133999999613</v>
      </c>
      <c r="M50" s="52">
        <f>VLOOKUP($B50,Shock_dev!$A$1:$CI$300,MATCH(DATE(M$1,1,1),Shock_dev!$A$1:$CI$1,0),FALSE)</f>
        <v>8790.4188000001013</v>
      </c>
      <c r="N50" s="52">
        <f>VLOOKUP($B50,Shock_dev!$A$1:$CI$300,MATCH(DATE(N$1,1,1),Shock_dev!$A$1:$CI$1,0),FALSE)</f>
        <v>9293.7023000000045</v>
      </c>
      <c r="O50" s="52">
        <f>VLOOKUP($B50,Shock_dev!$A$1:$CI$300,MATCH(DATE(O$1,1,1),Shock_dev!$A$1:$CI$1,0),FALSE)</f>
        <v>9957.5346000000136</v>
      </c>
      <c r="P50" s="52">
        <f>VLOOKUP($B50,Shock_dev!$A$1:$CI$300,MATCH(DATE(P$1,1,1),Shock_dev!$A$1:$CI$1,0),FALSE)</f>
        <v>10711.375200000009</v>
      </c>
      <c r="Q50" s="52">
        <f>VLOOKUP($B50,Shock_dev!$A$1:$CI$300,MATCH(DATE(Q$1,1,1),Shock_dev!$A$1:$CI$1,0),FALSE)</f>
        <v>11430.023900000029</v>
      </c>
      <c r="R50" s="52">
        <f>VLOOKUP($B50,Shock_dev!$A$1:$CI$300,MATCH(DATE(R$1,1,1),Shock_dev!$A$1:$CI$1,0),FALSE)</f>
        <v>12144.001099999994</v>
      </c>
      <c r="S50" s="52">
        <f>VLOOKUP($B50,Shock_dev!$A$1:$CI$300,MATCH(DATE(S$1,1,1),Shock_dev!$A$1:$CI$1,0),FALSE)</f>
        <v>12940.473199999891</v>
      </c>
      <c r="T50" s="52">
        <f>VLOOKUP($B50,Shock_dev!$A$1:$CI$300,MATCH(DATE(T$1,1,1),Shock_dev!$A$1:$CI$1,0),FALSE)</f>
        <v>13754.649099999922</v>
      </c>
      <c r="U50" s="52">
        <f>VLOOKUP($B50,Shock_dev!$A$1:$CI$300,MATCH(DATE(U$1,1,1),Shock_dev!$A$1:$CI$1,0),FALSE)</f>
        <v>14569.675900000031</v>
      </c>
      <c r="V50" s="52">
        <f>VLOOKUP($B50,Shock_dev!$A$1:$CI$300,MATCH(DATE(V$1,1,1),Shock_dev!$A$1:$CI$1,0),FALSE)</f>
        <v>15123.274299999932</v>
      </c>
      <c r="W50" s="52">
        <f>VLOOKUP($B50,Shock_dev!$A$1:$CI$300,MATCH(DATE(W$1,1,1),Shock_dev!$A$1:$CI$1,0),FALSE)</f>
        <v>15726.621200000052</v>
      </c>
      <c r="X50" s="52">
        <f>VLOOKUP($B50,Shock_dev!$A$1:$CI$300,MATCH(DATE(X$1,1,1),Shock_dev!$A$1:$CI$1,0),FALSE)</f>
        <v>16448.620600000024</v>
      </c>
      <c r="Y50" s="52">
        <f>VLOOKUP($B50,Shock_dev!$A$1:$CI$300,MATCH(DATE(Y$1,1,1),Shock_dev!$A$1:$CI$1,0),FALSE)</f>
        <v>17208.028900000034</v>
      </c>
      <c r="Z50" s="52">
        <f>VLOOKUP($B50,Shock_dev!$A$1:$CI$300,MATCH(DATE(Z$1,1,1),Shock_dev!$A$1:$CI$1,0),FALSE)</f>
        <v>18131.517400000012</v>
      </c>
      <c r="AA50" s="52">
        <f>VLOOKUP($B50,Shock_dev!$A$1:$CI$300,MATCH(DATE(AA$1,1,1),Shock_dev!$A$1:$CI$1,0),FALSE)</f>
        <v>18985.977000000072</v>
      </c>
      <c r="AB50" s="52">
        <f>VLOOKUP($B50,Shock_dev!$A$1:$CI$300,MATCH(DATE(AB$1,1,1),Shock_dev!$A$1:$CI$1,0),FALSE)</f>
        <v>19781.033000000054</v>
      </c>
      <c r="AC50" s="52">
        <f>VLOOKUP($B50,Shock_dev!$A$1:$CI$300,MATCH(DATE(AC$1,1,1),Shock_dev!$A$1:$CI$1,0),FALSE)</f>
        <v>20534.319699999993</v>
      </c>
      <c r="AD50" s="52">
        <f>VLOOKUP($B50,Shock_dev!$A$1:$CI$300,MATCH(DATE(AD$1,1,1),Shock_dev!$A$1:$CI$1,0),FALSE)</f>
        <v>21258.245800000033</v>
      </c>
      <c r="AE50" s="52">
        <f>VLOOKUP($B50,Shock_dev!$A$1:$CI$300,MATCH(DATE(AE$1,1,1),Shock_dev!$A$1:$CI$1,0),FALSE)</f>
        <v>21961.070799999987</v>
      </c>
      <c r="AF50" s="52">
        <f>VLOOKUP($B50,Shock_dev!$A$1:$CI$300,MATCH(DATE(AF$1,1,1),Shock_dev!$A$1:$CI$1,0),FALSE)</f>
        <v>22647.886500000022</v>
      </c>
      <c r="AG50" s="52"/>
      <c r="AH50" s="65">
        <f>AVERAGE(C50:G50)</f>
        <v>4066.3204799999949</v>
      </c>
      <c r="AI50" s="65">
        <f>AVERAGE(H50:L50)</f>
        <v>7262.909939999995</v>
      </c>
      <c r="AJ50" s="65">
        <f>AVERAGE(M50:Q50)</f>
        <v>10036.610960000031</v>
      </c>
      <c r="AK50" s="65">
        <f>AVERAGE(R50:V50)</f>
        <v>13706.414719999953</v>
      </c>
      <c r="AL50" s="65">
        <f>AVERAGE(W50:AA50)</f>
        <v>17300.153020000038</v>
      </c>
      <c r="AM50" s="65">
        <f>AVERAGE(AB50:AF50)</f>
        <v>21236.511160000016</v>
      </c>
      <c r="AN50" s="66"/>
      <c r="AO50" s="65">
        <f>AVERAGE(AH50:AI50)</f>
        <v>5664.6152099999945</v>
      </c>
      <c r="AP50" s="65">
        <f>AVERAGE(AJ50:AK50)</f>
        <v>11871.512839999992</v>
      </c>
      <c r="AQ50" s="65">
        <f>AVERAGE(AL50:AM50)</f>
        <v>19268.332090000025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14.649069999999483</v>
      </c>
      <c r="D51" s="52">
        <f>VLOOKUP($B51,Shock_dev!$A$1:$CI$300,MATCH(DATE(D$1,1,1),Shock_dev!$A$1:$CI$1,0),FALSE)</f>
        <v>23.698640000000523</v>
      </c>
      <c r="E51" s="52">
        <f>VLOOKUP($B51,Shock_dev!$A$1:$CI$300,MATCH(DATE(E$1,1,1),Shock_dev!$A$1:$CI$1,0),FALSE)</f>
        <v>30.510909999999058</v>
      </c>
      <c r="F51" s="52">
        <f>VLOOKUP($B51,Shock_dev!$A$1:$CI$300,MATCH(DATE(F$1,1,1),Shock_dev!$A$1:$CI$1,0),FALSE)</f>
        <v>34.759260000000722</v>
      </c>
      <c r="G51" s="52">
        <f>VLOOKUP($B51,Shock_dev!$A$1:$CI$300,MATCH(DATE(G$1,1,1),Shock_dev!$A$1:$CI$1,0),FALSE)</f>
        <v>37.492690000000948</v>
      </c>
      <c r="H51" s="52">
        <f>VLOOKUP($B51,Shock_dev!$A$1:$CI$300,MATCH(DATE(H$1,1,1),Shock_dev!$A$1:$CI$1,0),FALSE)</f>
        <v>38.97751000000062</v>
      </c>
      <c r="I51" s="52">
        <f>VLOOKUP($B51,Shock_dev!$A$1:$CI$300,MATCH(DATE(I$1,1,1),Shock_dev!$A$1:$CI$1,0),FALSE)</f>
        <v>39.440990000000966</v>
      </c>
      <c r="J51" s="52">
        <f>VLOOKUP($B51,Shock_dev!$A$1:$CI$300,MATCH(DATE(J$1,1,1),Shock_dev!$A$1:$CI$1,0),FALSE)</f>
        <v>39.421539999999368</v>
      </c>
      <c r="K51" s="52">
        <f>VLOOKUP($B51,Shock_dev!$A$1:$CI$300,MATCH(DATE(K$1,1,1),Shock_dev!$A$1:$CI$1,0),FALSE)</f>
        <v>38.974650000000111</v>
      </c>
      <c r="L51" s="52">
        <f>VLOOKUP($B51,Shock_dev!$A$1:$CI$300,MATCH(DATE(L$1,1,1),Shock_dev!$A$1:$CI$1,0),FALSE)</f>
        <v>37.858980000000884</v>
      </c>
      <c r="M51" s="52">
        <f>VLOOKUP($B51,Shock_dev!$A$1:$CI$300,MATCH(DATE(M$1,1,1),Shock_dev!$A$1:$CI$1,0),FALSE)</f>
        <v>35.085430000000997</v>
      </c>
      <c r="N51" s="52">
        <f>VLOOKUP($B51,Shock_dev!$A$1:$CI$300,MATCH(DATE(N$1,1,1),Shock_dev!$A$1:$CI$1,0),FALSE)</f>
        <v>32.639530000000377</v>
      </c>
      <c r="O51" s="52">
        <f>VLOOKUP($B51,Shock_dev!$A$1:$CI$300,MATCH(DATE(O$1,1,1),Shock_dev!$A$1:$CI$1,0),FALSE)</f>
        <v>31.498969999998735</v>
      </c>
      <c r="P51" s="52">
        <f>VLOOKUP($B51,Shock_dev!$A$1:$CI$300,MATCH(DATE(P$1,1,1),Shock_dev!$A$1:$CI$1,0),FALSE)</f>
        <v>31.653549999999086</v>
      </c>
      <c r="Q51" s="52">
        <f>VLOOKUP($B51,Shock_dev!$A$1:$CI$300,MATCH(DATE(Q$1,1,1),Shock_dev!$A$1:$CI$1,0),FALSE)</f>
        <v>32.210149999998976</v>
      </c>
      <c r="R51" s="52">
        <f>VLOOKUP($B51,Shock_dev!$A$1:$CI$300,MATCH(DATE(R$1,1,1),Shock_dev!$A$1:$CI$1,0),FALSE)</f>
        <v>32.967899999999645</v>
      </c>
      <c r="S51" s="52">
        <f>VLOOKUP($B51,Shock_dev!$A$1:$CI$300,MATCH(DATE(S$1,1,1),Shock_dev!$A$1:$CI$1,0),FALSE)</f>
        <v>34.46295999999893</v>
      </c>
      <c r="T51" s="52">
        <f>VLOOKUP($B51,Shock_dev!$A$1:$CI$300,MATCH(DATE(T$1,1,1),Shock_dev!$A$1:$CI$1,0),FALSE)</f>
        <v>36.464250000000902</v>
      </c>
      <c r="U51" s="52">
        <f>VLOOKUP($B51,Shock_dev!$A$1:$CI$300,MATCH(DATE(U$1,1,1),Shock_dev!$A$1:$CI$1,0),FALSE)</f>
        <v>38.736560000001191</v>
      </c>
      <c r="V51" s="52">
        <f>VLOOKUP($B51,Shock_dev!$A$1:$CI$300,MATCH(DATE(V$1,1,1),Shock_dev!$A$1:$CI$1,0),FALSE)</f>
        <v>39.250309999999445</v>
      </c>
      <c r="W51" s="52">
        <f>VLOOKUP($B51,Shock_dev!$A$1:$CI$300,MATCH(DATE(W$1,1,1),Shock_dev!$A$1:$CI$1,0),FALSE)</f>
        <v>39.461060000001453</v>
      </c>
      <c r="X51" s="52">
        <f>VLOOKUP($B51,Shock_dev!$A$1:$CI$300,MATCH(DATE(X$1,1,1),Shock_dev!$A$1:$CI$1,0),FALSE)</f>
        <v>40.524450000000797</v>
      </c>
      <c r="Y51" s="52">
        <f>VLOOKUP($B51,Shock_dev!$A$1:$CI$300,MATCH(DATE(Y$1,1,1),Shock_dev!$A$1:$CI$1,0),FALSE)</f>
        <v>42.358189999999013</v>
      </c>
      <c r="Z51" s="52">
        <f>VLOOKUP($B51,Shock_dev!$A$1:$CI$300,MATCH(DATE(Z$1,1,1),Shock_dev!$A$1:$CI$1,0),FALSE)</f>
        <v>45.653449999999793</v>
      </c>
      <c r="AA51" s="52">
        <f>VLOOKUP($B51,Shock_dev!$A$1:$CI$300,MATCH(DATE(AA$1,1,1),Shock_dev!$A$1:$CI$1,0),FALSE)</f>
        <v>49.177539999998771</v>
      </c>
      <c r="AB51" s="52">
        <f>VLOOKUP($B51,Shock_dev!$A$1:$CI$300,MATCH(DATE(AB$1,1,1),Shock_dev!$A$1:$CI$1,0),FALSE)</f>
        <v>52.43235999999888</v>
      </c>
      <c r="AC51" s="52">
        <f>VLOOKUP($B51,Shock_dev!$A$1:$CI$300,MATCH(DATE(AC$1,1,1),Shock_dev!$A$1:$CI$1,0),FALSE)</f>
        <v>55.286070000001928</v>
      </c>
      <c r="AD51" s="52">
        <f>VLOOKUP($B51,Shock_dev!$A$1:$CI$300,MATCH(DATE(AD$1,1,1),Shock_dev!$A$1:$CI$1,0),FALSE)</f>
        <v>57.767990000000282</v>
      </c>
      <c r="AE51" s="52">
        <f>VLOOKUP($B51,Shock_dev!$A$1:$CI$300,MATCH(DATE(AE$1,1,1),Shock_dev!$A$1:$CI$1,0),FALSE)</f>
        <v>59.957790000000386</v>
      </c>
      <c r="AF51" s="52">
        <f>VLOOKUP($B51,Shock_dev!$A$1:$CI$300,MATCH(DATE(AF$1,1,1),Shock_dev!$A$1:$CI$1,0),FALSE)</f>
        <v>61.936949999999342</v>
      </c>
      <c r="AG51" s="52"/>
      <c r="AH51" s="65">
        <f t="shared" ref="AH51:AH80" si="1">AVERAGE(C51:G51)</f>
        <v>28.222114000000147</v>
      </c>
      <c r="AI51" s="65">
        <f t="shared" ref="AI51:AI80" si="2">AVERAGE(H51:L51)</f>
        <v>38.93473400000039</v>
      </c>
      <c r="AJ51" s="65">
        <f t="shared" ref="AJ51:AJ80" si="3">AVERAGE(M51:Q51)</f>
        <v>32.617525999999636</v>
      </c>
      <c r="AK51" s="65">
        <f t="shared" ref="AK51:AK80" si="4">AVERAGE(R51:V51)</f>
        <v>36.376396000000021</v>
      </c>
      <c r="AL51" s="65">
        <f t="shared" ref="AL51:AL80" si="5">AVERAGE(W51:AA51)</f>
        <v>43.434937999999967</v>
      </c>
      <c r="AM51" s="65">
        <f t="shared" ref="AM51:AM80" si="6">AVERAGE(AB51:AF51)</f>
        <v>57.476232000000167</v>
      </c>
      <c r="AN51" s="66"/>
      <c r="AO51" s="65">
        <f t="shared" ref="AO51:AO80" si="7">AVERAGE(AH51:AI51)</f>
        <v>33.578424000000268</v>
      </c>
      <c r="AP51" s="65">
        <f t="shared" ref="AP51:AP80" si="8">AVERAGE(AJ51:AK51)</f>
        <v>34.496960999999828</v>
      </c>
      <c r="AQ51" s="65">
        <f t="shared" ref="AQ51:AQ80" si="9">AVERAGE(AL51:AM51)</f>
        <v>50.45558500000007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12.488043999999945</v>
      </c>
      <c r="D52" s="52">
        <f>VLOOKUP($B52,Shock_dev!$A$1:$CI$300,MATCH(DATE(D$1,1,1),Shock_dev!$A$1:$CI$1,0),FALSE)</f>
        <v>19.495248999999831</v>
      </c>
      <c r="E52" s="52">
        <f>VLOOKUP($B52,Shock_dev!$A$1:$CI$300,MATCH(DATE(E$1,1,1),Shock_dev!$A$1:$CI$1,0),FALSE)</f>
        <v>22.867770000000064</v>
      </c>
      <c r="F52" s="52">
        <f>VLOOKUP($B52,Shock_dev!$A$1:$CI$300,MATCH(DATE(F$1,1,1),Shock_dev!$A$1:$CI$1,0),FALSE)</f>
        <v>24.568813999999975</v>
      </c>
      <c r="G52" s="52">
        <f>VLOOKUP($B52,Shock_dev!$A$1:$CI$300,MATCH(DATE(G$1,1,1),Shock_dev!$A$1:$CI$1,0),FALSE)</f>
        <v>26.431188999999904</v>
      </c>
      <c r="H52" s="52">
        <f>VLOOKUP($B52,Shock_dev!$A$1:$CI$300,MATCH(DATE(H$1,1,1),Shock_dev!$A$1:$CI$1,0),FALSE)</f>
        <v>27.809525000000122</v>
      </c>
      <c r="I52" s="52">
        <f>VLOOKUP($B52,Shock_dev!$A$1:$CI$300,MATCH(DATE(I$1,1,1),Shock_dev!$A$1:$CI$1,0),FALSE)</f>
        <v>28.585673999999926</v>
      </c>
      <c r="J52" s="52">
        <f>VLOOKUP($B52,Shock_dev!$A$1:$CI$300,MATCH(DATE(J$1,1,1),Shock_dev!$A$1:$CI$1,0),FALSE)</f>
        <v>29.302286000000095</v>
      </c>
      <c r="K52" s="52">
        <f>VLOOKUP($B52,Shock_dev!$A$1:$CI$300,MATCH(DATE(K$1,1,1),Shock_dev!$A$1:$CI$1,0),FALSE)</f>
        <v>29.560557999999901</v>
      </c>
      <c r="L52" s="52">
        <f>VLOOKUP($B52,Shock_dev!$A$1:$CI$300,MATCH(DATE(L$1,1,1),Shock_dev!$A$1:$CI$1,0),FALSE)</f>
        <v>28.774951999999985</v>
      </c>
      <c r="M52" s="52">
        <f>VLOOKUP($B52,Shock_dev!$A$1:$CI$300,MATCH(DATE(M$1,1,1),Shock_dev!$A$1:$CI$1,0),FALSE)</f>
        <v>25.503985999999941</v>
      </c>
      <c r="N52" s="52">
        <f>VLOOKUP($B52,Shock_dev!$A$1:$CI$300,MATCH(DATE(N$1,1,1),Shock_dev!$A$1:$CI$1,0),FALSE)</f>
        <v>23.605963999999858</v>
      </c>
      <c r="O52" s="52">
        <f>VLOOKUP($B52,Shock_dev!$A$1:$CI$300,MATCH(DATE(O$1,1,1),Shock_dev!$A$1:$CI$1,0),FALSE)</f>
        <v>23.171427999999878</v>
      </c>
      <c r="P52" s="52">
        <f>VLOOKUP($B52,Shock_dev!$A$1:$CI$300,MATCH(DATE(P$1,1,1),Shock_dev!$A$1:$CI$1,0),FALSE)</f>
        <v>23.435351999999966</v>
      </c>
      <c r="Q52" s="52">
        <f>VLOOKUP($B52,Shock_dev!$A$1:$CI$300,MATCH(DATE(Q$1,1,1),Shock_dev!$A$1:$CI$1,0),FALSE)</f>
        <v>23.001657999999907</v>
      </c>
      <c r="R52" s="52">
        <f>VLOOKUP($B52,Shock_dev!$A$1:$CI$300,MATCH(DATE(R$1,1,1),Shock_dev!$A$1:$CI$1,0),FALSE)</f>
        <v>22.387884999999869</v>
      </c>
      <c r="S52" s="52">
        <f>VLOOKUP($B52,Shock_dev!$A$1:$CI$300,MATCH(DATE(S$1,1,1),Shock_dev!$A$1:$CI$1,0),FALSE)</f>
        <v>22.718369999999823</v>
      </c>
      <c r="T52" s="52">
        <f>VLOOKUP($B52,Shock_dev!$A$1:$CI$300,MATCH(DATE(T$1,1,1),Shock_dev!$A$1:$CI$1,0),FALSE)</f>
        <v>23.263182000000143</v>
      </c>
      <c r="U52" s="52">
        <f>VLOOKUP($B52,Shock_dev!$A$1:$CI$300,MATCH(DATE(U$1,1,1),Shock_dev!$A$1:$CI$1,0),FALSE)</f>
        <v>23.836575000000039</v>
      </c>
      <c r="V52" s="52">
        <f>VLOOKUP($B52,Shock_dev!$A$1:$CI$300,MATCH(DATE(V$1,1,1),Shock_dev!$A$1:$CI$1,0),FALSE)</f>
        <v>21.376674999999977</v>
      </c>
      <c r="W52" s="52">
        <f>VLOOKUP($B52,Shock_dev!$A$1:$CI$300,MATCH(DATE(W$1,1,1),Shock_dev!$A$1:$CI$1,0),FALSE)</f>
        <v>19.632200000000012</v>
      </c>
      <c r="X52" s="52">
        <f>VLOOKUP($B52,Shock_dev!$A$1:$CI$300,MATCH(DATE(X$1,1,1),Shock_dev!$A$1:$CI$1,0),FALSE)</f>
        <v>19.378789000000097</v>
      </c>
      <c r="Y52" s="52">
        <f>VLOOKUP($B52,Shock_dev!$A$1:$CI$300,MATCH(DATE(Y$1,1,1),Shock_dev!$A$1:$CI$1,0),FALSE)</f>
        <v>19.560874999999896</v>
      </c>
      <c r="Z52" s="52">
        <f>VLOOKUP($B52,Shock_dev!$A$1:$CI$300,MATCH(DATE(Z$1,1,1),Shock_dev!$A$1:$CI$1,0),FALSE)</f>
        <v>21.574969999999894</v>
      </c>
      <c r="AA52" s="52">
        <f>VLOOKUP($B52,Shock_dev!$A$1:$CI$300,MATCH(DATE(AA$1,1,1),Shock_dev!$A$1:$CI$1,0),FALSE)</f>
        <v>22.880202000000054</v>
      </c>
      <c r="AB52" s="52">
        <f>VLOOKUP($B52,Shock_dev!$A$1:$CI$300,MATCH(DATE(AB$1,1,1),Shock_dev!$A$1:$CI$1,0),FALSE)</f>
        <v>23.661695000000009</v>
      </c>
      <c r="AC52" s="52">
        <f>VLOOKUP($B52,Shock_dev!$A$1:$CI$300,MATCH(DATE(AC$1,1,1),Shock_dev!$A$1:$CI$1,0),FALSE)</f>
        <v>24.163847000000032</v>
      </c>
      <c r="AD52" s="52">
        <f>VLOOKUP($B52,Shock_dev!$A$1:$CI$300,MATCH(DATE(AD$1,1,1),Shock_dev!$A$1:$CI$1,0),FALSE)</f>
        <v>24.532309999999825</v>
      </c>
      <c r="AE52" s="52">
        <f>VLOOKUP($B52,Shock_dev!$A$1:$CI$300,MATCH(DATE(AE$1,1,1),Shock_dev!$A$1:$CI$1,0),FALSE)</f>
        <v>24.834529000000202</v>
      </c>
      <c r="AF52" s="52">
        <f>VLOOKUP($B52,Shock_dev!$A$1:$CI$300,MATCH(DATE(AF$1,1,1),Shock_dev!$A$1:$CI$1,0),FALSE)</f>
        <v>25.100852000000032</v>
      </c>
      <c r="AG52" s="52"/>
      <c r="AH52" s="65">
        <f t="shared" si="1"/>
        <v>21.170213199999942</v>
      </c>
      <c r="AI52" s="65">
        <f t="shared" si="2"/>
        <v>28.806599000000006</v>
      </c>
      <c r="AJ52" s="65">
        <f t="shared" si="3"/>
        <v>23.743677599999909</v>
      </c>
      <c r="AK52" s="65">
        <f t="shared" si="4"/>
        <v>22.716537399999972</v>
      </c>
      <c r="AL52" s="65">
        <f t="shared" si="5"/>
        <v>20.605407199999991</v>
      </c>
      <c r="AM52" s="65">
        <f t="shared" si="6"/>
        <v>24.458646600000019</v>
      </c>
      <c r="AN52" s="66"/>
      <c r="AO52" s="65">
        <f t="shared" si="7"/>
        <v>24.988406099999974</v>
      </c>
      <c r="AP52" s="65">
        <f t="shared" si="8"/>
        <v>23.230107499999939</v>
      </c>
      <c r="AQ52" s="65">
        <f t="shared" si="9"/>
        <v>22.532026900000005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12.509830000000875</v>
      </c>
      <c r="D53" s="52">
        <f>VLOOKUP($B53,Shock_dev!$A$1:$CI$300,MATCH(DATE(D$1,1,1),Shock_dev!$A$1:$CI$1,0),FALSE)</f>
        <v>16.799109999999928</v>
      </c>
      <c r="E53" s="52">
        <f>VLOOKUP($B53,Shock_dev!$A$1:$CI$300,MATCH(DATE(E$1,1,1),Shock_dev!$A$1:$CI$1,0),FALSE)</f>
        <v>18.783050000000003</v>
      </c>
      <c r="F53" s="52">
        <f>VLOOKUP($B53,Shock_dev!$A$1:$CI$300,MATCH(DATE(F$1,1,1),Shock_dev!$A$1:$CI$1,0),FALSE)</f>
        <v>18.508350000000064</v>
      </c>
      <c r="G53" s="52">
        <f>VLOOKUP($B53,Shock_dev!$A$1:$CI$300,MATCH(DATE(G$1,1,1),Shock_dev!$A$1:$CI$1,0),FALSE)</f>
        <v>16.770880000000034</v>
      </c>
      <c r="H53" s="52">
        <f>VLOOKUP($B53,Shock_dev!$A$1:$CI$300,MATCH(DATE(H$1,1,1),Shock_dev!$A$1:$CI$1,0),FALSE)</f>
        <v>13.954490000000078</v>
      </c>
      <c r="I53" s="52">
        <f>VLOOKUP($B53,Shock_dev!$A$1:$CI$300,MATCH(DATE(I$1,1,1),Shock_dev!$A$1:$CI$1,0),FALSE)</f>
        <v>10.394870000000083</v>
      </c>
      <c r="J53" s="52">
        <f>VLOOKUP($B53,Shock_dev!$A$1:$CI$300,MATCH(DATE(J$1,1,1),Shock_dev!$A$1:$CI$1,0),FALSE)</f>
        <v>6.5637299999998504</v>
      </c>
      <c r="K53" s="52">
        <f>VLOOKUP($B53,Shock_dev!$A$1:$CI$300,MATCH(DATE(K$1,1,1),Shock_dev!$A$1:$CI$1,0),FALSE)</f>
        <v>2.6218600000011065</v>
      </c>
      <c r="L53" s="52">
        <f>VLOOKUP($B53,Shock_dev!$A$1:$CI$300,MATCH(DATE(L$1,1,1),Shock_dev!$A$1:$CI$1,0),FALSE)</f>
        <v>-1.3528000000005704</v>
      </c>
      <c r="M53" s="52">
        <f>VLOOKUP($B53,Shock_dev!$A$1:$CI$300,MATCH(DATE(M$1,1,1),Shock_dev!$A$1:$CI$1,0),FALSE)</f>
        <v>-5.7010200000004261</v>
      </c>
      <c r="N53" s="52">
        <f>VLOOKUP($B53,Shock_dev!$A$1:$CI$300,MATCH(DATE(N$1,1,1),Shock_dev!$A$1:$CI$1,0),FALSE)</f>
        <v>-9.1407300000028044</v>
      </c>
      <c r="O53" s="52">
        <f>VLOOKUP($B53,Shock_dev!$A$1:$CI$300,MATCH(DATE(O$1,1,1),Shock_dev!$A$1:$CI$1,0),FALSE)</f>
        <v>-11.142910000002303</v>
      </c>
      <c r="P53" s="52">
        <f>VLOOKUP($B53,Shock_dev!$A$1:$CI$300,MATCH(DATE(P$1,1,1),Shock_dev!$A$1:$CI$1,0),FALSE)</f>
        <v>-11.855369999997492</v>
      </c>
      <c r="Q53" s="52">
        <f>VLOOKUP($B53,Shock_dev!$A$1:$CI$300,MATCH(DATE(Q$1,1,1),Shock_dev!$A$1:$CI$1,0),FALSE)</f>
        <v>-11.854110000000219</v>
      </c>
      <c r="R53" s="52">
        <f>VLOOKUP($B53,Shock_dev!$A$1:$CI$300,MATCH(DATE(R$1,1,1),Shock_dev!$A$1:$CI$1,0),FALSE)</f>
        <v>-11.293949999999313</v>
      </c>
      <c r="S53" s="52">
        <f>VLOOKUP($B53,Shock_dev!$A$1:$CI$300,MATCH(DATE(S$1,1,1),Shock_dev!$A$1:$CI$1,0),FALSE)</f>
        <v>-9.9886000000005879</v>
      </c>
      <c r="T53" s="52">
        <f>VLOOKUP($B53,Shock_dev!$A$1:$CI$300,MATCH(DATE(T$1,1,1),Shock_dev!$A$1:$CI$1,0),FALSE)</f>
        <v>-8.1772500000006403</v>
      </c>
      <c r="U53" s="52">
        <f>VLOOKUP($B53,Shock_dev!$A$1:$CI$300,MATCH(DATE(U$1,1,1),Shock_dev!$A$1:$CI$1,0),FALSE)</f>
        <v>-6.0797600000005332</v>
      </c>
      <c r="V53" s="52">
        <f>VLOOKUP($B53,Shock_dev!$A$1:$CI$300,MATCH(DATE(V$1,1,1),Shock_dev!$A$1:$CI$1,0),FALSE)</f>
        <v>-4.6061899999986053</v>
      </c>
      <c r="W53" s="52">
        <f>VLOOKUP($B53,Shock_dev!$A$1:$CI$300,MATCH(DATE(W$1,1,1),Shock_dev!$A$1:$CI$1,0),FALSE)</f>
        <v>-2.9377800000002026</v>
      </c>
      <c r="X53" s="52">
        <f>VLOOKUP($B53,Shock_dev!$A$1:$CI$300,MATCH(DATE(X$1,1,1),Shock_dev!$A$1:$CI$1,0),FALSE)</f>
        <v>-0.50628000000142492</v>
      </c>
      <c r="Y53" s="52">
        <f>VLOOKUP($B53,Shock_dev!$A$1:$CI$300,MATCH(DATE(Y$1,1,1),Shock_dev!$A$1:$CI$1,0),FALSE)</f>
        <v>2.5246100000003935</v>
      </c>
      <c r="Z53" s="52">
        <f>VLOOKUP($B53,Shock_dev!$A$1:$CI$300,MATCH(DATE(Z$1,1,1),Shock_dev!$A$1:$CI$1,0),FALSE)</f>
        <v>6.3266499999990629</v>
      </c>
      <c r="AA53" s="52">
        <f>VLOOKUP($B53,Shock_dev!$A$1:$CI$300,MATCH(DATE(AA$1,1,1),Shock_dev!$A$1:$CI$1,0),FALSE)</f>
        <v>10.10334999999759</v>
      </c>
      <c r="AB53" s="52">
        <f>VLOOKUP($B53,Shock_dev!$A$1:$CI$300,MATCH(DATE(AB$1,1,1),Shock_dev!$A$1:$CI$1,0),FALSE)</f>
        <v>13.51140000000305</v>
      </c>
      <c r="AC53" s="52">
        <f>VLOOKUP($B53,Shock_dev!$A$1:$CI$300,MATCH(DATE(AC$1,1,1),Shock_dev!$A$1:$CI$1,0),FALSE)</f>
        <v>16.473480000000563</v>
      </c>
      <c r="AD53" s="52">
        <f>VLOOKUP($B53,Shock_dev!$A$1:$CI$300,MATCH(DATE(AD$1,1,1),Shock_dev!$A$1:$CI$1,0),FALSE)</f>
        <v>19.020790000002307</v>
      </c>
      <c r="AE53" s="52">
        <f>VLOOKUP($B53,Shock_dev!$A$1:$CI$300,MATCH(DATE(AE$1,1,1),Shock_dev!$A$1:$CI$1,0),FALSE)</f>
        <v>21.218220000002475</v>
      </c>
      <c r="AF53" s="52">
        <f>VLOOKUP($B53,Shock_dev!$A$1:$CI$300,MATCH(DATE(AF$1,1,1),Shock_dev!$A$1:$CI$1,0),FALSE)</f>
        <v>23.131399999998393</v>
      </c>
      <c r="AG53" s="52"/>
      <c r="AH53" s="65">
        <f t="shared" si="1"/>
        <v>16.674244000000179</v>
      </c>
      <c r="AI53" s="65">
        <f t="shared" si="2"/>
        <v>6.4364300000001098</v>
      </c>
      <c r="AJ53" s="65">
        <f t="shared" si="3"/>
        <v>-9.9388280000006493</v>
      </c>
      <c r="AK53" s="65">
        <f t="shared" si="4"/>
        <v>-8.0291499999999356</v>
      </c>
      <c r="AL53" s="65">
        <f t="shared" si="5"/>
        <v>3.102109999999084</v>
      </c>
      <c r="AM53" s="65">
        <f t="shared" si="6"/>
        <v>18.671058000001359</v>
      </c>
      <c r="AN53" s="66"/>
      <c r="AO53" s="65">
        <f t="shared" si="7"/>
        <v>11.555337000000144</v>
      </c>
      <c r="AP53" s="65">
        <f t="shared" si="8"/>
        <v>-8.9839890000002924</v>
      </c>
      <c r="AQ53" s="65">
        <f t="shared" si="9"/>
        <v>10.886584000000221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26.126747000000023</v>
      </c>
      <c r="D54" s="52">
        <f>VLOOKUP($B54,Shock_dev!$A$1:$CI$300,MATCH(DATE(D$1,1,1),Shock_dev!$A$1:$CI$1,0),FALSE)</f>
        <v>40.055043999999953</v>
      </c>
      <c r="E54" s="52">
        <f>VLOOKUP($B54,Shock_dev!$A$1:$CI$300,MATCH(DATE(E$1,1,1),Shock_dev!$A$1:$CI$1,0),FALSE)</f>
        <v>46.935232000000042</v>
      </c>
      <c r="F54" s="52">
        <f>VLOOKUP($B54,Shock_dev!$A$1:$CI$300,MATCH(DATE(F$1,1,1),Shock_dev!$A$1:$CI$1,0),FALSE)</f>
        <v>50.797518999999966</v>
      </c>
      <c r="G54" s="52">
        <f>VLOOKUP($B54,Shock_dev!$A$1:$CI$300,MATCH(DATE(G$1,1,1),Shock_dev!$A$1:$CI$1,0),FALSE)</f>
        <v>55.217453999999861</v>
      </c>
      <c r="H54" s="52">
        <f>VLOOKUP($B54,Shock_dev!$A$1:$CI$300,MATCH(DATE(H$1,1,1),Shock_dev!$A$1:$CI$1,0),FALSE)</f>
        <v>58.651430000000119</v>
      </c>
      <c r="I54" s="52">
        <f>VLOOKUP($B54,Shock_dev!$A$1:$CI$300,MATCH(DATE(I$1,1,1),Shock_dev!$A$1:$CI$1,0),FALSE)</f>
        <v>60.829762000000073</v>
      </c>
      <c r="J54" s="52">
        <f>VLOOKUP($B54,Shock_dev!$A$1:$CI$300,MATCH(DATE(J$1,1,1),Shock_dev!$A$1:$CI$1,0),FALSE)</f>
        <v>62.861026000000038</v>
      </c>
      <c r="K54" s="52">
        <f>VLOOKUP($B54,Shock_dev!$A$1:$CI$300,MATCH(DATE(K$1,1,1),Shock_dev!$A$1:$CI$1,0),FALSE)</f>
        <v>63.857420999999931</v>
      </c>
      <c r="L54" s="52">
        <f>VLOOKUP($B54,Shock_dev!$A$1:$CI$300,MATCH(DATE(L$1,1,1),Shock_dev!$A$1:$CI$1,0),FALSE)</f>
        <v>62.599762999999939</v>
      </c>
      <c r="M54" s="52">
        <f>VLOOKUP($B54,Shock_dev!$A$1:$CI$300,MATCH(DATE(M$1,1,1),Shock_dev!$A$1:$CI$1,0),FALSE)</f>
        <v>56.090346999999838</v>
      </c>
      <c r="N54" s="52">
        <f>VLOOKUP($B54,Shock_dev!$A$1:$CI$300,MATCH(DATE(N$1,1,1),Shock_dev!$A$1:$CI$1,0),FALSE)</f>
        <v>52.543570000000045</v>
      </c>
      <c r="O54" s="52">
        <f>VLOOKUP($B54,Shock_dev!$A$1:$CI$300,MATCH(DATE(O$1,1,1),Shock_dev!$A$1:$CI$1,0),FALSE)</f>
        <v>51.887375999999904</v>
      </c>
      <c r="P54" s="52">
        <f>VLOOKUP($B54,Shock_dev!$A$1:$CI$300,MATCH(DATE(P$1,1,1),Shock_dev!$A$1:$CI$1,0),FALSE)</f>
        <v>52.502272000000175</v>
      </c>
      <c r="Q54" s="52">
        <f>VLOOKUP($B54,Shock_dev!$A$1:$CI$300,MATCH(DATE(Q$1,1,1),Shock_dev!$A$1:$CI$1,0),FALSE)</f>
        <v>51.532384999999749</v>
      </c>
      <c r="R54" s="52">
        <f>VLOOKUP($B54,Shock_dev!$A$1:$CI$300,MATCH(DATE(R$1,1,1),Shock_dev!$A$1:$CI$1,0),FALSE)</f>
        <v>50.213696999999684</v>
      </c>
      <c r="S54" s="52">
        <f>VLOOKUP($B54,Shock_dev!$A$1:$CI$300,MATCH(DATE(S$1,1,1),Shock_dev!$A$1:$CI$1,0),FALSE)</f>
        <v>50.916477000000214</v>
      </c>
      <c r="T54" s="52">
        <f>VLOOKUP($B54,Shock_dev!$A$1:$CI$300,MATCH(DATE(T$1,1,1),Shock_dev!$A$1:$CI$1,0),FALSE)</f>
        <v>52.024823000000197</v>
      </c>
      <c r="U54" s="52">
        <f>VLOOKUP($B54,Shock_dev!$A$1:$CI$300,MATCH(DATE(U$1,1,1),Shock_dev!$A$1:$CI$1,0),FALSE)</f>
        <v>53.204756999999972</v>
      </c>
      <c r="V54" s="52">
        <f>VLOOKUP($B54,Shock_dev!$A$1:$CI$300,MATCH(DATE(V$1,1,1),Shock_dev!$A$1:$CI$1,0),FALSE)</f>
        <v>48.007003000000168</v>
      </c>
      <c r="W54" s="52">
        <f>VLOOKUP($B54,Shock_dev!$A$1:$CI$300,MATCH(DATE(W$1,1,1),Shock_dev!$A$1:$CI$1,0),FALSE)</f>
        <v>44.585579000000052</v>
      </c>
      <c r="X54" s="52">
        <f>VLOOKUP($B54,Shock_dev!$A$1:$CI$300,MATCH(DATE(X$1,1,1),Shock_dev!$A$1:$CI$1,0),FALSE)</f>
        <v>44.306055999999899</v>
      </c>
      <c r="Y54" s="52">
        <f>VLOOKUP($B54,Shock_dev!$A$1:$CI$300,MATCH(DATE(Y$1,1,1),Shock_dev!$A$1:$CI$1,0),FALSE)</f>
        <v>44.84648500000003</v>
      </c>
      <c r="Z54" s="52">
        <f>VLOOKUP($B54,Shock_dev!$A$1:$CI$300,MATCH(DATE(Z$1,1,1),Shock_dev!$A$1:$CI$1,0),FALSE)</f>
        <v>49.24988600000006</v>
      </c>
      <c r="AA54" s="52">
        <f>VLOOKUP($B54,Shock_dev!$A$1:$CI$300,MATCH(DATE(AA$1,1,1),Shock_dev!$A$1:$CI$1,0),FALSE)</f>
        <v>52.068046000000322</v>
      </c>
      <c r="AB54" s="52">
        <f>VLOOKUP($B54,Shock_dev!$A$1:$CI$300,MATCH(DATE(AB$1,1,1),Shock_dev!$A$1:$CI$1,0),FALSE)</f>
        <v>53.886974000000009</v>
      </c>
      <c r="AC54" s="52">
        <f>VLOOKUP($B54,Shock_dev!$A$1:$CI$300,MATCH(DATE(AC$1,1,1),Shock_dev!$A$1:$CI$1,0),FALSE)</f>
        <v>55.230796000000282</v>
      </c>
      <c r="AD54" s="52">
        <f>VLOOKUP($B54,Shock_dev!$A$1:$CI$300,MATCH(DATE(AD$1,1,1),Shock_dev!$A$1:$CI$1,0),FALSE)</f>
        <v>56.378763000000163</v>
      </c>
      <c r="AE54" s="52">
        <f>VLOOKUP($B54,Shock_dev!$A$1:$CI$300,MATCH(DATE(AE$1,1,1),Shock_dev!$A$1:$CI$1,0),FALSE)</f>
        <v>57.447085999999672</v>
      </c>
      <c r="AF54" s="52">
        <f>VLOOKUP($B54,Shock_dev!$A$1:$CI$300,MATCH(DATE(AF$1,1,1),Shock_dev!$A$1:$CI$1,0),FALSE)</f>
        <v>58.482053999999607</v>
      </c>
      <c r="AG54" s="52"/>
      <c r="AH54" s="65">
        <f t="shared" si="1"/>
        <v>43.826399199999969</v>
      </c>
      <c r="AI54" s="65">
        <f t="shared" si="2"/>
        <v>61.759880400000021</v>
      </c>
      <c r="AJ54" s="65">
        <f t="shared" si="3"/>
        <v>52.911189999999941</v>
      </c>
      <c r="AK54" s="65">
        <f t="shared" si="4"/>
        <v>50.873351400000047</v>
      </c>
      <c r="AL54" s="65">
        <f t="shared" si="5"/>
        <v>47.011210400000074</v>
      </c>
      <c r="AM54" s="65">
        <f t="shared" si="6"/>
        <v>56.28513459999995</v>
      </c>
      <c r="AN54" s="66"/>
      <c r="AO54" s="65">
        <f t="shared" si="7"/>
        <v>52.793139799999992</v>
      </c>
      <c r="AP54" s="65">
        <f t="shared" si="8"/>
        <v>51.892270699999997</v>
      </c>
      <c r="AQ54" s="65">
        <f t="shared" si="9"/>
        <v>51.648172500000015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1.5022680000000719</v>
      </c>
      <c r="D55" s="52">
        <f>VLOOKUP($B55,Shock_dev!$A$1:$CI$300,MATCH(DATE(D$1,1,1),Shock_dev!$A$1:$CI$1,0),FALSE)</f>
        <v>2.3542039999999815</v>
      </c>
      <c r="E55" s="52">
        <f>VLOOKUP($B55,Shock_dev!$A$1:$CI$300,MATCH(DATE(E$1,1,1),Shock_dev!$A$1:$CI$1,0),FALSE)</f>
        <v>2.811335999999983</v>
      </c>
      <c r="F55" s="52">
        <f>VLOOKUP($B55,Shock_dev!$A$1:$CI$300,MATCH(DATE(F$1,1,1),Shock_dev!$A$1:$CI$1,0),FALSE)</f>
        <v>2.9667699999999968</v>
      </c>
      <c r="G55" s="52">
        <f>VLOOKUP($B55,Shock_dev!$A$1:$CI$300,MATCH(DATE(G$1,1,1),Shock_dev!$A$1:$CI$1,0),FALSE)</f>
        <v>2.997431000000006</v>
      </c>
      <c r="H55" s="52">
        <f>VLOOKUP($B55,Shock_dev!$A$1:$CI$300,MATCH(DATE(H$1,1,1),Shock_dev!$A$1:$CI$1,0),FALSE)</f>
        <v>2.895759999999882</v>
      </c>
      <c r="I55" s="52">
        <f>VLOOKUP($B55,Shock_dev!$A$1:$CI$300,MATCH(DATE(I$1,1,1),Shock_dev!$A$1:$CI$1,0),FALSE)</f>
        <v>2.6764510000000428</v>
      </c>
      <c r="J55" s="52">
        <f>VLOOKUP($B55,Shock_dev!$A$1:$CI$300,MATCH(DATE(J$1,1,1),Shock_dev!$A$1:$CI$1,0),FALSE)</f>
        <v>2.4097959999999148</v>
      </c>
      <c r="K55" s="52">
        <f>VLOOKUP($B55,Shock_dev!$A$1:$CI$300,MATCH(DATE(K$1,1,1),Shock_dev!$A$1:$CI$1,0),FALSE)</f>
        <v>2.085256999999956</v>
      </c>
      <c r="L55" s="52">
        <f>VLOOKUP($B55,Shock_dev!$A$1:$CI$300,MATCH(DATE(L$1,1,1),Shock_dev!$A$1:$CI$1,0),FALSE)</f>
        <v>1.6624719999999797</v>
      </c>
      <c r="M55" s="52">
        <f>VLOOKUP($B55,Shock_dev!$A$1:$CI$300,MATCH(DATE(M$1,1,1),Shock_dev!$A$1:$CI$1,0),FALSE)</f>
        <v>1.0107460000001538</v>
      </c>
      <c r="N55" s="52">
        <f>VLOOKUP($B55,Shock_dev!$A$1:$CI$300,MATCH(DATE(N$1,1,1),Shock_dev!$A$1:$CI$1,0),FALSE)</f>
        <v>0.47271200000000135</v>
      </c>
      <c r="O55" s="52">
        <f>VLOOKUP($B55,Shock_dev!$A$1:$CI$300,MATCH(DATE(O$1,1,1),Shock_dev!$A$1:$CI$1,0),FALSE)</f>
        <v>0.12271899999996094</v>
      </c>
      <c r="P55" s="52">
        <f>VLOOKUP($B55,Shock_dev!$A$1:$CI$300,MATCH(DATE(P$1,1,1),Shock_dev!$A$1:$CI$1,0),FALSE)</f>
        <v>-8.3311000000094282E-2</v>
      </c>
      <c r="Q55" s="52">
        <f>VLOOKUP($B55,Shock_dev!$A$1:$CI$300,MATCH(DATE(Q$1,1,1),Shock_dev!$A$1:$CI$1,0),FALSE)</f>
        <v>-0.2811380000000554</v>
      </c>
      <c r="R55" s="52">
        <f>VLOOKUP($B55,Shock_dev!$A$1:$CI$300,MATCH(DATE(R$1,1,1),Shock_dev!$A$1:$CI$1,0),FALSE)</f>
        <v>-0.457196999999951</v>
      </c>
      <c r="S55" s="52">
        <f>VLOOKUP($B55,Shock_dev!$A$1:$CI$300,MATCH(DATE(S$1,1,1),Shock_dev!$A$1:$CI$1,0),FALSE)</f>
        <v>-0.51677799999993113</v>
      </c>
      <c r="T55" s="52">
        <f>VLOOKUP($B55,Shock_dev!$A$1:$CI$300,MATCH(DATE(T$1,1,1),Shock_dev!$A$1:$CI$1,0),FALSE)</f>
        <v>-0.51598600000011174</v>
      </c>
      <c r="U55" s="52">
        <f>VLOOKUP($B55,Shock_dev!$A$1:$CI$300,MATCH(DATE(U$1,1,1),Shock_dev!$A$1:$CI$1,0),FALSE)</f>
        <v>-0.48391399999991336</v>
      </c>
      <c r="V55" s="52">
        <f>VLOOKUP($B55,Shock_dev!$A$1:$CI$300,MATCH(DATE(V$1,1,1),Shock_dev!$A$1:$CI$1,0),FALSE)</f>
        <v>-0.71432400000003327</v>
      </c>
      <c r="W55" s="52">
        <f>VLOOKUP($B55,Shock_dev!$A$1:$CI$300,MATCH(DATE(W$1,1,1),Shock_dev!$A$1:$CI$1,0),FALSE)</f>
        <v>-0.90914700000007542</v>
      </c>
      <c r="X55" s="52">
        <f>VLOOKUP($B55,Shock_dev!$A$1:$CI$300,MATCH(DATE(X$1,1,1),Shock_dev!$A$1:$CI$1,0),FALSE)</f>
        <v>-0.94830899999988105</v>
      </c>
      <c r="Y55" s="52">
        <f>VLOOKUP($B55,Shock_dev!$A$1:$CI$300,MATCH(DATE(Y$1,1,1),Shock_dev!$A$1:$CI$1,0),FALSE)</f>
        <v>-0.89759099999992031</v>
      </c>
      <c r="Z55" s="52">
        <f>VLOOKUP($B55,Shock_dev!$A$1:$CI$300,MATCH(DATE(Z$1,1,1),Shock_dev!$A$1:$CI$1,0),FALSE)</f>
        <v>-0.64368100000001505</v>
      </c>
      <c r="AA55" s="52">
        <f>VLOOKUP($B55,Shock_dev!$A$1:$CI$300,MATCH(DATE(AA$1,1,1),Shock_dev!$A$1:$CI$1,0),FALSE)</f>
        <v>-0.40816999999992731</v>
      </c>
      <c r="AB55" s="52">
        <f>VLOOKUP($B55,Shock_dev!$A$1:$CI$300,MATCH(DATE(AB$1,1,1),Shock_dev!$A$1:$CI$1,0),FALSE)</f>
        <v>-0.21789199999989251</v>
      </c>
      <c r="AC55" s="52">
        <f>VLOOKUP($B55,Shock_dev!$A$1:$CI$300,MATCH(DATE(AC$1,1,1),Shock_dev!$A$1:$CI$1,0),FALSE)</f>
        <v>-6.7682999999988169E-2</v>
      </c>
      <c r="AD55" s="52">
        <f>VLOOKUP($B55,Shock_dev!$A$1:$CI$300,MATCH(DATE(AD$1,1,1),Shock_dev!$A$1:$CI$1,0),FALSE)</f>
        <v>5.3316999999879044E-2</v>
      </c>
      <c r="AE55" s="52">
        <f>VLOOKUP($B55,Shock_dev!$A$1:$CI$300,MATCH(DATE(AE$1,1,1),Shock_dev!$A$1:$CI$1,0),FALSE)</f>
        <v>0.15481300000010378</v>
      </c>
      <c r="AF55" s="52">
        <f>VLOOKUP($B55,Shock_dev!$A$1:$CI$300,MATCH(DATE(AF$1,1,1),Shock_dev!$A$1:$CI$1,0),FALSE)</f>
        <v>0.24448100000017803</v>
      </c>
      <c r="AG55" s="52"/>
      <c r="AH55" s="65">
        <f t="shared" si="1"/>
        <v>2.5264018000000079</v>
      </c>
      <c r="AI55" s="65">
        <f t="shared" si="2"/>
        <v>2.345947199999955</v>
      </c>
      <c r="AJ55" s="65">
        <f t="shared" si="3"/>
        <v>0.24834559999999328</v>
      </c>
      <c r="AK55" s="65">
        <f t="shared" si="4"/>
        <v>-0.53763979999998812</v>
      </c>
      <c r="AL55" s="65">
        <f t="shared" si="5"/>
        <v>-0.76137959999996385</v>
      </c>
      <c r="AM55" s="65">
        <f t="shared" si="6"/>
        <v>3.3407200000056037E-2</v>
      </c>
      <c r="AN55" s="66"/>
      <c r="AO55" s="65">
        <f t="shared" si="7"/>
        <v>2.4361744999999813</v>
      </c>
      <c r="AP55" s="65">
        <f t="shared" si="8"/>
        <v>-0.14464709999999742</v>
      </c>
      <c r="AQ55" s="65">
        <f t="shared" si="9"/>
        <v>-0.36398619999995391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10.577038999999786</v>
      </c>
      <c r="D56" s="52">
        <f>VLOOKUP($B56,Shock_dev!$A$1:$CI$300,MATCH(DATE(D$1,1,1),Shock_dev!$A$1:$CI$1,0),FALSE)</f>
        <v>15.488886000000093</v>
      </c>
      <c r="E56" s="52">
        <f>VLOOKUP($B56,Shock_dev!$A$1:$CI$300,MATCH(DATE(E$1,1,1),Shock_dev!$A$1:$CI$1,0),FALSE)</f>
        <v>18.05162799999971</v>
      </c>
      <c r="F56" s="52">
        <f>VLOOKUP($B56,Shock_dev!$A$1:$CI$300,MATCH(DATE(F$1,1,1),Shock_dev!$A$1:$CI$1,0),FALSE)</f>
        <v>19.441087000000152</v>
      </c>
      <c r="G56" s="52">
        <f>VLOOKUP($B56,Shock_dev!$A$1:$CI$300,MATCH(DATE(G$1,1,1),Shock_dev!$A$1:$CI$1,0),FALSE)</f>
        <v>20.800381000000016</v>
      </c>
      <c r="H56" s="52">
        <f>VLOOKUP($B56,Shock_dev!$A$1:$CI$300,MATCH(DATE(H$1,1,1),Shock_dev!$A$1:$CI$1,0),FALSE)</f>
        <v>21.744279000000006</v>
      </c>
      <c r="I56" s="52">
        <f>VLOOKUP($B56,Shock_dev!$A$1:$CI$300,MATCH(DATE(I$1,1,1),Shock_dev!$A$1:$CI$1,0),FALSE)</f>
        <v>22.23978999999963</v>
      </c>
      <c r="J56" s="52">
        <f>VLOOKUP($B56,Shock_dev!$A$1:$CI$300,MATCH(DATE(J$1,1,1),Shock_dev!$A$1:$CI$1,0),FALSE)</f>
        <v>22.663911999999982</v>
      </c>
      <c r="K56" s="52">
        <f>VLOOKUP($B56,Shock_dev!$A$1:$CI$300,MATCH(DATE(K$1,1,1),Shock_dev!$A$1:$CI$1,0),FALSE)</f>
        <v>22.78757399999995</v>
      </c>
      <c r="L56" s="52">
        <f>VLOOKUP($B56,Shock_dev!$A$1:$CI$300,MATCH(DATE(L$1,1,1),Shock_dev!$A$1:$CI$1,0),FALSE)</f>
        <v>22.267988999999943</v>
      </c>
      <c r="M56" s="52">
        <f>VLOOKUP($B56,Shock_dev!$A$1:$CI$300,MATCH(DATE(M$1,1,1),Shock_dev!$A$1:$CI$1,0),FALSE)</f>
        <v>20.219156000000112</v>
      </c>
      <c r="N56" s="52">
        <f>VLOOKUP($B56,Shock_dev!$A$1:$CI$300,MATCH(DATE(N$1,1,1),Shock_dev!$A$1:$CI$1,0),FALSE)</f>
        <v>19.14168299999983</v>
      </c>
      <c r="O56" s="52">
        <f>VLOOKUP($B56,Shock_dev!$A$1:$CI$300,MATCH(DATE(O$1,1,1),Shock_dev!$A$1:$CI$1,0),FALSE)</f>
        <v>19.090385999999853</v>
      </c>
      <c r="P56" s="52">
        <f>VLOOKUP($B56,Shock_dev!$A$1:$CI$300,MATCH(DATE(P$1,1,1),Shock_dev!$A$1:$CI$1,0),FALSE)</f>
        <v>19.581433000000288</v>
      </c>
      <c r="Q56" s="52">
        <f>VLOOKUP($B56,Shock_dev!$A$1:$CI$300,MATCH(DATE(Q$1,1,1),Shock_dev!$A$1:$CI$1,0),FALSE)</f>
        <v>19.718763999999737</v>
      </c>
      <c r="R56" s="52">
        <f>VLOOKUP($B56,Shock_dev!$A$1:$CI$300,MATCH(DATE(R$1,1,1),Shock_dev!$A$1:$CI$1,0),FALSE)</f>
        <v>19.828514999999697</v>
      </c>
      <c r="S56" s="52">
        <f>VLOOKUP($B56,Shock_dev!$A$1:$CI$300,MATCH(DATE(S$1,1,1),Shock_dev!$A$1:$CI$1,0),FALSE)</f>
        <v>20.613659000000098</v>
      </c>
      <c r="T56" s="52">
        <f>VLOOKUP($B56,Shock_dev!$A$1:$CI$300,MATCH(DATE(T$1,1,1),Shock_dev!$A$1:$CI$1,0),FALSE)</f>
        <v>21.584751999999753</v>
      </c>
      <c r="U56" s="52">
        <f>VLOOKUP($B56,Shock_dev!$A$1:$CI$300,MATCH(DATE(U$1,1,1),Shock_dev!$A$1:$CI$1,0),FALSE)</f>
        <v>22.61391999999978</v>
      </c>
      <c r="V56" s="52">
        <f>VLOOKUP($B56,Shock_dev!$A$1:$CI$300,MATCH(DATE(V$1,1,1),Shock_dev!$A$1:$CI$1,0),FALSE)</f>
        <v>21.734649999999874</v>
      </c>
      <c r="W56" s="52">
        <f>VLOOKUP($B56,Shock_dev!$A$1:$CI$300,MATCH(DATE(W$1,1,1),Shock_dev!$A$1:$CI$1,0),FALSE)</f>
        <v>21.384227999999894</v>
      </c>
      <c r="X56" s="52">
        <f>VLOOKUP($B56,Shock_dev!$A$1:$CI$300,MATCH(DATE(X$1,1,1),Shock_dev!$A$1:$CI$1,0),FALSE)</f>
        <v>22.04008900000008</v>
      </c>
      <c r="Y56" s="52">
        <f>VLOOKUP($B56,Shock_dev!$A$1:$CI$300,MATCH(DATE(Y$1,1,1),Shock_dev!$A$1:$CI$1,0),FALSE)</f>
        <v>23.017447000000175</v>
      </c>
      <c r="Z56" s="52">
        <f>VLOOKUP($B56,Shock_dev!$A$1:$CI$300,MATCH(DATE(Z$1,1,1),Shock_dev!$A$1:$CI$1,0),FALSE)</f>
        <v>25.201140000000123</v>
      </c>
      <c r="AA56" s="52">
        <f>VLOOKUP($B56,Shock_dev!$A$1:$CI$300,MATCH(DATE(AA$1,1,1),Shock_dev!$A$1:$CI$1,0),FALSE)</f>
        <v>26.926030999999966</v>
      </c>
      <c r="AB56" s="52">
        <f>VLOOKUP($B56,Shock_dev!$A$1:$CI$300,MATCH(DATE(AB$1,1,1),Shock_dev!$A$1:$CI$1,0),FALSE)</f>
        <v>28.309068999999909</v>
      </c>
      <c r="AC56" s="52">
        <f>VLOOKUP($B56,Shock_dev!$A$1:$CI$300,MATCH(DATE(AC$1,1,1),Shock_dev!$A$1:$CI$1,0),FALSE)</f>
        <v>29.492571999999655</v>
      </c>
      <c r="AD56" s="52">
        <f>VLOOKUP($B56,Shock_dev!$A$1:$CI$300,MATCH(DATE(AD$1,1,1),Shock_dev!$A$1:$CI$1,0),FALSE)</f>
        <v>30.564404999999624</v>
      </c>
      <c r="AE56" s="52">
        <f>VLOOKUP($B56,Shock_dev!$A$1:$CI$300,MATCH(DATE(AE$1,1,1),Shock_dev!$A$1:$CI$1,0),FALSE)</f>
        <v>31.569096000000172</v>
      </c>
      <c r="AF56" s="52">
        <f>VLOOKUP($B56,Shock_dev!$A$1:$CI$300,MATCH(DATE(AF$1,1,1),Shock_dev!$A$1:$CI$1,0),FALSE)</f>
        <v>32.530083000000104</v>
      </c>
      <c r="AG56" s="52"/>
      <c r="AH56" s="65">
        <f t="shared" si="1"/>
        <v>16.87180419999995</v>
      </c>
      <c r="AI56" s="65">
        <f t="shared" si="2"/>
        <v>22.340708799999902</v>
      </c>
      <c r="AJ56" s="65">
        <f t="shared" si="3"/>
        <v>19.550284399999963</v>
      </c>
      <c r="AK56" s="65">
        <f t="shared" si="4"/>
        <v>21.27509919999984</v>
      </c>
      <c r="AL56" s="65">
        <f t="shared" si="5"/>
        <v>23.713787000000046</v>
      </c>
      <c r="AM56" s="65">
        <f t="shared" si="6"/>
        <v>30.493044999999892</v>
      </c>
      <c r="AN56" s="66"/>
      <c r="AO56" s="65">
        <f t="shared" si="7"/>
        <v>19.606256499999926</v>
      </c>
      <c r="AP56" s="65">
        <f t="shared" si="8"/>
        <v>20.412691799999902</v>
      </c>
      <c r="AQ56" s="65">
        <f t="shared" si="9"/>
        <v>27.103415999999967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33.015107000000171</v>
      </c>
      <c r="D57" s="52">
        <f>VLOOKUP($B57,Shock_dev!$A$1:$CI$300,MATCH(DATE(D$1,1,1),Shock_dev!$A$1:$CI$1,0),FALSE)</f>
        <v>49.710215000000062</v>
      </c>
      <c r="E57" s="52">
        <f>VLOOKUP($B57,Shock_dev!$A$1:$CI$300,MATCH(DATE(E$1,1,1),Shock_dev!$A$1:$CI$1,0),FALSE)</f>
        <v>57.538276999999653</v>
      </c>
      <c r="F57" s="52">
        <f>VLOOKUP($B57,Shock_dev!$A$1:$CI$300,MATCH(DATE(F$1,1,1),Shock_dev!$A$1:$CI$1,0),FALSE)</f>
        <v>61.209603999999672</v>
      </c>
      <c r="G57" s="52">
        <f>VLOOKUP($B57,Shock_dev!$A$1:$CI$300,MATCH(DATE(G$1,1,1),Shock_dev!$A$1:$CI$1,0),FALSE)</f>
        <v>65.081916000000092</v>
      </c>
      <c r="H57" s="52">
        <f>VLOOKUP($B57,Shock_dev!$A$1:$CI$300,MATCH(DATE(H$1,1,1),Shock_dev!$A$1:$CI$1,0),FALSE)</f>
        <v>67.561378999999761</v>
      </c>
      <c r="I57" s="52">
        <f>VLOOKUP($B57,Shock_dev!$A$1:$CI$300,MATCH(DATE(I$1,1,1),Shock_dev!$A$1:$CI$1,0),FALSE)</f>
        <v>68.436689000000115</v>
      </c>
      <c r="J57" s="52">
        <f>VLOOKUP($B57,Shock_dev!$A$1:$CI$300,MATCH(DATE(J$1,1,1),Shock_dev!$A$1:$CI$1,0),FALSE)</f>
        <v>69.090067999999519</v>
      </c>
      <c r="K57" s="52">
        <f>VLOOKUP($B57,Shock_dev!$A$1:$CI$300,MATCH(DATE(K$1,1,1),Shock_dev!$A$1:$CI$1,0),FALSE)</f>
        <v>68.583192999999483</v>
      </c>
      <c r="L57" s="52">
        <f>VLOOKUP($B57,Shock_dev!$A$1:$CI$300,MATCH(DATE(L$1,1,1),Shock_dev!$A$1:$CI$1,0),FALSE)</f>
        <v>65.563175000000228</v>
      </c>
      <c r="M57" s="52">
        <f>VLOOKUP($B57,Shock_dev!$A$1:$CI$300,MATCH(DATE(M$1,1,1),Shock_dev!$A$1:$CI$1,0),FALSE)</f>
        <v>56.6098920000004</v>
      </c>
      <c r="N57" s="52">
        <f>VLOOKUP($B57,Shock_dev!$A$1:$CI$300,MATCH(DATE(N$1,1,1),Shock_dev!$A$1:$CI$1,0),FALSE)</f>
        <v>51.297461999999541</v>
      </c>
      <c r="O57" s="52">
        <f>VLOOKUP($B57,Shock_dev!$A$1:$CI$300,MATCH(DATE(O$1,1,1),Shock_dev!$A$1:$CI$1,0),FALSE)</f>
        <v>49.72385900000063</v>
      </c>
      <c r="P57" s="52">
        <f>VLOOKUP($B57,Shock_dev!$A$1:$CI$300,MATCH(DATE(P$1,1,1),Shock_dev!$A$1:$CI$1,0),FALSE)</f>
        <v>49.993341999999757</v>
      </c>
      <c r="Q57" s="52">
        <f>VLOOKUP($B57,Shock_dev!$A$1:$CI$300,MATCH(DATE(Q$1,1,1),Shock_dev!$A$1:$CI$1,0),FALSE)</f>
        <v>48.702334999999948</v>
      </c>
      <c r="R57" s="52">
        <f>VLOOKUP($B57,Shock_dev!$A$1:$CI$300,MATCH(DATE(R$1,1,1),Shock_dev!$A$1:$CI$1,0),FALSE)</f>
        <v>47.18147399999998</v>
      </c>
      <c r="S57" s="52">
        <f>VLOOKUP($B57,Shock_dev!$A$1:$CI$300,MATCH(DATE(S$1,1,1),Shock_dev!$A$1:$CI$1,0),FALSE)</f>
        <v>48.15861600000062</v>
      </c>
      <c r="T57" s="52">
        <f>VLOOKUP($B57,Shock_dev!$A$1:$CI$300,MATCH(DATE(T$1,1,1),Shock_dev!$A$1:$CI$1,0),FALSE)</f>
        <v>49.75727999999981</v>
      </c>
      <c r="U57" s="52">
        <f>VLOOKUP($B57,Shock_dev!$A$1:$CI$300,MATCH(DATE(U$1,1,1),Shock_dev!$A$1:$CI$1,0),FALSE)</f>
        <v>51.520110000000386</v>
      </c>
      <c r="V57" s="52">
        <f>VLOOKUP($B57,Shock_dev!$A$1:$CI$300,MATCH(DATE(V$1,1,1),Shock_dev!$A$1:$CI$1,0),FALSE)</f>
        <v>45.94682499999999</v>
      </c>
      <c r="W57" s="52">
        <f>VLOOKUP($B57,Shock_dev!$A$1:$CI$300,MATCH(DATE(W$1,1,1),Shock_dev!$A$1:$CI$1,0),FALSE)</f>
        <v>42.42981299999974</v>
      </c>
      <c r="X57" s="52">
        <f>VLOOKUP($B57,Shock_dev!$A$1:$CI$300,MATCH(DATE(X$1,1,1),Shock_dev!$A$1:$CI$1,0),FALSE)</f>
        <v>42.715943999999581</v>
      </c>
      <c r="Y57" s="52">
        <f>VLOOKUP($B57,Shock_dev!$A$1:$CI$300,MATCH(DATE(Y$1,1,1),Shock_dev!$A$1:$CI$1,0),FALSE)</f>
        <v>44.128782999999203</v>
      </c>
      <c r="Z57" s="52">
        <f>VLOOKUP($B57,Shock_dev!$A$1:$CI$300,MATCH(DATE(Z$1,1,1),Shock_dev!$A$1:$CI$1,0),FALSE)</f>
        <v>50.104080999999496</v>
      </c>
      <c r="AA57" s="52">
        <f>VLOOKUP($B57,Shock_dev!$A$1:$CI$300,MATCH(DATE(AA$1,1,1),Shock_dev!$A$1:$CI$1,0),FALSE)</f>
        <v>54.275902999999744</v>
      </c>
      <c r="AB57" s="52">
        <f>VLOOKUP($B57,Shock_dev!$A$1:$CI$300,MATCH(DATE(AB$1,1,1),Shock_dev!$A$1:$CI$1,0),FALSE)</f>
        <v>57.183302999999796</v>
      </c>
      <c r="AC57" s="52">
        <f>VLOOKUP($B57,Shock_dev!$A$1:$CI$300,MATCH(DATE(AC$1,1,1),Shock_dev!$A$1:$CI$1,0),FALSE)</f>
        <v>59.418122000000039</v>
      </c>
      <c r="AD57" s="52">
        <f>VLOOKUP($B57,Shock_dev!$A$1:$CI$300,MATCH(DATE(AD$1,1,1),Shock_dev!$A$1:$CI$1,0),FALSE)</f>
        <v>61.323946999999862</v>
      </c>
      <c r="AE57" s="52">
        <f>VLOOKUP($B57,Shock_dev!$A$1:$CI$300,MATCH(DATE(AE$1,1,1),Shock_dev!$A$1:$CI$1,0),FALSE)</f>
        <v>63.060934000000088</v>
      </c>
      <c r="AF57" s="52">
        <f>VLOOKUP($B57,Shock_dev!$A$1:$CI$300,MATCH(DATE(AF$1,1,1),Shock_dev!$A$1:$CI$1,0),FALSE)</f>
        <v>64.704988999999841</v>
      </c>
      <c r="AG57" s="52"/>
      <c r="AH57" s="65">
        <f t="shared" si="1"/>
        <v>53.31102379999993</v>
      </c>
      <c r="AI57" s="65">
        <f t="shared" si="2"/>
        <v>67.846900799999815</v>
      </c>
      <c r="AJ57" s="65">
        <f t="shared" si="3"/>
        <v>51.265378000000055</v>
      </c>
      <c r="AK57" s="65">
        <f t="shared" si="4"/>
        <v>48.512861000000157</v>
      </c>
      <c r="AL57" s="65">
        <f t="shared" si="5"/>
        <v>46.73090479999955</v>
      </c>
      <c r="AM57" s="65">
        <f t="shared" si="6"/>
        <v>61.138258999999927</v>
      </c>
      <c r="AN57" s="66"/>
      <c r="AO57" s="65">
        <f t="shared" si="7"/>
        <v>60.578962299999873</v>
      </c>
      <c r="AP57" s="65">
        <f t="shared" si="8"/>
        <v>49.889119500000106</v>
      </c>
      <c r="AQ57" s="65">
        <f t="shared" si="9"/>
        <v>53.934581899999742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56.013439999995171</v>
      </c>
      <c r="D58" s="52">
        <f>VLOOKUP($B58,Shock_dev!$A$1:$CI$300,MATCH(DATE(D$1,1,1),Shock_dev!$A$1:$CI$1,0),FALSE)</f>
        <v>87.152499999996508</v>
      </c>
      <c r="E58" s="52">
        <f>VLOOKUP($B58,Shock_dev!$A$1:$CI$300,MATCH(DATE(E$1,1,1),Shock_dev!$A$1:$CI$1,0),FALSE)</f>
        <v>110.98624999999447</v>
      </c>
      <c r="F58" s="52">
        <f>VLOOKUP($B58,Shock_dev!$A$1:$CI$300,MATCH(DATE(F$1,1,1),Shock_dev!$A$1:$CI$1,0),FALSE)</f>
        <v>127.42485999999917</v>
      </c>
      <c r="G58" s="52">
        <f>VLOOKUP($B58,Shock_dev!$A$1:$CI$300,MATCH(DATE(G$1,1,1),Shock_dev!$A$1:$CI$1,0),FALSE)</f>
        <v>139.93178999999509</v>
      </c>
      <c r="H58" s="52">
        <f>VLOOKUP($B58,Shock_dev!$A$1:$CI$300,MATCH(DATE(H$1,1,1),Shock_dev!$A$1:$CI$1,0),FALSE)</f>
        <v>148.58633000000555</v>
      </c>
      <c r="I58" s="52">
        <f>VLOOKUP($B58,Shock_dev!$A$1:$CI$300,MATCH(DATE(I$1,1,1),Shock_dev!$A$1:$CI$1,0),FALSE)</f>
        <v>153.78047999999399</v>
      </c>
      <c r="J58" s="52">
        <f>VLOOKUP($B58,Shock_dev!$A$1:$CI$300,MATCH(DATE(J$1,1,1),Shock_dev!$A$1:$CI$1,0),FALSE)</f>
        <v>157.18188999999984</v>
      </c>
      <c r="K58" s="52">
        <f>VLOOKUP($B58,Shock_dev!$A$1:$CI$300,MATCH(DATE(K$1,1,1),Shock_dev!$A$1:$CI$1,0),FALSE)</f>
        <v>158.69430000000284</v>
      </c>
      <c r="L58" s="52">
        <f>VLOOKUP($B58,Shock_dev!$A$1:$CI$300,MATCH(DATE(L$1,1,1),Shock_dev!$A$1:$CI$1,0),FALSE)</f>
        <v>157.41173000000708</v>
      </c>
      <c r="M58" s="52">
        <f>VLOOKUP($B58,Shock_dev!$A$1:$CI$300,MATCH(DATE(M$1,1,1),Shock_dev!$A$1:$CI$1,0),FALSE)</f>
        <v>149.89484000000084</v>
      </c>
      <c r="N58" s="52">
        <f>VLOOKUP($B58,Shock_dev!$A$1:$CI$300,MATCH(DATE(N$1,1,1),Shock_dev!$A$1:$CI$1,0),FALSE)</f>
        <v>143.69698000000062</v>
      </c>
      <c r="O58" s="52">
        <f>VLOOKUP($B58,Shock_dev!$A$1:$CI$300,MATCH(DATE(O$1,1,1),Shock_dev!$A$1:$CI$1,0),FALSE)</f>
        <v>141.54065999999875</v>
      </c>
      <c r="P58" s="52">
        <f>VLOOKUP($B58,Shock_dev!$A$1:$CI$300,MATCH(DATE(P$1,1,1),Shock_dev!$A$1:$CI$1,0),FALSE)</f>
        <v>143.13243000000512</v>
      </c>
      <c r="Q58" s="52">
        <f>VLOOKUP($B58,Shock_dev!$A$1:$CI$300,MATCH(DATE(Q$1,1,1),Shock_dev!$A$1:$CI$1,0),FALSE)</f>
        <v>145.49003999999695</v>
      </c>
      <c r="R58" s="52">
        <f>VLOOKUP($B58,Shock_dev!$A$1:$CI$300,MATCH(DATE(R$1,1,1),Shock_dev!$A$1:$CI$1,0),FALSE)</f>
        <v>148.48884999999427</v>
      </c>
      <c r="S58" s="52">
        <f>VLOOKUP($B58,Shock_dev!$A$1:$CI$300,MATCH(DATE(S$1,1,1),Shock_dev!$A$1:$CI$1,0),FALSE)</f>
        <v>154.2456600000005</v>
      </c>
      <c r="T58" s="52">
        <f>VLOOKUP($B58,Shock_dev!$A$1:$CI$300,MATCH(DATE(T$1,1,1),Shock_dev!$A$1:$CI$1,0),FALSE)</f>
        <v>161.75992000000406</v>
      </c>
      <c r="U58" s="52">
        <f>VLOOKUP($B58,Shock_dev!$A$1:$CI$300,MATCH(DATE(U$1,1,1),Shock_dev!$A$1:$CI$1,0),FALSE)</f>
        <v>170.33797999999661</v>
      </c>
      <c r="V58" s="52">
        <f>VLOOKUP($B58,Shock_dev!$A$1:$CI$300,MATCH(DATE(V$1,1,1),Shock_dev!$A$1:$CI$1,0),FALSE)</f>
        <v>172.82142000000022</v>
      </c>
      <c r="W58" s="52">
        <f>VLOOKUP($B58,Shock_dev!$A$1:$CI$300,MATCH(DATE(W$1,1,1),Shock_dev!$A$1:$CI$1,0),FALSE)</f>
        <v>175.1669899999979</v>
      </c>
      <c r="X58" s="52">
        <f>VLOOKUP($B58,Shock_dev!$A$1:$CI$300,MATCH(DATE(X$1,1,1),Shock_dev!$A$1:$CI$1,0),FALSE)</f>
        <v>180.7875800000038</v>
      </c>
      <c r="Y58" s="52">
        <f>VLOOKUP($B58,Shock_dev!$A$1:$CI$300,MATCH(DATE(Y$1,1,1),Shock_dev!$A$1:$CI$1,0),FALSE)</f>
        <v>188.86991000000125</v>
      </c>
      <c r="Z58" s="52">
        <f>VLOOKUP($B58,Shock_dev!$A$1:$CI$300,MATCH(DATE(Z$1,1,1),Shock_dev!$A$1:$CI$1,0),FALSE)</f>
        <v>202.07456000000093</v>
      </c>
      <c r="AA58" s="52">
        <f>VLOOKUP($B58,Shock_dev!$A$1:$CI$300,MATCH(DATE(AA$1,1,1),Shock_dev!$A$1:$CI$1,0),FALSE)</f>
        <v>215.74101000000519</v>
      </c>
      <c r="AB58" s="52">
        <f>VLOOKUP($B58,Shock_dev!$A$1:$CI$300,MATCH(DATE(AB$1,1,1),Shock_dev!$A$1:$CI$1,0),FALSE)</f>
        <v>228.68533000000025</v>
      </c>
      <c r="AC58" s="52">
        <f>VLOOKUP($B58,Shock_dev!$A$1:$CI$300,MATCH(DATE(AC$1,1,1),Shock_dev!$A$1:$CI$1,0),FALSE)</f>
        <v>240.6452999999965</v>
      </c>
      <c r="AD58" s="52">
        <f>VLOOKUP($B58,Shock_dev!$A$1:$CI$300,MATCH(DATE(AD$1,1,1),Shock_dev!$A$1:$CI$1,0),FALSE)</f>
        <v>251.70555999999488</v>
      </c>
      <c r="AE58" s="52">
        <f>VLOOKUP($B58,Shock_dev!$A$1:$CI$300,MATCH(DATE(AE$1,1,1),Shock_dev!$A$1:$CI$1,0),FALSE)</f>
        <v>262.04424999999901</v>
      </c>
      <c r="AF58" s="52">
        <f>VLOOKUP($B58,Shock_dev!$A$1:$CI$300,MATCH(DATE(AF$1,1,1),Shock_dev!$A$1:$CI$1,0),FALSE)</f>
        <v>271.83797999999661</v>
      </c>
      <c r="AG58" s="52"/>
      <c r="AH58" s="65">
        <f t="shared" si="1"/>
        <v>104.30176799999609</v>
      </c>
      <c r="AI58" s="65">
        <f t="shared" si="2"/>
        <v>155.13094600000187</v>
      </c>
      <c r="AJ58" s="65">
        <f t="shared" si="3"/>
        <v>144.75099000000046</v>
      </c>
      <c r="AK58" s="65">
        <f t="shared" si="4"/>
        <v>161.53076599999912</v>
      </c>
      <c r="AL58" s="65">
        <f t="shared" si="5"/>
        <v>192.52801000000181</v>
      </c>
      <c r="AM58" s="65">
        <f t="shared" si="6"/>
        <v>250.98368399999745</v>
      </c>
      <c r="AN58" s="66"/>
      <c r="AO58" s="65">
        <f t="shared" si="7"/>
        <v>129.71635699999899</v>
      </c>
      <c r="AP58" s="65">
        <f t="shared" si="8"/>
        <v>153.14087799999979</v>
      </c>
      <c r="AQ58" s="65">
        <f t="shared" si="9"/>
        <v>221.75584699999962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16.847467999999935</v>
      </c>
      <c r="D59" s="52">
        <f>VLOOKUP($B59,Shock_dev!$A$1:$CI$300,MATCH(DATE(D$1,1,1),Shock_dev!$A$1:$CI$1,0),FALSE)</f>
        <v>25.690617000000202</v>
      </c>
      <c r="E59" s="52">
        <f>VLOOKUP($B59,Shock_dev!$A$1:$CI$300,MATCH(DATE(E$1,1,1),Shock_dev!$A$1:$CI$1,0),FALSE)</f>
        <v>33.367009999999937</v>
      </c>
      <c r="F59" s="52">
        <f>VLOOKUP($B59,Shock_dev!$A$1:$CI$300,MATCH(DATE(F$1,1,1),Shock_dev!$A$1:$CI$1,0),FALSE)</f>
        <v>39.968245000000024</v>
      </c>
      <c r="G59" s="52">
        <f>VLOOKUP($B59,Shock_dev!$A$1:$CI$300,MATCH(DATE(G$1,1,1),Shock_dev!$A$1:$CI$1,0),FALSE)</f>
        <v>46.474479999999858</v>
      </c>
      <c r="H59" s="52">
        <f>VLOOKUP($B59,Shock_dev!$A$1:$CI$300,MATCH(DATE(H$1,1,1),Shock_dev!$A$1:$CI$1,0),FALSE)</f>
        <v>53.150114000000031</v>
      </c>
      <c r="I59" s="52">
        <f>VLOOKUP($B59,Shock_dev!$A$1:$CI$300,MATCH(DATE(I$1,1,1),Shock_dev!$A$1:$CI$1,0),FALSE)</f>
        <v>60.092079000000012</v>
      </c>
      <c r="J59" s="52">
        <f>VLOOKUP($B59,Shock_dev!$A$1:$CI$300,MATCH(DATE(J$1,1,1),Shock_dev!$A$1:$CI$1,0),FALSE)</f>
        <v>67.570028000000093</v>
      </c>
      <c r="K59" s="52">
        <f>VLOOKUP($B59,Shock_dev!$A$1:$CI$300,MATCH(DATE(K$1,1,1),Shock_dev!$A$1:$CI$1,0),FALSE)</f>
        <v>75.490374999999403</v>
      </c>
      <c r="L59" s="52">
        <f>VLOOKUP($B59,Shock_dev!$A$1:$CI$300,MATCH(DATE(L$1,1,1),Shock_dev!$A$1:$CI$1,0),FALSE)</f>
        <v>83.506618999999773</v>
      </c>
      <c r="M59" s="52">
        <f>VLOOKUP($B59,Shock_dev!$A$1:$CI$300,MATCH(DATE(M$1,1,1),Shock_dev!$A$1:$CI$1,0),FALSE)</f>
        <v>90.760373000000072</v>
      </c>
      <c r="N59" s="52">
        <f>VLOOKUP($B59,Shock_dev!$A$1:$CI$300,MATCH(DATE(N$1,1,1),Shock_dev!$A$1:$CI$1,0),FALSE)</f>
        <v>98.522269000000051</v>
      </c>
      <c r="O59" s="52">
        <f>VLOOKUP($B59,Shock_dev!$A$1:$CI$300,MATCH(DATE(O$1,1,1),Shock_dev!$A$1:$CI$1,0),FALSE)</f>
        <v>107.36654699999963</v>
      </c>
      <c r="P59" s="52">
        <f>VLOOKUP($B59,Shock_dev!$A$1:$CI$300,MATCH(DATE(P$1,1,1),Shock_dev!$A$1:$CI$1,0),FALSE)</f>
        <v>117.1107750000001</v>
      </c>
      <c r="Q59" s="52">
        <f>VLOOKUP($B59,Shock_dev!$A$1:$CI$300,MATCH(DATE(Q$1,1,1),Shock_dev!$A$1:$CI$1,0),FALSE)</f>
        <v>126.9586560000007</v>
      </c>
      <c r="R59" s="52">
        <f>VLOOKUP($B59,Shock_dev!$A$1:$CI$300,MATCH(DATE(R$1,1,1),Shock_dev!$A$1:$CI$1,0),FALSE)</f>
        <v>136.70049300000028</v>
      </c>
      <c r="S59" s="52">
        <f>VLOOKUP($B59,Shock_dev!$A$1:$CI$300,MATCH(DATE(S$1,1,1),Shock_dev!$A$1:$CI$1,0),FALSE)</f>
        <v>146.71888299999955</v>
      </c>
      <c r="T59" s="52">
        <f>VLOOKUP($B59,Shock_dev!$A$1:$CI$300,MATCH(DATE(T$1,1,1),Shock_dev!$A$1:$CI$1,0),FALSE)</f>
        <v>156.8462640000007</v>
      </c>
      <c r="U59" s="52">
        <f>VLOOKUP($B59,Shock_dev!$A$1:$CI$300,MATCH(DATE(U$1,1,1),Shock_dev!$A$1:$CI$1,0),FALSE)</f>
        <v>166.90163799999937</v>
      </c>
      <c r="V59" s="52">
        <f>VLOOKUP($B59,Shock_dev!$A$1:$CI$300,MATCH(DATE(V$1,1,1),Shock_dev!$A$1:$CI$1,0),FALSE)</f>
        <v>175.43087899999955</v>
      </c>
      <c r="W59" s="52">
        <f>VLOOKUP($B59,Shock_dev!$A$1:$CI$300,MATCH(DATE(W$1,1,1),Shock_dev!$A$1:$CI$1,0),FALSE)</f>
        <v>183.49459099999967</v>
      </c>
      <c r="X59" s="52">
        <f>VLOOKUP($B59,Shock_dev!$A$1:$CI$300,MATCH(DATE(X$1,1,1),Shock_dev!$A$1:$CI$1,0),FALSE)</f>
        <v>191.96606299999985</v>
      </c>
      <c r="Y59" s="52">
        <f>VLOOKUP($B59,Shock_dev!$A$1:$CI$300,MATCH(DATE(Y$1,1,1),Shock_dev!$A$1:$CI$1,0),FALSE)</f>
        <v>200.73717999999917</v>
      </c>
      <c r="Z59" s="52">
        <f>VLOOKUP($B59,Shock_dev!$A$1:$CI$300,MATCH(DATE(Z$1,1,1),Shock_dev!$A$1:$CI$1,0),FALSE)</f>
        <v>210.31301200000053</v>
      </c>
      <c r="AA59" s="52">
        <f>VLOOKUP($B59,Shock_dev!$A$1:$CI$300,MATCH(DATE(AA$1,1,1),Shock_dev!$A$1:$CI$1,0),FALSE)</f>
        <v>219.7634790000011</v>
      </c>
      <c r="AB59" s="52">
        <f>VLOOKUP($B59,Shock_dev!$A$1:$CI$300,MATCH(DATE(AB$1,1,1),Shock_dev!$A$1:$CI$1,0),FALSE)</f>
        <v>228.72754299999906</v>
      </c>
      <c r="AC59" s="52">
        <f>VLOOKUP($B59,Shock_dev!$A$1:$CI$300,MATCH(DATE(AC$1,1,1),Shock_dev!$A$1:$CI$1,0),FALSE)</f>
        <v>237.17931899999894</v>
      </c>
      <c r="AD59" s="52">
        <f>VLOOKUP($B59,Shock_dev!$A$1:$CI$300,MATCH(DATE(AD$1,1,1),Shock_dev!$A$1:$CI$1,0),FALSE)</f>
        <v>245.20877199999995</v>
      </c>
      <c r="AE59" s="52">
        <f>VLOOKUP($B59,Shock_dev!$A$1:$CI$300,MATCH(DATE(AE$1,1,1),Shock_dev!$A$1:$CI$1,0),FALSE)</f>
        <v>252.91692999999941</v>
      </c>
      <c r="AF59" s="52">
        <f>VLOOKUP($B59,Shock_dev!$A$1:$CI$300,MATCH(DATE(AF$1,1,1),Shock_dev!$A$1:$CI$1,0),FALSE)</f>
        <v>260.3812569999991</v>
      </c>
      <c r="AG59" s="52"/>
      <c r="AH59" s="65">
        <f t="shared" si="1"/>
        <v>32.469563999999991</v>
      </c>
      <c r="AI59" s="65">
        <f t="shared" si="2"/>
        <v>67.96184299999986</v>
      </c>
      <c r="AJ59" s="65">
        <f t="shared" si="3"/>
        <v>108.14372400000011</v>
      </c>
      <c r="AK59" s="65">
        <f t="shared" si="4"/>
        <v>156.51963139999989</v>
      </c>
      <c r="AL59" s="65">
        <f t="shared" si="5"/>
        <v>201.25486500000005</v>
      </c>
      <c r="AM59" s="65">
        <f t="shared" si="6"/>
        <v>244.88276419999929</v>
      </c>
      <c r="AN59" s="66"/>
      <c r="AO59" s="65">
        <f t="shared" si="7"/>
        <v>50.215703499999925</v>
      </c>
      <c r="AP59" s="65">
        <f t="shared" si="8"/>
        <v>132.3316777</v>
      </c>
      <c r="AQ59" s="65">
        <f t="shared" si="9"/>
        <v>223.06881459999966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103.04447600000003</v>
      </c>
      <c r="D60" s="52">
        <f>VLOOKUP($B60,Shock_dev!$A$1:$CI$300,MATCH(DATE(D$1,1,1),Shock_dev!$A$1:$CI$1,0),FALSE)</f>
        <v>148.83914659999994</v>
      </c>
      <c r="E60" s="52">
        <f>VLOOKUP($B60,Shock_dev!$A$1:$CI$300,MATCH(DATE(E$1,1,1),Shock_dev!$A$1:$CI$1,0),FALSE)</f>
        <v>168.88771159999999</v>
      </c>
      <c r="F60" s="52">
        <f>VLOOKUP($B60,Shock_dev!$A$1:$CI$300,MATCH(DATE(F$1,1,1),Shock_dev!$A$1:$CI$1,0),FALSE)</f>
        <v>179.63249800000006</v>
      </c>
      <c r="G60" s="52">
        <f>VLOOKUP($B60,Shock_dev!$A$1:$CI$300,MATCH(DATE(G$1,1,1),Shock_dev!$A$1:$CI$1,0),FALSE)</f>
        <v>196.69032340000001</v>
      </c>
      <c r="H60" s="52">
        <f>VLOOKUP($B60,Shock_dev!$A$1:$CI$300,MATCH(DATE(H$1,1,1),Shock_dev!$A$1:$CI$1,0),FALSE)</f>
        <v>208.86177199999997</v>
      </c>
      <c r="I60" s="52">
        <f>VLOOKUP($B60,Shock_dev!$A$1:$CI$300,MATCH(DATE(I$1,1,1),Shock_dev!$A$1:$CI$1,0),FALSE)</f>
        <v>216.55716619999998</v>
      </c>
      <c r="J60" s="52">
        <f>VLOOKUP($B60,Shock_dev!$A$1:$CI$300,MATCH(DATE(J$1,1,1),Shock_dev!$A$1:$CI$1,0),FALSE)</f>
        <v>222.34009570000001</v>
      </c>
      <c r="K60" s="52">
        <f>VLOOKUP($B60,Shock_dev!$A$1:$CI$300,MATCH(DATE(K$1,1,1),Shock_dev!$A$1:$CI$1,0),FALSE)</f>
        <v>227.12183729999992</v>
      </c>
      <c r="L60" s="52">
        <f>VLOOKUP($B60,Shock_dev!$A$1:$CI$300,MATCH(DATE(L$1,1,1),Shock_dev!$A$1:$CI$1,0),FALSE)</f>
        <v>210.12754660000007</v>
      </c>
      <c r="M60" s="52">
        <f>VLOOKUP($B60,Shock_dev!$A$1:$CI$300,MATCH(DATE(M$1,1,1),Shock_dev!$A$1:$CI$1,0),FALSE)</f>
        <v>184.75407129999996</v>
      </c>
      <c r="N60" s="52">
        <f>VLOOKUP($B60,Shock_dev!$A$1:$CI$300,MATCH(DATE(N$1,1,1),Shock_dev!$A$1:$CI$1,0),FALSE)</f>
        <v>176.3011735</v>
      </c>
      <c r="O60" s="52">
        <f>VLOOKUP($B60,Shock_dev!$A$1:$CI$300,MATCH(DATE(O$1,1,1),Shock_dev!$A$1:$CI$1,0),FALSE)</f>
        <v>173.64778560000002</v>
      </c>
      <c r="P60" s="52">
        <f>VLOOKUP($B60,Shock_dev!$A$1:$CI$300,MATCH(DATE(P$1,1,1),Shock_dev!$A$1:$CI$1,0),FALSE)</f>
        <v>172.71304929999997</v>
      </c>
      <c r="Q60" s="52">
        <f>VLOOKUP($B60,Shock_dev!$A$1:$CI$300,MATCH(DATE(Q$1,1,1),Shock_dev!$A$1:$CI$1,0),FALSE)</f>
        <v>143.11284769999997</v>
      </c>
      <c r="R60" s="52">
        <f>VLOOKUP($B60,Shock_dev!$A$1:$CI$300,MATCH(DATE(R$1,1,1),Shock_dev!$A$1:$CI$1,0),FALSE)</f>
        <v>117.4344145</v>
      </c>
      <c r="S60" s="52">
        <f>VLOOKUP($B60,Shock_dev!$A$1:$CI$300,MATCH(DATE(S$1,1,1),Shock_dev!$A$1:$CI$1,0),FALSE)</f>
        <v>106.8924571</v>
      </c>
      <c r="T60" s="52">
        <f>VLOOKUP($B60,Shock_dev!$A$1:$CI$300,MATCH(DATE(T$1,1,1),Shock_dev!$A$1:$CI$1,0),FALSE)</f>
        <v>101.53642479999996</v>
      </c>
      <c r="U60" s="52">
        <f>VLOOKUP($B60,Shock_dev!$A$1:$CI$300,MATCH(DATE(U$1,1,1),Shock_dev!$A$1:$CI$1,0),FALSE)</f>
        <v>97.857258000000002</v>
      </c>
      <c r="V60" s="52">
        <f>VLOOKUP($B60,Shock_dev!$A$1:$CI$300,MATCH(DATE(V$1,1,1),Shock_dev!$A$1:$CI$1,0),FALSE)</f>
        <v>60.908041099999991</v>
      </c>
      <c r="W60" s="52">
        <f>VLOOKUP($B60,Shock_dev!$A$1:$CI$300,MATCH(DATE(W$1,1,1),Shock_dev!$A$1:$CI$1,0),FALSE)</f>
        <v>33.964445100000034</v>
      </c>
      <c r="X60" s="52">
        <f>VLOOKUP($B60,Shock_dev!$A$1:$CI$300,MATCH(DATE(X$1,1,1),Shock_dev!$A$1:$CI$1,0),FALSE)</f>
        <v>21.837022999999931</v>
      </c>
      <c r="Y60" s="52">
        <f>VLOOKUP($B60,Shock_dev!$A$1:$CI$300,MATCH(DATE(Y$1,1,1),Shock_dev!$A$1:$CI$1,0),FALSE)</f>
        <v>14.890859000000091</v>
      </c>
      <c r="Z60" s="52">
        <f>VLOOKUP($B60,Shock_dev!$A$1:$CI$300,MATCH(DATE(Z$1,1,1),Shock_dev!$A$1:$CI$1,0),FALSE)</f>
        <v>9.8448247000000038</v>
      </c>
      <c r="AA60" s="52">
        <f>VLOOKUP($B60,Shock_dev!$A$1:$CI$300,MATCH(DATE(AA$1,1,1),Shock_dev!$A$1:$CI$1,0),FALSE)</f>
        <v>5.5763495999999577</v>
      </c>
      <c r="AB60" s="52">
        <f>VLOOKUP($B60,Shock_dev!$A$1:$CI$300,MATCH(DATE(AB$1,1,1),Shock_dev!$A$1:$CI$1,0),FALSE)</f>
        <v>1.7275920000000724</v>
      </c>
      <c r="AC60" s="52">
        <f>VLOOKUP($B60,Shock_dev!$A$1:$CI$300,MATCH(DATE(AC$1,1,1),Shock_dev!$A$1:$CI$1,0),FALSE)</f>
        <v>-1.8070775999999569</v>
      </c>
      <c r="AD60" s="52">
        <f>VLOOKUP($B60,Shock_dev!$A$1:$CI$300,MATCH(DATE(AD$1,1,1),Shock_dev!$A$1:$CI$1,0),FALSE)</f>
        <v>-5.054888099999971</v>
      </c>
      <c r="AE60" s="52">
        <f>VLOOKUP($B60,Shock_dev!$A$1:$CI$300,MATCH(DATE(AE$1,1,1),Shock_dev!$A$1:$CI$1,0),FALSE)</f>
        <v>-8.022198000000003</v>
      </c>
      <c r="AF60" s="52">
        <f>VLOOKUP($B60,Shock_dev!$A$1:$CI$300,MATCH(DATE(AF$1,1,1),Shock_dev!$A$1:$CI$1,0),FALSE)</f>
        <v>-10.71243800000002</v>
      </c>
      <c r="AG60" s="52"/>
      <c r="AH60" s="65">
        <f t="shared" si="1"/>
        <v>159.41883111999999</v>
      </c>
      <c r="AI60" s="65">
        <f t="shared" si="2"/>
        <v>217.00168356</v>
      </c>
      <c r="AJ60" s="65">
        <f t="shared" si="3"/>
        <v>170.10578547999998</v>
      </c>
      <c r="AK60" s="65">
        <f t="shared" si="4"/>
        <v>96.925719099999995</v>
      </c>
      <c r="AL60" s="65">
        <f t="shared" si="5"/>
        <v>17.222700280000005</v>
      </c>
      <c r="AM60" s="65">
        <f t="shared" si="6"/>
        <v>-4.7738019399999754</v>
      </c>
      <c r="AN60" s="66"/>
      <c r="AO60" s="65">
        <f t="shared" si="7"/>
        <v>188.21025734</v>
      </c>
      <c r="AP60" s="65">
        <f t="shared" si="8"/>
        <v>133.51575228999999</v>
      </c>
      <c r="AQ60" s="65">
        <f t="shared" si="9"/>
        <v>6.2244491700000149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51.086084150000005</v>
      </c>
      <c r="D61" s="52">
        <f>VLOOKUP($B61,Shock_dev!$A$1:$CI$300,MATCH(DATE(D$1,1,1),Shock_dev!$A$1:$CI$1,0),FALSE)</f>
        <v>85.953248680000002</v>
      </c>
      <c r="E61" s="52">
        <f>VLOOKUP($B61,Shock_dev!$A$1:$CI$300,MATCH(DATE(E$1,1,1),Shock_dev!$A$1:$CI$1,0),FALSE)</f>
        <v>103.49974286999999</v>
      </c>
      <c r="F61" s="52">
        <f>VLOOKUP($B61,Shock_dev!$A$1:$CI$300,MATCH(DATE(F$1,1,1),Shock_dev!$A$1:$CI$1,0),FALSE)</f>
        <v>112.95013233999998</v>
      </c>
      <c r="G61" s="52">
        <f>VLOOKUP($B61,Shock_dev!$A$1:$CI$300,MATCH(DATE(G$1,1,1),Shock_dev!$A$1:$CI$1,0),FALSE)</f>
        <v>119.07755571999999</v>
      </c>
      <c r="H61" s="52">
        <f>VLOOKUP($B61,Shock_dev!$A$1:$CI$300,MATCH(DATE(H$1,1,1),Shock_dev!$A$1:$CI$1,0),FALSE)</f>
        <v>123.69507689</v>
      </c>
      <c r="I61" s="52">
        <f>VLOOKUP($B61,Shock_dev!$A$1:$CI$300,MATCH(DATE(I$1,1,1),Shock_dev!$A$1:$CI$1,0),FALSE)</f>
        <v>121.41024221999999</v>
      </c>
      <c r="J61" s="52">
        <f>VLOOKUP($B61,Shock_dev!$A$1:$CI$300,MATCH(DATE(J$1,1,1),Shock_dev!$A$1:$CI$1,0),FALSE)</f>
        <v>122.06169355</v>
      </c>
      <c r="K61" s="52">
        <f>VLOOKUP($B61,Shock_dev!$A$1:$CI$300,MATCH(DATE(K$1,1,1),Shock_dev!$A$1:$CI$1,0),FALSE)</f>
        <v>110.01171886</v>
      </c>
      <c r="L61" s="52">
        <f>VLOOKUP($B61,Shock_dev!$A$1:$CI$300,MATCH(DATE(L$1,1,1),Shock_dev!$A$1:$CI$1,0),FALSE)</f>
        <v>106.30470568999999</v>
      </c>
      <c r="M61" s="52">
        <f>VLOOKUP($B61,Shock_dev!$A$1:$CI$300,MATCH(DATE(M$1,1,1),Shock_dev!$A$1:$CI$1,0),FALSE)</f>
        <v>56.340955490000006</v>
      </c>
      <c r="N61" s="52">
        <f>VLOOKUP($B61,Shock_dev!$A$1:$CI$300,MATCH(DATE(N$1,1,1),Shock_dev!$A$1:$CI$1,0),FALSE)</f>
        <v>24.410737519999998</v>
      </c>
      <c r="O61" s="52">
        <f>VLOOKUP($B61,Shock_dev!$A$1:$CI$300,MATCH(DATE(O$1,1,1),Shock_dev!$A$1:$CI$1,0),FALSE)</f>
        <v>14.491851529999998</v>
      </c>
      <c r="P61" s="52">
        <f>VLOOKUP($B61,Shock_dev!$A$1:$CI$300,MATCH(DATE(P$1,1,1),Shock_dev!$A$1:$CI$1,0),FALSE)</f>
        <v>10.240781369999993</v>
      </c>
      <c r="Q61" s="52">
        <f>VLOOKUP($B61,Shock_dev!$A$1:$CI$300,MATCH(DATE(Q$1,1,1),Shock_dev!$A$1:$CI$1,0),FALSE)</f>
        <v>7.6779633599999997</v>
      </c>
      <c r="R61" s="52">
        <f>VLOOKUP($B61,Shock_dev!$A$1:$CI$300,MATCH(DATE(R$1,1,1),Shock_dev!$A$1:$CI$1,0),FALSE)</f>
        <v>5.7067139799999964</v>
      </c>
      <c r="S61" s="52">
        <f>VLOOKUP($B61,Shock_dev!$A$1:$CI$300,MATCH(DATE(S$1,1,1),Shock_dev!$A$1:$CI$1,0),FALSE)</f>
        <v>11.101661050000004</v>
      </c>
      <c r="T61" s="52">
        <f>VLOOKUP($B61,Shock_dev!$A$1:$CI$300,MATCH(DATE(T$1,1,1),Shock_dev!$A$1:$CI$1,0),FALSE)</f>
        <v>12.345293759999997</v>
      </c>
      <c r="U61" s="52">
        <f>VLOOKUP($B61,Shock_dev!$A$1:$CI$300,MATCH(DATE(U$1,1,1),Shock_dev!$A$1:$CI$1,0),FALSE)</f>
        <v>11.956031660000001</v>
      </c>
      <c r="V61" s="52">
        <f>VLOOKUP($B61,Shock_dev!$A$1:$CI$300,MATCH(DATE(V$1,1,1),Shock_dev!$A$1:$CI$1,0),FALSE)</f>
        <v>11.085964309999994</v>
      </c>
      <c r="W61" s="52">
        <f>VLOOKUP($B61,Shock_dev!$A$1:$CI$300,MATCH(DATE(W$1,1,1),Shock_dev!$A$1:$CI$1,0),FALSE)</f>
        <v>10.126080260000002</v>
      </c>
      <c r="X61" s="52">
        <f>VLOOKUP($B61,Shock_dev!$A$1:$CI$300,MATCH(DATE(X$1,1,1),Shock_dev!$A$1:$CI$1,0),FALSE)</f>
        <v>16.058459849999998</v>
      </c>
      <c r="Y61" s="52">
        <f>VLOOKUP($B61,Shock_dev!$A$1:$CI$300,MATCH(DATE(Y$1,1,1),Shock_dev!$A$1:$CI$1,0),FALSE)</f>
        <v>17.986718690000004</v>
      </c>
      <c r="Z61" s="52">
        <f>VLOOKUP($B61,Shock_dev!$A$1:$CI$300,MATCH(DATE(Z$1,1,1),Shock_dev!$A$1:$CI$1,0),FALSE)</f>
        <v>18.325161000000001</v>
      </c>
      <c r="AA61" s="52">
        <f>VLOOKUP($B61,Shock_dev!$A$1:$CI$300,MATCH(DATE(AA$1,1,1),Shock_dev!$A$1:$CI$1,0),FALSE)</f>
        <v>18.169109140000003</v>
      </c>
      <c r="AB61" s="52">
        <f>VLOOKUP($B61,Shock_dev!$A$1:$CI$300,MATCH(DATE(AB$1,1,1),Shock_dev!$A$1:$CI$1,0),FALSE)</f>
        <v>17.884432269999998</v>
      </c>
      <c r="AC61" s="52">
        <f>VLOOKUP($B61,Shock_dev!$A$1:$CI$300,MATCH(DATE(AC$1,1,1),Shock_dev!$A$1:$CI$1,0),FALSE)</f>
        <v>17.586552880000006</v>
      </c>
      <c r="AD61" s="52">
        <f>VLOOKUP($B61,Shock_dev!$A$1:$CI$300,MATCH(DATE(AD$1,1,1),Shock_dev!$A$1:$CI$1,0),FALSE)</f>
        <v>17.310429769999992</v>
      </c>
      <c r="AE61" s="52">
        <f>VLOOKUP($B61,Shock_dev!$A$1:$CI$300,MATCH(DATE(AE$1,1,1),Shock_dev!$A$1:$CI$1,0),FALSE)</f>
        <v>17.065637689999996</v>
      </c>
      <c r="AF61" s="52">
        <f>VLOOKUP($B61,Shock_dev!$A$1:$CI$300,MATCH(DATE(AF$1,1,1),Shock_dev!$A$1:$CI$1,0),FALSE)</f>
        <v>16.853771290000005</v>
      </c>
      <c r="AG61" s="52"/>
      <c r="AH61" s="65">
        <f t="shared" si="1"/>
        <v>94.513352751999989</v>
      </c>
      <c r="AI61" s="65">
        <f t="shared" si="2"/>
        <v>116.69668744199998</v>
      </c>
      <c r="AJ61" s="65">
        <f t="shared" si="3"/>
        <v>22.632457853999995</v>
      </c>
      <c r="AK61" s="65">
        <f t="shared" si="4"/>
        <v>10.439132951999998</v>
      </c>
      <c r="AL61" s="65">
        <f t="shared" si="5"/>
        <v>16.133105788000002</v>
      </c>
      <c r="AM61" s="65">
        <f t="shared" si="6"/>
        <v>17.340164779999999</v>
      </c>
      <c r="AN61" s="66"/>
      <c r="AO61" s="65">
        <f t="shared" si="7"/>
        <v>105.60502009699999</v>
      </c>
      <c r="AP61" s="65">
        <f t="shared" si="8"/>
        <v>16.535795402999995</v>
      </c>
      <c r="AQ61" s="65">
        <f t="shared" si="9"/>
        <v>16.736635284000002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28.302327090000006</v>
      </c>
      <c r="D62" s="52">
        <f>VLOOKUP($B62,Shock_dev!$A$1:$CI$300,MATCH(DATE(D$1,1,1),Shock_dev!$A$1:$CI$1,0),FALSE)</f>
        <v>42.953440729999997</v>
      </c>
      <c r="E62" s="52">
        <f>VLOOKUP($B62,Shock_dev!$A$1:$CI$300,MATCH(DATE(E$1,1,1),Shock_dev!$A$1:$CI$1,0),FALSE)</f>
        <v>49.694379790000006</v>
      </c>
      <c r="F62" s="52">
        <f>VLOOKUP($B62,Shock_dev!$A$1:$CI$300,MATCH(DATE(F$1,1,1),Shock_dev!$A$1:$CI$1,0),FALSE)</f>
        <v>53.314251279999993</v>
      </c>
      <c r="G62" s="52">
        <f>VLOOKUP($B62,Shock_dev!$A$1:$CI$300,MATCH(DATE(G$1,1,1),Shock_dev!$A$1:$CI$1,0),FALSE)</f>
        <v>59.71173349</v>
      </c>
      <c r="H62" s="52">
        <f>VLOOKUP($B62,Shock_dev!$A$1:$CI$300,MATCH(DATE(H$1,1,1),Shock_dev!$A$1:$CI$1,0),FALSE)</f>
        <v>63.286638529999998</v>
      </c>
      <c r="I62" s="52">
        <f>VLOOKUP($B62,Shock_dev!$A$1:$CI$300,MATCH(DATE(I$1,1,1),Shock_dev!$A$1:$CI$1,0),FALSE)</f>
        <v>65.242558250000002</v>
      </c>
      <c r="J62" s="52">
        <f>VLOOKUP($B62,Shock_dev!$A$1:$CI$300,MATCH(DATE(J$1,1,1),Shock_dev!$A$1:$CI$1,0),FALSE)</f>
        <v>66.858285809999998</v>
      </c>
      <c r="K62" s="52">
        <f>VLOOKUP($B62,Shock_dev!$A$1:$CI$300,MATCH(DATE(K$1,1,1),Shock_dev!$A$1:$CI$1,0),FALSE)</f>
        <v>67.502656880000018</v>
      </c>
      <c r="L62" s="52">
        <f>VLOOKUP($B62,Shock_dev!$A$1:$CI$300,MATCH(DATE(L$1,1,1),Shock_dev!$A$1:$CI$1,0),FALSE)</f>
        <v>62.393986459999994</v>
      </c>
      <c r="M62" s="52">
        <f>VLOOKUP($B62,Shock_dev!$A$1:$CI$300,MATCH(DATE(M$1,1,1),Shock_dev!$A$1:$CI$1,0),FALSE)</f>
        <v>54.879117769999993</v>
      </c>
      <c r="N62" s="52">
        <f>VLOOKUP($B62,Shock_dev!$A$1:$CI$300,MATCH(DATE(N$1,1,1),Shock_dev!$A$1:$CI$1,0),FALSE)</f>
        <v>51.310436069999994</v>
      </c>
      <c r="O62" s="52">
        <f>VLOOKUP($B62,Shock_dev!$A$1:$CI$300,MATCH(DATE(O$1,1,1),Shock_dev!$A$1:$CI$1,0),FALSE)</f>
        <v>50.016486210000011</v>
      </c>
      <c r="P62" s="52">
        <f>VLOOKUP($B62,Shock_dev!$A$1:$CI$300,MATCH(DATE(P$1,1,1),Shock_dev!$A$1:$CI$1,0),FALSE)</f>
        <v>49.427503810000005</v>
      </c>
      <c r="Q62" s="52">
        <f>VLOOKUP($B62,Shock_dev!$A$1:$CI$300,MATCH(DATE(Q$1,1,1),Shock_dev!$A$1:$CI$1,0),FALSE)</f>
        <v>40.123657050000006</v>
      </c>
      <c r="R62" s="52">
        <f>VLOOKUP($B62,Shock_dev!$A$1:$CI$300,MATCH(DATE(R$1,1,1),Shock_dev!$A$1:$CI$1,0),FALSE)</f>
        <v>36.445256639999997</v>
      </c>
      <c r="S62" s="52">
        <f>VLOOKUP($B62,Shock_dev!$A$1:$CI$300,MATCH(DATE(S$1,1,1),Shock_dev!$A$1:$CI$1,0),FALSE)</f>
        <v>35.279401699999994</v>
      </c>
      <c r="T62" s="52">
        <f>VLOOKUP($B62,Shock_dev!$A$1:$CI$300,MATCH(DATE(T$1,1,1),Shock_dev!$A$1:$CI$1,0),FALSE)</f>
        <v>34.390736020000006</v>
      </c>
      <c r="U62" s="52">
        <f>VLOOKUP($B62,Shock_dev!$A$1:$CI$300,MATCH(DATE(U$1,1,1),Shock_dev!$A$1:$CI$1,0),FALSE)</f>
        <v>33.576510439999993</v>
      </c>
      <c r="V62" s="52">
        <f>VLOOKUP($B62,Shock_dev!$A$1:$CI$300,MATCH(DATE(V$1,1,1),Shock_dev!$A$1:$CI$1,0),FALSE)</f>
        <v>25.804610960000005</v>
      </c>
      <c r="W62" s="52">
        <f>VLOOKUP($B62,Shock_dev!$A$1:$CI$300,MATCH(DATE(W$1,1,1),Shock_dev!$A$1:$CI$1,0),FALSE)</f>
        <v>22.463172720000003</v>
      </c>
      <c r="X62" s="52">
        <f>VLOOKUP($B62,Shock_dev!$A$1:$CI$300,MATCH(DATE(X$1,1,1),Shock_dev!$A$1:$CI$1,0),FALSE)</f>
        <v>21.263870679999997</v>
      </c>
      <c r="Y62" s="52">
        <f>VLOOKUP($B62,Shock_dev!$A$1:$CI$300,MATCH(DATE(Y$1,1,1),Shock_dev!$A$1:$CI$1,0),FALSE)</f>
        <v>20.255532190000011</v>
      </c>
      <c r="Z62" s="52">
        <f>VLOOKUP($B62,Shock_dev!$A$1:$CI$300,MATCH(DATE(Z$1,1,1),Shock_dev!$A$1:$CI$1,0),FALSE)</f>
        <v>19.329483170000003</v>
      </c>
      <c r="AA62" s="52">
        <f>VLOOKUP($B62,Shock_dev!$A$1:$CI$300,MATCH(DATE(AA$1,1,1),Shock_dev!$A$1:$CI$1,0),FALSE)</f>
        <v>18.459823289999989</v>
      </c>
      <c r="AB62" s="52">
        <f>VLOOKUP($B62,Shock_dev!$A$1:$CI$300,MATCH(DATE(AB$1,1,1),Shock_dev!$A$1:$CI$1,0),FALSE)</f>
        <v>17.638687149999996</v>
      </c>
      <c r="AC62" s="52">
        <f>VLOOKUP($B62,Shock_dev!$A$1:$CI$300,MATCH(DATE(AC$1,1,1),Shock_dev!$A$1:$CI$1,0),FALSE)</f>
        <v>16.864382300000003</v>
      </c>
      <c r="AD62" s="52">
        <f>VLOOKUP($B62,Shock_dev!$A$1:$CI$300,MATCH(DATE(AD$1,1,1),Shock_dev!$A$1:$CI$1,0),FALSE)</f>
        <v>16.136934099999991</v>
      </c>
      <c r="AE62" s="52">
        <f>VLOOKUP($B62,Shock_dev!$A$1:$CI$300,MATCH(DATE(AE$1,1,1),Shock_dev!$A$1:$CI$1,0),FALSE)</f>
        <v>15.456432629999995</v>
      </c>
      <c r="AF62" s="52">
        <f>VLOOKUP($B62,Shock_dev!$A$1:$CI$300,MATCH(DATE(AF$1,1,1),Shock_dev!$A$1:$CI$1,0),FALSE)</f>
        <v>14.822547920000005</v>
      </c>
      <c r="AG62" s="52"/>
      <c r="AH62" s="65">
        <f t="shared" si="1"/>
        <v>46.795226475999996</v>
      </c>
      <c r="AI62" s="65">
        <f t="shared" si="2"/>
        <v>65.056825185999998</v>
      </c>
      <c r="AJ62" s="65">
        <f t="shared" si="3"/>
        <v>49.151440182000009</v>
      </c>
      <c r="AK62" s="65">
        <f t="shared" si="4"/>
        <v>33.09930315199999</v>
      </c>
      <c r="AL62" s="65">
        <f t="shared" si="5"/>
        <v>20.35437641</v>
      </c>
      <c r="AM62" s="65">
        <f t="shared" si="6"/>
        <v>16.183796819999998</v>
      </c>
      <c r="AN62" s="66"/>
      <c r="AO62" s="65">
        <f t="shared" si="7"/>
        <v>55.926025830999997</v>
      </c>
      <c r="AP62" s="65">
        <f t="shared" si="8"/>
        <v>41.125371666999996</v>
      </c>
      <c r="AQ62" s="65">
        <f t="shared" si="9"/>
        <v>18.269086614999999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-12.252579999999966</v>
      </c>
      <c r="D63" s="52">
        <f>VLOOKUP($B63,Shock_dev!$A$1:$CI$300,MATCH(DATE(D$1,1,1),Shock_dev!$A$1:$CI$1,0),FALSE)</f>
        <v>-16.011972800000024</v>
      </c>
      <c r="E63" s="52">
        <f>VLOOKUP($B63,Shock_dev!$A$1:$CI$300,MATCH(DATE(E$1,1,1),Shock_dev!$A$1:$CI$1,0),FALSE)</f>
        <v>-16.634199599999988</v>
      </c>
      <c r="F63" s="52">
        <f>VLOOKUP($B63,Shock_dev!$A$1:$CI$300,MATCH(DATE(F$1,1,1),Shock_dev!$A$1:$CI$1,0),FALSE)</f>
        <v>-16.190261099999987</v>
      </c>
      <c r="G63" s="52">
        <f>VLOOKUP($B63,Shock_dev!$A$1:$CI$300,MATCH(DATE(G$1,1,1),Shock_dev!$A$1:$CI$1,0),FALSE)</f>
        <v>-6.7946490999999583</v>
      </c>
      <c r="H63" s="52">
        <f>VLOOKUP($B63,Shock_dev!$A$1:$CI$300,MATCH(DATE(H$1,1,1),Shock_dev!$A$1:$CI$1,0),FALSE)</f>
        <v>-2.2047044000000255</v>
      </c>
      <c r="I63" s="52">
        <f>VLOOKUP($B63,Shock_dev!$A$1:$CI$300,MATCH(DATE(I$1,1,1),Shock_dev!$A$1:$CI$1,0),FALSE)</f>
        <v>0.54748779999999897</v>
      </c>
      <c r="J63" s="52">
        <f>VLOOKUP($B63,Shock_dev!$A$1:$CI$300,MATCH(DATE(J$1,1,1),Shock_dev!$A$1:$CI$1,0),FALSE)</f>
        <v>2.7486662000000024</v>
      </c>
      <c r="K63" s="52">
        <f>VLOOKUP($B63,Shock_dev!$A$1:$CI$300,MATCH(DATE(K$1,1,1),Shock_dev!$A$1:$CI$1,0),FALSE)</f>
        <v>0.80223489999997355</v>
      </c>
      <c r="L63" s="52">
        <f>VLOOKUP($B63,Shock_dev!$A$1:$CI$300,MATCH(DATE(L$1,1,1),Shock_dev!$A$1:$CI$1,0),FALSE)</f>
        <v>9.6956825999999978</v>
      </c>
      <c r="M63" s="52">
        <f>VLOOKUP($B63,Shock_dev!$A$1:$CI$300,MATCH(DATE(M$1,1,1),Shock_dev!$A$1:$CI$1,0),FALSE)</f>
        <v>-2.0597214000000008</v>
      </c>
      <c r="N63" s="52">
        <f>VLOOKUP($B63,Shock_dev!$A$1:$CI$300,MATCH(DATE(N$1,1,1),Shock_dev!$A$1:$CI$1,0),FALSE)</f>
        <v>-6.3007496000000174</v>
      </c>
      <c r="O63" s="52">
        <f>VLOOKUP($B63,Shock_dev!$A$1:$CI$300,MATCH(DATE(O$1,1,1),Shock_dev!$A$1:$CI$1,0),FALSE)</f>
        <v>-7.6372188999999935</v>
      </c>
      <c r="P63" s="52">
        <f>VLOOKUP($B63,Shock_dev!$A$1:$CI$300,MATCH(DATE(P$1,1,1),Shock_dev!$A$1:$CI$1,0),FALSE)</f>
        <v>-7.9889102999999864</v>
      </c>
      <c r="Q63" s="52">
        <f>VLOOKUP($B63,Shock_dev!$A$1:$CI$300,MATCH(DATE(Q$1,1,1),Shock_dev!$A$1:$CI$1,0),FALSE)</f>
        <v>-3.2256547999999725</v>
      </c>
      <c r="R63" s="52">
        <f>VLOOKUP($B63,Shock_dev!$A$1:$CI$300,MATCH(DATE(R$1,1,1),Shock_dev!$A$1:$CI$1,0),FALSE)</f>
        <v>-1.2076038000000153</v>
      </c>
      <c r="S63" s="52">
        <f>VLOOKUP($B63,Shock_dev!$A$1:$CI$300,MATCH(DATE(S$1,1,1),Shock_dev!$A$1:$CI$1,0),FALSE)</f>
        <v>-0.23603049999996983</v>
      </c>
      <c r="T63" s="52">
        <f>VLOOKUP($B63,Shock_dev!$A$1:$CI$300,MATCH(DATE(T$1,1,1),Shock_dev!$A$1:$CI$1,0),FALSE)</f>
        <v>0.37692620000001398</v>
      </c>
      <c r="U63" s="52">
        <f>VLOOKUP($B63,Shock_dev!$A$1:$CI$300,MATCH(DATE(U$1,1,1),Shock_dev!$A$1:$CI$1,0),FALSE)</f>
        <v>0.86472620000000688</v>
      </c>
      <c r="V63" s="52">
        <f>VLOOKUP($B63,Shock_dev!$A$1:$CI$300,MATCH(DATE(V$1,1,1),Shock_dev!$A$1:$CI$1,0),FALSE)</f>
        <v>10.466825299999982</v>
      </c>
      <c r="W63" s="52">
        <f>VLOOKUP($B63,Shock_dev!$A$1:$CI$300,MATCH(DATE(W$1,1,1),Shock_dev!$A$1:$CI$1,0),FALSE)</f>
        <v>14.507076200000029</v>
      </c>
      <c r="X63" s="52">
        <f>VLOOKUP($B63,Shock_dev!$A$1:$CI$300,MATCH(DATE(X$1,1,1),Shock_dev!$A$1:$CI$1,0),FALSE)</f>
        <v>16.431439599999976</v>
      </c>
      <c r="Y63" s="52">
        <f>VLOOKUP($B63,Shock_dev!$A$1:$CI$300,MATCH(DATE(Y$1,1,1),Shock_dev!$A$1:$CI$1,0),FALSE)</f>
        <v>17.621079800000018</v>
      </c>
      <c r="Z63" s="52">
        <f>VLOOKUP($B63,Shock_dev!$A$1:$CI$300,MATCH(DATE(Z$1,1,1),Shock_dev!$A$1:$CI$1,0),FALSE)</f>
        <v>18.564457199999993</v>
      </c>
      <c r="AA63" s="52">
        <f>VLOOKUP($B63,Shock_dev!$A$1:$CI$300,MATCH(DATE(AA$1,1,1),Shock_dev!$A$1:$CI$1,0),FALSE)</f>
        <v>21.012272699999983</v>
      </c>
      <c r="AB63" s="52">
        <f>VLOOKUP($B63,Shock_dev!$A$1:$CI$300,MATCH(DATE(AB$1,1,1),Shock_dev!$A$1:$CI$1,0),FALSE)</f>
        <v>16.826122100000021</v>
      </c>
      <c r="AC63" s="52">
        <f>VLOOKUP($B63,Shock_dev!$A$1:$CI$300,MATCH(DATE(AC$1,1,1),Shock_dev!$A$1:$CI$1,0),FALSE)</f>
        <v>15.392642200000012</v>
      </c>
      <c r="AD63" s="52">
        <f>VLOOKUP($B63,Shock_dev!$A$1:$CI$300,MATCH(DATE(AD$1,1,1),Shock_dev!$A$1:$CI$1,0),FALSE)</f>
        <v>14.976828000000012</v>
      </c>
      <c r="AE63" s="52">
        <f>VLOOKUP($B63,Shock_dev!$A$1:$CI$300,MATCH(DATE(AE$1,1,1),Shock_dev!$A$1:$CI$1,0),FALSE)</f>
        <v>14.860117500000001</v>
      </c>
      <c r="AF63" s="52">
        <f>VLOOKUP($B63,Shock_dev!$A$1:$CI$300,MATCH(DATE(AF$1,1,1),Shock_dev!$A$1:$CI$1,0),FALSE)</f>
        <v>14.813356699999986</v>
      </c>
      <c r="AG63" s="52"/>
      <c r="AH63" s="65">
        <f t="shared" si="1"/>
        <v>-13.576732519999984</v>
      </c>
      <c r="AI63" s="65">
        <f t="shared" si="2"/>
        <v>2.3178734199999895</v>
      </c>
      <c r="AJ63" s="65">
        <f t="shared" si="3"/>
        <v>-5.4424509999999939</v>
      </c>
      <c r="AK63" s="65">
        <f t="shared" si="4"/>
        <v>2.0529686800000038</v>
      </c>
      <c r="AL63" s="65">
        <f t="shared" si="5"/>
        <v>17.627265099999999</v>
      </c>
      <c r="AM63" s="65">
        <f t="shared" si="6"/>
        <v>15.373813300000005</v>
      </c>
      <c r="AN63" s="66"/>
      <c r="AO63" s="65">
        <f t="shared" si="7"/>
        <v>-5.6294295499999976</v>
      </c>
      <c r="AP63" s="65">
        <f t="shared" si="8"/>
        <v>-1.6947411599999951</v>
      </c>
      <c r="AQ63" s="65">
        <f t="shared" si="9"/>
        <v>16.500539200000002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9.5141992000000073</v>
      </c>
      <c r="D64" s="52">
        <f>VLOOKUP($B64,Shock_dev!$A$1:$CI$300,MATCH(DATE(D$1,1,1),Shock_dev!$A$1:$CI$1,0),FALSE)</f>
        <v>13.498371700000007</v>
      </c>
      <c r="E64" s="52">
        <f>VLOOKUP($B64,Shock_dev!$A$1:$CI$300,MATCH(DATE(E$1,1,1),Shock_dev!$A$1:$CI$1,0),FALSE)</f>
        <v>15.253048399999983</v>
      </c>
      <c r="F64" s="52">
        <f>VLOOKUP($B64,Shock_dev!$A$1:$CI$300,MATCH(DATE(F$1,1,1),Shock_dev!$A$1:$CI$1,0),FALSE)</f>
        <v>16.222839800000003</v>
      </c>
      <c r="G64" s="52">
        <f>VLOOKUP($B64,Shock_dev!$A$1:$CI$300,MATCH(DATE(G$1,1,1),Shock_dev!$A$1:$CI$1,0),FALSE)</f>
        <v>20.056656199999992</v>
      </c>
      <c r="H64" s="52">
        <f>VLOOKUP($B64,Shock_dev!$A$1:$CI$300,MATCH(DATE(H$1,1,1),Shock_dev!$A$1:$CI$1,0),FALSE)</f>
        <v>21.894479499999989</v>
      </c>
      <c r="I64" s="52">
        <f>VLOOKUP($B64,Shock_dev!$A$1:$CI$300,MATCH(DATE(I$1,1,1),Shock_dev!$A$1:$CI$1,0),FALSE)</f>
        <v>22.262113599999992</v>
      </c>
      <c r="J64" s="52">
        <f>VLOOKUP($B64,Shock_dev!$A$1:$CI$300,MATCH(DATE(J$1,1,1),Shock_dev!$A$1:$CI$1,0),FALSE)</f>
        <v>22.755542600000012</v>
      </c>
      <c r="K64" s="52">
        <f>VLOOKUP($B64,Shock_dev!$A$1:$CI$300,MATCH(DATE(K$1,1,1),Shock_dev!$A$1:$CI$1,0),FALSE)</f>
        <v>22.848050400000005</v>
      </c>
      <c r="L64" s="52">
        <f>VLOOKUP($B64,Shock_dev!$A$1:$CI$300,MATCH(DATE(L$1,1,1),Shock_dev!$A$1:$CI$1,0),FALSE)</f>
        <v>26.187042899999994</v>
      </c>
      <c r="M64" s="52">
        <f>VLOOKUP($B64,Shock_dev!$A$1:$CI$300,MATCH(DATE(M$1,1,1),Shock_dev!$A$1:$CI$1,0),FALSE)</f>
        <v>29.533265</v>
      </c>
      <c r="N64" s="52">
        <f>VLOOKUP($B64,Shock_dev!$A$1:$CI$300,MATCH(DATE(N$1,1,1),Shock_dev!$A$1:$CI$1,0),FALSE)</f>
        <v>29.031362699999988</v>
      </c>
      <c r="O64" s="52">
        <f>VLOOKUP($B64,Shock_dev!$A$1:$CI$300,MATCH(DATE(O$1,1,1),Shock_dev!$A$1:$CI$1,0),FALSE)</f>
        <v>28.880084399999987</v>
      </c>
      <c r="P64" s="52">
        <f>VLOOKUP($B64,Shock_dev!$A$1:$CI$300,MATCH(DATE(P$1,1,1),Shock_dev!$A$1:$CI$1,0),FALSE)</f>
        <v>28.857672500000007</v>
      </c>
      <c r="Q64" s="52">
        <f>VLOOKUP($B64,Shock_dev!$A$1:$CI$300,MATCH(DATE(Q$1,1,1),Shock_dev!$A$1:$CI$1,0),FALSE)</f>
        <v>41.680130200000008</v>
      </c>
      <c r="R64" s="52">
        <f>VLOOKUP($B64,Shock_dev!$A$1:$CI$300,MATCH(DATE(R$1,1,1),Shock_dev!$A$1:$CI$1,0),FALSE)</f>
        <v>46.867050299999988</v>
      </c>
      <c r="S64" s="52">
        <f>VLOOKUP($B64,Shock_dev!$A$1:$CI$300,MATCH(DATE(S$1,1,1),Shock_dev!$A$1:$CI$1,0),FALSE)</f>
        <v>49.98904619999999</v>
      </c>
      <c r="T64" s="52">
        <f>VLOOKUP($B64,Shock_dev!$A$1:$CI$300,MATCH(DATE(T$1,1,1),Shock_dev!$A$1:$CI$1,0),FALSE)</f>
        <v>51.376108899999991</v>
      </c>
      <c r="U64" s="52">
        <f>VLOOKUP($B64,Shock_dev!$A$1:$CI$300,MATCH(DATE(U$1,1,1),Shock_dev!$A$1:$CI$1,0),FALSE)</f>
        <v>52.077816999999982</v>
      </c>
      <c r="V64" s="52">
        <f>VLOOKUP($B64,Shock_dev!$A$1:$CI$300,MATCH(DATE(V$1,1,1),Shock_dev!$A$1:$CI$1,0),FALSE)</f>
        <v>33.729362299999991</v>
      </c>
      <c r="W64" s="52">
        <f>VLOOKUP($B64,Shock_dev!$A$1:$CI$300,MATCH(DATE(W$1,1,1),Shock_dev!$A$1:$CI$1,0),FALSE)</f>
        <v>26.997200599999985</v>
      </c>
      <c r="X64" s="52">
        <f>VLOOKUP($B64,Shock_dev!$A$1:$CI$300,MATCH(DATE(X$1,1,1),Shock_dev!$A$1:$CI$1,0),FALSE)</f>
        <v>25.330050900000003</v>
      </c>
      <c r="Y64" s="52">
        <f>VLOOKUP($B64,Shock_dev!$A$1:$CI$300,MATCH(DATE(Y$1,1,1),Shock_dev!$A$1:$CI$1,0),FALSE)</f>
        <v>24.22205249999999</v>
      </c>
      <c r="Z64" s="52">
        <f>VLOOKUP($B64,Shock_dev!$A$1:$CI$300,MATCH(DATE(Z$1,1,1),Shock_dev!$A$1:$CI$1,0),FALSE)</f>
        <v>29.846811599999995</v>
      </c>
      <c r="AA64" s="52">
        <f>VLOOKUP($B64,Shock_dev!$A$1:$CI$300,MATCH(DATE(AA$1,1,1),Shock_dev!$A$1:$CI$1,0),FALSE)</f>
        <v>31.521117099999998</v>
      </c>
      <c r="AB64" s="52">
        <f>VLOOKUP($B64,Shock_dev!$A$1:$CI$300,MATCH(DATE(AB$1,1,1),Shock_dev!$A$1:$CI$1,0),FALSE)</f>
        <v>31.661399000000017</v>
      </c>
      <c r="AC64" s="52">
        <f>VLOOKUP($B64,Shock_dev!$A$1:$CI$300,MATCH(DATE(AC$1,1,1),Shock_dev!$A$1:$CI$1,0),FALSE)</f>
        <v>31.282111799999996</v>
      </c>
      <c r="AD64" s="52">
        <f>VLOOKUP($B64,Shock_dev!$A$1:$CI$300,MATCH(DATE(AD$1,1,1),Shock_dev!$A$1:$CI$1,0),FALSE)</f>
        <v>30.718414600000017</v>
      </c>
      <c r="AE64" s="52">
        <f>VLOOKUP($B64,Shock_dev!$A$1:$CI$300,MATCH(DATE(AE$1,1,1),Shock_dev!$A$1:$CI$1,0),FALSE)</f>
        <v>30.08113019999999</v>
      </c>
      <c r="AF64" s="52">
        <f>VLOOKUP($B64,Shock_dev!$A$1:$CI$300,MATCH(DATE(AF$1,1,1),Shock_dev!$A$1:$CI$1,0),FALSE)</f>
        <v>29.408693599999992</v>
      </c>
      <c r="AG64" s="52"/>
      <c r="AH64" s="65">
        <f t="shared" si="1"/>
        <v>14.909023059999999</v>
      </c>
      <c r="AI64" s="65">
        <f t="shared" si="2"/>
        <v>23.189445799999998</v>
      </c>
      <c r="AJ64" s="65">
        <f t="shared" si="3"/>
        <v>31.596502959999999</v>
      </c>
      <c r="AK64" s="65">
        <f t="shared" si="4"/>
        <v>46.807876939999986</v>
      </c>
      <c r="AL64" s="65">
        <f t="shared" si="5"/>
        <v>27.583446539999994</v>
      </c>
      <c r="AM64" s="65">
        <f t="shared" si="6"/>
        <v>30.630349840000001</v>
      </c>
      <c r="AN64" s="66"/>
      <c r="AO64" s="65">
        <f t="shared" si="7"/>
        <v>19.049234429999998</v>
      </c>
      <c r="AP64" s="65">
        <f t="shared" si="8"/>
        <v>39.20218994999999</v>
      </c>
      <c r="AQ64" s="65">
        <f t="shared" si="9"/>
        <v>29.106898189999995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4.0568280000002233E-2</v>
      </c>
      <c r="D65" s="52">
        <f>VLOOKUP($B65,Shock_dev!$A$1:$CI$300,MATCH(DATE(D$1,1,1),Shock_dev!$A$1:$CI$1,0),FALSE)</f>
        <v>6.751814000000067E-2</v>
      </c>
      <c r="E65" s="52">
        <f>VLOOKUP($B65,Shock_dev!$A$1:$CI$300,MATCH(DATE(E$1,1,1),Shock_dev!$A$1:$CI$1,0),FALSE)</f>
        <v>8.7650030000002488E-2</v>
      </c>
      <c r="F65" s="52">
        <f>VLOOKUP($B65,Shock_dev!$A$1:$CI$300,MATCH(DATE(F$1,1,1),Shock_dev!$A$1:$CI$1,0),FALSE)</f>
        <v>0.10181430000000091</v>
      </c>
      <c r="G65" s="52">
        <f>VLOOKUP($B65,Shock_dev!$A$1:$CI$300,MATCH(DATE(G$1,1,1),Shock_dev!$A$1:$CI$1,0),FALSE)</f>
        <v>0.11475521000000199</v>
      </c>
      <c r="H65" s="52">
        <f>VLOOKUP($B65,Shock_dev!$A$1:$CI$300,MATCH(DATE(H$1,1,1),Shock_dev!$A$1:$CI$1,0),FALSE)</f>
        <v>0.12807434000000129</v>
      </c>
      <c r="I65" s="52">
        <f>VLOOKUP($B65,Shock_dev!$A$1:$CI$300,MATCH(DATE(I$1,1,1),Shock_dev!$A$1:$CI$1,0),FALSE)</f>
        <v>0.14245142999999771</v>
      </c>
      <c r="J65" s="52">
        <f>VLOOKUP($B65,Shock_dev!$A$1:$CI$300,MATCH(DATE(J$1,1,1),Shock_dev!$A$1:$CI$1,0),FALSE)</f>
        <v>0.15915874999999957</v>
      </c>
      <c r="K65" s="52">
        <f>VLOOKUP($B65,Shock_dev!$A$1:$CI$300,MATCH(DATE(K$1,1,1),Shock_dev!$A$1:$CI$1,0),FALSE)</f>
        <v>0.17784197999999662</v>
      </c>
      <c r="L65" s="52">
        <f>VLOOKUP($B65,Shock_dev!$A$1:$CI$300,MATCH(DATE(L$1,1,1),Shock_dev!$A$1:$CI$1,0),FALSE)</f>
        <v>0.19701669000000521</v>
      </c>
      <c r="M65" s="52">
        <f>VLOOKUP($B65,Shock_dev!$A$1:$CI$300,MATCH(DATE(M$1,1,1),Shock_dev!$A$1:$CI$1,0),FALSE)</f>
        <v>0.21310745999999625</v>
      </c>
      <c r="N65" s="52">
        <f>VLOOKUP($B65,Shock_dev!$A$1:$CI$300,MATCH(DATE(N$1,1,1),Shock_dev!$A$1:$CI$1,0),FALSE)</f>
        <v>0.23150743999999435</v>
      </c>
      <c r="O65" s="52">
        <f>VLOOKUP($B65,Shock_dev!$A$1:$CI$300,MATCH(DATE(O$1,1,1),Shock_dev!$A$1:$CI$1,0),FALSE)</f>
        <v>0.25461873999999796</v>
      </c>
      <c r="P65" s="52">
        <f>VLOOKUP($B65,Shock_dev!$A$1:$CI$300,MATCH(DATE(P$1,1,1),Shock_dev!$A$1:$CI$1,0),FALSE)</f>
        <v>0.28147108999999659</v>
      </c>
      <c r="Q65" s="52">
        <f>VLOOKUP($B65,Shock_dev!$A$1:$CI$300,MATCH(DATE(Q$1,1,1),Shock_dev!$A$1:$CI$1,0),FALSE)</f>
        <v>0.30847096000000107</v>
      </c>
      <c r="R65" s="52">
        <f>VLOOKUP($B65,Shock_dev!$A$1:$CI$300,MATCH(DATE(R$1,1,1),Shock_dev!$A$1:$CI$1,0),FALSE)</f>
        <v>0.33463669999999723</v>
      </c>
      <c r="S65" s="52">
        <f>VLOOKUP($B65,Shock_dev!$A$1:$CI$300,MATCH(DATE(S$1,1,1),Shock_dev!$A$1:$CI$1,0),FALSE)</f>
        <v>0.36156502000000046</v>
      </c>
      <c r="T65" s="52">
        <f>VLOOKUP($B65,Shock_dev!$A$1:$CI$300,MATCH(DATE(T$1,1,1),Shock_dev!$A$1:$CI$1,0),FALSE)</f>
        <v>0.3885487800000007</v>
      </c>
      <c r="U65" s="52">
        <f>VLOOKUP($B65,Shock_dev!$A$1:$CI$300,MATCH(DATE(U$1,1,1),Shock_dev!$A$1:$CI$1,0),FALSE)</f>
        <v>0.41481747000000269</v>
      </c>
      <c r="V65" s="52">
        <f>VLOOKUP($B65,Shock_dev!$A$1:$CI$300,MATCH(DATE(V$1,1,1),Shock_dev!$A$1:$CI$1,0),FALSE)</f>
        <v>0.43440305000000023</v>
      </c>
      <c r="W65" s="52">
        <f>VLOOKUP($B65,Shock_dev!$A$1:$CI$300,MATCH(DATE(W$1,1,1),Shock_dev!$A$1:$CI$1,0),FALSE)</f>
        <v>0.45193963999999909</v>
      </c>
      <c r="X65" s="52">
        <f>VLOOKUP($B65,Shock_dev!$A$1:$CI$300,MATCH(DATE(X$1,1,1),Shock_dev!$A$1:$CI$1,0),FALSE)</f>
        <v>0.47127644999999774</v>
      </c>
      <c r="Y65" s="52">
        <f>VLOOKUP($B65,Shock_dev!$A$1:$CI$300,MATCH(DATE(Y$1,1,1),Shock_dev!$A$1:$CI$1,0),FALSE)</f>
        <v>0.49194749000000115</v>
      </c>
      <c r="Z65" s="52">
        <f>VLOOKUP($B65,Shock_dev!$A$1:$CI$300,MATCH(DATE(Z$1,1,1),Shock_dev!$A$1:$CI$1,0),FALSE)</f>
        <v>0.51600046999999449</v>
      </c>
      <c r="AA65" s="52">
        <f>VLOOKUP($B65,Shock_dev!$A$1:$CI$300,MATCH(DATE(AA$1,1,1),Shock_dev!$A$1:$CI$1,0),FALSE)</f>
        <v>0.53938352000000123</v>
      </c>
      <c r="AB65" s="52">
        <f>VLOOKUP($B65,Shock_dev!$A$1:$CI$300,MATCH(DATE(AB$1,1,1),Shock_dev!$A$1:$CI$1,0),FALSE)</f>
        <v>0.5605155900000014</v>
      </c>
      <c r="AC65" s="52">
        <f>VLOOKUP($B65,Shock_dev!$A$1:$CI$300,MATCH(DATE(AC$1,1,1),Shock_dev!$A$1:$CI$1,0),FALSE)</f>
        <v>0.5793679900000015</v>
      </c>
      <c r="AD65" s="52">
        <f>VLOOKUP($B65,Shock_dev!$A$1:$CI$300,MATCH(DATE(AD$1,1,1),Shock_dev!$A$1:$CI$1,0),FALSE)</f>
        <v>0.59645706999999959</v>
      </c>
      <c r="AE65" s="52">
        <f>VLOOKUP($B65,Shock_dev!$A$1:$CI$300,MATCH(DATE(AE$1,1,1),Shock_dev!$A$1:$CI$1,0),FALSE)</f>
        <v>0.61233929000000131</v>
      </c>
      <c r="AF65" s="52">
        <f>VLOOKUP($B65,Shock_dev!$A$1:$CI$300,MATCH(DATE(AF$1,1,1),Shock_dev!$A$1:$CI$1,0),FALSE)</f>
        <v>0.6274408999999963</v>
      </c>
      <c r="AG65" s="52"/>
      <c r="AH65" s="65">
        <f t="shared" si="1"/>
        <v>8.2461192000001654E-2</v>
      </c>
      <c r="AI65" s="65">
        <f t="shared" si="2"/>
        <v>0.16090863800000008</v>
      </c>
      <c r="AJ65" s="65">
        <f t="shared" si="3"/>
        <v>0.25783513799999724</v>
      </c>
      <c r="AK65" s="65">
        <f t="shared" si="4"/>
        <v>0.38679420400000025</v>
      </c>
      <c r="AL65" s="65">
        <f t="shared" si="5"/>
        <v>0.49410951399999875</v>
      </c>
      <c r="AM65" s="65">
        <f t="shared" si="6"/>
        <v>0.595224168</v>
      </c>
      <c r="AN65" s="66"/>
      <c r="AO65" s="65">
        <f t="shared" si="7"/>
        <v>0.12168491500000087</v>
      </c>
      <c r="AP65" s="65">
        <f t="shared" si="8"/>
        <v>0.32231467099999878</v>
      </c>
      <c r="AQ65" s="65">
        <f t="shared" si="9"/>
        <v>0.5446668409999994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48.463259400000027</v>
      </c>
      <c r="D66" s="52">
        <f>VLOOKUP($B66,Shock_dev!$A$1:$CI$300,MATCH(DATE(D$1,1,1),Shock_dev!$A$1:$CI$1,0),FALSE)</f>
        <v>70.437106099999994</v>
      </c>
      <c r="E66" s="52">
        <f>VLOOKUP($B66,Shock_dev!$A$1:$CI$300,MATCH(DATE(E$1,1,1),Shock_dev!$A$1:$CI$1,0),FALSE)</f>
        <v>80.185769499999992</v>
      </c>
      <c r="F66" s="52">
        <f>VLOOKUP($B66,Shock_dev!$A$1:$CI$300,MATCH(DATE(F$1,1,1),Shock_dev!$A$1:$CI$1,0),FALSE)</f>
        <v>85.420678900000041</v>
      </c>
      <c r="G66" s="52">
        <f>VLOOKUP($B66,Shock_dev!$A$1:$CI$300,MATCH(DATE(G$1,1,1),Shock_dev!$A$1:$CI$1,0),FALSE)</f>
        <v>80.064317300000027</v>
      </c>
      <c r="H66" s="52">
        <f>VLOOKUP($B66,Shock_dev!$A$1:$CI$300,MATCH(DATE(H$1,1,1),Shock_dev!$A$1:$CI$1,0),FALSE)</f>
        <v>79.267799999999966</v>
      </c>
      <c r="I66" s="52">
        <f>VLOOKUP($B66,Shock_dev!$A$1:$CI$300,MATCH(DATE(I$1,1,1),Shock_dev!$A$1:$CI$1,0),FALSE)</f>
        <v>80.096428600000024</v>
      </c>
      <c r="J66" s="52">
        <f>VLOOKUP($B66,Shock_dev!$A$1:$CI$300,MATCH(DATE(J$1,1,1),Shock_dev!$A$1:$CI$1,0),FALSE)</f>
        <v>81.339183099999957</v>
      </c>
      <c r="K66" s="52">
        <f>VLOOKUP($B66,Shock_dev!$A$1:$CI$300,MATCH(DATE(K$1,1,1),Shock_dev!$A$1:$CI$1,0),FALSE)</f>
        <v>82.5949746</v>
      </c>
      <c r="L66" s="52">
        <f>VLOOKUP($B66,Shock_dev!$A$1:$CI$300,MATCH(DATE(L$1,1,1),Shock_dev!$A$1:$CI$1,0),FALSE)</f>
        <v>70.07976450000001</v>
      </c>
      <c r="M66" s="52">
        <f>VLOOKUP($B66,Shock_dev!$A$1:$CI$300,MATCH(DATE(M$1,1,1),Shock_dev!$A$1:$CI$1,0),FALSE)</f>
        <v>55.235602099999994</v>
      </c>
      <c r="N66" s="52">
        <f>VLOOKUP($B66,Shock_dev!$A$1:$CI$300,MATCH(DATE(N$1,1,1),Shock_dev!$A$1:$CI$1,0),FALSE)</f>
        <v>49.197316499999999</v>
      </c>
      <c r="O66" s="52">
        <f>VLOOKUP($B66,Shock_dev!$A$1:$CI$300,MATCH(DATE(O$1,1,1),Shock_dev!$A$1:$CI$1,0),FALSE)</f>
        <v>46.674500800000033</v>
      </c>
      <c r="P66" s="52">
        <f>VLOOKUP($B66,Shock_dev!$A$1:$CI$300,MATCH(DATE(P$1,1,1),Shock_dev!$A$1:$CI$1,0),FALSE)</f>
        <v>45.314210100000025</v>
      </c>
      <c r="Q66" s="52">
        <f>VLOOKUP($B66,Shock_dev!$A$1:$CI$300,MATCH(DATE(Q$1,1,1),Shock_dev!$A$1:$CI$1,0),FALSE)</f>
        <v>36.385543200000029</v>
      </c>
      <c r="R66" s="52">
        <f>VLOOKUP($B66,Shock_dev!$A$1:$CI$300,MATCH(DATE(R$1,1,1),Shock_dev!$A$1:$CI$1,0),FALSE)</f>
        <v>32.338697600000046</v>
      </c>
      <c r="S66" s="52">
        <f>VLOOKUP($B66,Shock_dev!$A$1:$CI$300,MATCH(DATE(S$1,1,1),Shock_dev!$A$1:$CI$1,0),FALSE)</f>
        <v>30.151272800000015</v>
      </c>
      <c r="T66" s="52">
        <f>VLOOKUP($B66,Shock_dev!$A$1:$CI$300,MATCH(DATE(T$1,1,1),Shock_dev!$A$1:$CI$1,0),FALSE)</f>
        <v>28.596973999999989</v>
      </c>
      <c r="U66" s="52">
        <f>VLOOKUP($B66,Shock_dev!$A$1:$CI$300,MATCH(DATE(U$1,1,1),Shock_dev!$A$1:$CI$1,0),FALSE)</f>
        <v>27.268602700000031</v>
      </c>
      <c r="V66" s="52">
        <f>VLOOKUP($B66,Shock_dev!$A$1:$CI$300,MATCH(DATE(V$1,1,1),Shock_dev!$A$1:$CI$1,0),FALSE)</f>
        <v>20.986182699999972</v>
      </c>
      <c r="W66" s="52">
        <f>VLOOKUP($B66,Shock_dev!$A$1:$CI$300,MATCH(DATE(W$1,1,1),Shock_dev!$A$1:$CI$1,0),FALSE)</f>
        <v>17.838475700000004</v>
      </c>
      <c r="X66" s="52">
        <f>VLOOKUP($B66,Shock_dev!$A$1:$CI$300,MATCH(DATE(X$1,1,1),Shock_dev!$A$1:$CI$1,0),FALSE)</f>
        <v>15.882177099999979</v>
      </c>
      <c r="Y66" s="52">
        <f>VLOOKUP($B66,Shock_dev!$A$1:$CI$300,MATCH(DATE(Y$1,1,1),Shock_dev!$A$1:$CI$1,0),FALSE)</f>
        <v>14.372973299999956</v>
      </c>
      <c r="Z66" s="52">
        <f>VLOOKUP($B66,Shock_dev!$A$1:$CI$300,MATCH(DATE(Z$1,1,1),Shock_dev!$A$1:$CI$1,0),FALSE)</f>
        <v>60.218659199999991</v>
      </c>
      <c r="AA66" s="52">
        <f>VLOOKUP($B66,Shock_dev!$A$1:$CI$300,MATCH(DATE(AA$1,1,1),Shock_dev!$A$1:$CI$1,0),FALSE)</f>
        <v>77.508049200000016</v>
      </c>
      <c r="AB66" s="52">
        <f>VLOOKUP($B66,Shock_dev!$A$1:$CI$300,MATCH(DATE(AB$1,1,1),Shock_dev!$A$1:$CI$1,0),FALSE)</f>
        <v>90.685068199999989</v>
      </c>
      <c r="AC66" s="52">
        <f>VLOOKUP($B66,Shock_dev!$A$1:$CI$300,MATCH(DATE(AC$1,1,1),Shock_dev!$A$1:$CI$1,0),FALSE)</f>
        <v>96.626520299999981</v>
      </c>
      <c r="AD66" s="52">
        <f>VLOOKUP($B66,Shock_dev!$A$1:$CI$300,MATCH(DATE(AD$1,1,1),Shock_dev!$A$1:$CI$1,0),FALSE)</f>
        <v>99.800123999999983</v>
      </c>
      <c r="AE66" s="52">
        <f>VLOOKUP($B66,Shock_dev!$A$1:$CI$300,MATCH(DATE(AE$1,1,1),Shock_dev!$A$1:$CI$1,0),FALSE)</f>
        <v>101.91840230000003</v>
      </c>
      <c r="AF66" s="52">
        <f>VLOOKUP($B66,Shock_dev!$A$1:$CI$300,MATCH(DATE(AF$1,1,1),Shock_dev!$A$1:$CI$1,0),FALSE)</f>
        <v>103.55566170000003</v>
      </c>
      <c r="AG66" s="52"/>
      <c r="AH66" s="65">
        <f t="shared" si="1"/>
        <v>72.914226240000019</v>
      </c>
      <c r="AI66" s="65">
        <f t="shared" si="2"/>
        <v>78.675630159999997</v>
      </c>
      <c r="AJ66" s="65">
        <f t="shared" si="3"/>
        <v>46.561434540000015</v>
      </c>
      <c r="AK66" s="65">
        <f t="shared" si="4"/>
        <v>27.86834596000001</v>
      </c>
      <c r="AL66" s="65">
        <f t="shared" si="5"/>
        <v>37.164066899999987</v>
      </c>
      <c r="AM66" s="65">
        <f t="shared" si="6"/>
        <v>98.517155299999999</v>
      </c>
      <c r="AN66" s="66"/>
      <c r="AO66" s="65">
        <f t="shared" si="7"/>
        <v>75.794928200000015</v>
      </c>
      <c r="AP66" s="65">
        <f t="shared" si="8"/>
        <v>37.21489025000001</v>
      </c>
      <c r="AQ66" s="65">
        <f t="shared" si="9"/>
        <v>67.84061109999999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5.1113680000000272E-2</v>
      </c>
      <c r="D67" s="52">
        <f>VLOOKUP($B67,Shock_dev!$A$1:$CI$300,MATCH(DATE(D$1,1,1),Shock_dev!$A$1:$CI$1,0),FALSE)</f>
        <v>8.4458990000001677E-2</v>
      </c>
      <c r="E67" s="52">
        <f>VLOOKUP($B67,Shock_dev!$A$1:$CI$300,MATCH(DATE(E$1,1,1),Shock_dev!$A$1:$CI$1,0),FALSE)</f>
        <v>0.10952449999999914</v>
      </c>
      <c r="F67" s="52">
        <f>VLOOKUP($B67,Shock_dev!$A$1:$CI$300,MATCH(DATE(F$1,1,1),Shock_dev!$A$1:$CI$1,0),FALSE)</f>
        <v>0.12736081999999982</v>
      </c>
      <c r="G67" s="52">
        <f>VLOOKUP($B67,Shock_dev!$A$1:$CI$300,MATCH(DATE(G$1,1,1),Shock_dev!$A$1:$CI$1,0),FALSE)</f>
        <v>0.143759689999996</v>
      </c>
      <c r="H67" s="52">
        <f>VLOOKUP($B67,Shock_dev!$A$1:$CI$300,MATCH(DATE(H$1,1,1),Shock_dev!$A$1:$CI$1,0),FALSE)</f>
        <v>0.16069153000000114</v>
      </c>
      <c r="I67" s="52">
        <f>VLOOKUP($B67,Shock_dev!$A$1:$CI$300,MATCH(DATE(I$1,1,1),Shock_dev!$A$1:$CI$1,0),FALSE)</f>
        <v>0.17900258000000235</v>
      </c>
      <c r="J67" s="52">
        <f>VLOOKUP($B67,Shock_dev!$A$1:$CI$300,MATCH(DATE(J$1,1,1),Shock_dev!$A$1:$CI$1,0),FALSE)</f>
        <v>0.20024972999999591</v>
      </c>
      <c r="K67" s="52">
        <f>VLOOKUP($B67,Shock_dev!$A$1:$CI$300,MATCH(DATE(K$1,1,1),Shock_dev!$A$1:$CI$1,0),FALSE)</f>
        <v>0.22400139000000507</v>
      </c>
      <c r="L67" s="52">
        <f>VLOOKUP($B67,Shock_dev!$A$1:$CI$300,MATCH(DATE(L$1,1,1),Shock_dev!$A$1:$CI$1,0),FALSE)</f>
        <v>0.2484462700000023</v>
      </c>
      <c r="M67" s="52">
        <f>VLOOKUP($B67,Shock_dev!$A$1:$CI$300,MATCH(DATE(M$1,1,1),Shock_dev!$A$1:$CI$1,0),FALSE)</f>
        <v>0.26923247999999944</v>
      </c>
      <c r="N67" s="52">
        <f>VLOOKUP($B67,Shock_dev!$A$1:$CI$300,MATCH(DATE(N$1,1,1),Shock_dev!$A$1:$CI$1,0),FALSE)</f>
        <v>0.29291153999999864</v>
      </c>
      <c r="O67" s="52">
        <f>VLOOKUP($B67,Shock_dev!$A$1:$CI$300,MATCH(DATE(O$1,1,1),Shock_dev!$A$1:$CI$1,0),FALSE)</f>
        <v>0.32237794999999636</v>
      </c>
      <c r="P67" s="52">
        <f>VLOOKUP($B67,Shock_dev!$A$1:$CI$300,MATCH(DATE(P$1,1,1),Shock_dev!$A$1:$CI$1,0),FALSE)</f>
        <v>0.35641878999999932</v>
      </c>
      <c r="Q67" s="52">
        <f>VLOOKUP($B67,Shock_dev!$A$1:$CI$300,MATCH(DATE(Q$1,1,1),Shock_dev!$A$1:$CI$1,0),FALSE)</f>
        <v>0.39063129000000174</v>
      </c>
      <c r="R67" s="52">
        <f>VLOOKUP($B67,Shock_dev!$A$1:$CI$300,MATCH(DATE(R$1,1,1),Shock_dev!$A$1:$CI$1,0),FALSE)</f>
        <v>0.42379786000000053</v>
      </c>
      <c r="S67" s="52">
        <f>VLOOKUP($B67,Shock_dev!$A$1:$CI$300,MATCH(DATE(S$1,1,1),Shock_dev!$A$1:$CI$1,0),FALSE)</f>
        <v>0.45783794999999827</v>
      </c>
      <c r="T67" s="52">
        <f>VLOOKUP($B67,Shock_dev!$A$1:$CI$300,MATCH(DATE(T$1,1,1),Shock_dev!$A$1:$CI$1,0),FALSE)</f>
        <v>0.49186895999999791</v>
      </c>
      <c r="U67" s="52">
        <f>VLOOKUP($B67,Shock_dev!$A$1:$CI$300,MATCH(DATE(U$1,1,1),Shock_dev!$A$1:$CI$1,0),FALSE)</f>
        <v>0.52493708999999456</v>
      </c>
      <c r="V67" s="52">
        <f>VLOOKUP($B67,Shock_dev!$A$1:$CI$300,MATCH(DATE(V$1,1,1),Shock_dev!$A$1:$CI$1,0),FALSE)</f>
        <v>0.54977934000000062</v>
      </c>
      <c r="W67" s="52">
        <f>VLOOKUP($B67,Shock_dev!$A$1:$CI$300,MATCH(DATE(W$1,1,1),Shock_dev!$A$1:$CI$1,0),FALSE)</f>
        <v>0.57203769000000193</v>
      </c>
      <c r="X67" s="52">
        <f>VLOOKUP($B67,Shock_dev!$A$1:$CI$300,MATCH(DATE(X$1,1,1),Shock_dev!$A$1:$CI$1,0),FALSE)</f>
        <v>0.59638478000000106</v>
      </c>
      <c r="Y67" s="52">
        <f>VLOOKUP($B67,Shock_dev!$A$1:$CI$300,MATCH(DATE(Y$1,1,1),Shock_dev!$A$1:$CI$1,0),FALSE)</f>
        <v>0.62223922999999814</v>
      </c>
      <c r="Z67" s="52">
        <f>VLOOKUP($B67,Shock_dev!$A$1:$CI$300,MATCH(DATE(Z$1,1,1),Shock_dev!$A$1:$CI$1,0),FALSE)</f>
        <v>0.65208334999999806</v>
      </c>
      <c r="AA67" s="52">
        <f>VLOOKUP($B67,Shock_dev!$A$1:$CI$300,MATCH(DATE(AA$1,1,1),Shock_dev!$A$1:$CI$1,0),FALSE)</f>
        <v>0.68096998000000042</v>
      </c>
      <c r="AB67" s="52">
        <f>VLOOKUP($B67,Shock_dev!$A$1:$CI$300,MATCH(DATE(AB$1,1,1),Shock_dev!$A$1:$CI$1,0),FALSE)</f>
        <v>0.7069705500000012</v>
      </c>
      <c r="AC67" s="52">
        <f>VLOOKUP($B67,Shock_dev!$A$1:$CI$300,MATCH(DATE(AC$1,1,1),Shock_dev!$A$1:$CI$1,0),FALSE)</f>
        <v>0.73004980999999702</v>
      </c>
      <c r="AD67" s="52">
        <f>VLOOKUP($B67,Shock_dev!$A$1:$CI$300,MATCH(DATE(AD$1,1,1),Shock_dev!$A$1:$CI$1,0),FALSE)</f>
        <v>0.75083999999999662</v>
      </c>
      <c r="AE67" s="52">
        <f>VLOOKUP($B67,Shock_dev!$A$1:$CI$300,MATCH(DATE(AE$1,1,1),Shock_dev!$A$1:$CI$1,0),FALSE)</f>
        <v>0.77002422000000337</v>
      </c>
      <c r="AF67" s="52">
        <f>VLOOKUP($B67,Shock_dev!$A$1:$CI$300,MATCH(DATE(AF$1,1,1),Shock_dev!$A$1:$CI$1,0),FALSE)</f>
        <v>0.78812727999999765</v>
      </c>
      <c r="AG67" s="52"/>
      <c r="AH67" s="65">
        <f t="shared" si="1"/>
        <v>0.10324353599999939</v>
      </c>
      <c r="AI67" s="65">
        <f t="shared" si="2"/>
        <v>0.20247830000000136</v>
      </c>
      <c r="AJ67" s="65">
        <f t="shared" si="3"/>
        <v>0.32631440999999911</v>
      </c>
      <c r="AK67" s="65">
        <f t="shared" si="4"/>
        <v>0.4896442399999984</v>
      </c>
      <c r="AL67" s="65">
        <f t="shared" si="5"/>
        <v>0.62474300599999988</v>
      </c>
      <c r="AM67" s="65">
        <f t="shared" si="6"/>
        <v>0.74920237199999917</v>
      </c>
      <c r="AN67" s="66"/>
      <c r="AO67" s="65">
        <f t="shared" si="7"/>
        <v>0.15286091800000037</v>
      </c>
      <c r="AP67" s="65">
        <f t="shared" si="8"/>
        <v>0.40797932499999878</v>
      </c>
      <c r="AQ67" s="65">
        <f t="shared" si="9"/>
        <v>0.68697268899999953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80.910756699999979</v>
      </c>
      <c r="D68" s="52">
        <f>VLOOKUP($B68,Shock_dev!$A$1:$CI$300,MATCH(DATE(D$1,1,1),Shock_dev!$A$1:$CI$1,0),FALSE)</f>
        <v>115.96144790000005</v>
      </c>
      <c r="E68" s="52">
        <f>VLOOKUP($B68,Shock_dev!$A$1:$CI$300,MATCH(DATE(E$1,1,1),Shock_dev!$A$1:$CI$1,0),FALSE)</f>
        <v>131.45920630000001</v>
      </c>
      <c r="F68" s="52">
        <f>VLOOKUP($B68,Shock_dev!$A$1:$CI$300,MATCH(DATE(F$1,1,1),Shock_dev!$A$1:$CI$1,0),FALSE)</f>
        <v>139.90716699999996</v>
      </c>
      <c r="G68" s="52">
        <f>VLOOKUP($B68,Shock_dev!$A$1:$CI$300,MATCH(DATE(G$1,1,1),Shock_dev!$A$1:$CI$1,0),FALSE)</f>
        <v>154.33881869999993</v>
      </c>
      <c r="H68" s="52">
        <f>VLOOKUP($B68,Shock_dev!$A$1:$CI$300,MATCH(DATE(H$1,1,1),Shock_dev!$A$1:$CI$1,0),FALSE)</f>
        <v>163.65972290000002</v>
      </c>
      <c r="I68" s="52">
        <f>VLOOKUP($B68,Shock_dev!$A$1:$CI$300,MATCH(DATE(I$1,1,1),Shock_dev!$A$1:$CI$1,0),FALSE)</f>
        <v>168.79424390000008</v>
      </c>
      <c r="J68" s="52">
        <f>VLOOKUP($B68,Shock_dev!$A$1:$CI$300,MATCH(DATE(J$1,1,1),Shock_dev!$A$1:$CI$1,0),FALSE)</f>
        <v>173.10286210000004</v>
      </c>
      <c r="K68" s="52">
        <f>VLOOKUP($B68,Shock_dev!$A$1:$CI$300,MATCH(DATE(K$1,1,1),Shock_dev!$A$1:$CI$1,0),FALSE)</f>
        <v>175.11783049999997</v>
      </c>
      <c r="L68" s="52">
        <f>VLOOKUP($B68,Shock_dev!$A$1:$CI$300,MATCH(DATE(L$1,1,1),Shock_dev!$A$1:$CI$1,0),FALSE)</f>
        <v>167.75938980000001</v>
      </c>
      <c r="M68" s="52">
        <f>VLOOKUP($B68,Shock_dev!$A$1:$CI$300,MATCH(DATE(M$1,1,1),Shock_dev!$A$1:$CI$1,0),FALSE)</f>
        <v>138.89140350000002</v>
      </c>
      <c r="N68" s="52">
        <f>VLOOKUP($B68,Shock_dev!$A$1:$CI$300,MATCH(DATE(N$1,1,1),Shock_dev!$A$1:$CI$1,0),FALSE)</f>
        <v>126.28056560000005</v>
      </c>
      <c r="O68" s="52">
        <f>VLOOKUP($B68,Shock_dev!$A$1:$CI$300,MATCH(DATE(O$1,1,1),Shock_dev!$A$1:$CI$1,0),FALSE)</f>
        <v>121.91070969999998</v>
      </c>
      <c r="P68" s="52">
        <f>VLOOKUP($B68,Shock_dev!$A$1:$CI$300,MATCH(DATE(P$1,1,1),Shock_dev!$A$1:$CI$1,0),FALSE)</f>
        <v>120.23088829999995</v>
      </c>
      <c r="Q68" s="52">
        <f>VLOOKUP($B68,Shock_dev!$A$1:$CI$300,MATCH(DATE(Q$1,1,1),Shock_dev!$A$1:$CI$1,0),FALSE)</f>
        <v>119.43896310000002</v>
      </c>
      <c r="R68" s="52">
        <f>VLOOKUP($B68,Shock_dev!$A$1:$CI$300,MATCH(DATE(R$1,1,1),Shock_dev!$A$1:$CI$1,0),FALSE)</f>
        <v>112.37960880000003</v>
      </c>
      <c r="S68" s="52">
        <f>VLOOKUP($B68,Shock_dev!$A$1:$CI$300,MATCH(DATE(S$1,1,1),Shock_dev!$A$1:$CI$1,0),FALSE)</f>
        <v>110.51759949999996</v>
      </c>
      <c r="T68" s="52">
        <f>VLOOKUP($B68,Shock_dev!$A$1:$CI$300,MATCH(DATE(T$1,1,1),Shock_dev!$A$1:$CI$1,0),FALSE)</f>
        <v>109.21390199999996</v>
      </c>
      <c r="U68" s="52">
        <f>VLOOKUP($B68,Shock_dev!$A$1:$CI$300,MATCH(DATE(U$1,1,1),Shock_dev!$A$1:$CI$1,0),FALSE)</f>
        <v>108.0090821</v>
      </c>
      <c r="V68" s="52">
        <f>VLOOKUP($B68,Shock_dev!$A$1:$CI$300,MATCH(DATE(V$1,1,1),Shock_dev!$A$1:$CI$1,0),FALSE)</f>
        <v>76.784750299999928</v>
      </c>
      <c r="W68" s="52">
        <f>VLOOKUP($B68,Shock_dev!$A$1:$CI$300,MATCH(DATE(W$1,1,1),Shock_dev!$A$1:$CI$1,0),FALSE)</f>
        <v>58.605773100000079</v>
      </c>
      <c r="X68" s="52">
        <f>VLOOKUP($B68,Shock_dev!$A$1:$CI$300,MATCH(DATE(X$1,1,1),Shock_dev!$A$1:$CI$1,0),FALSE)</f>
        <v>51.853309400000057</v>
      </c>
      <c r="Y68" s="52">
        <f>VLOOKUP($B68,Shock_dev!$A$1:$CI$300,MATCH(DATE(Y$1,1,1),Shock_dev!$A$1:$CI$1,0),FALSE)</f>
        <v>47.724464300000022</v>
      </c>
      <c r="Z68" s="52">
        <f>VLOOKUP($B68,Shock_dev!$A$1:$CI$300,MATCH(DATE(Z$1,1,1),Shock_dev!$A$1:$CI$1,0),FALSE)</f>
        <v>51.073726700000066</v>
      </c>
      <c r="AA68" s="52">
        <f>VLOOKUP($B68,Shock_dev!$A$1:$CI$300,MATCH(DATE(AA$1,1,1),Shock_dev!$A$1:$CI$1,0),FALSE)</f>
        <v>50.890899300000001</v>
      </c>
      <c r="AB68" s="52">
        <f>VLOOKUP($B68,Shock_dev!$A$1:$CI$300,MATCH(DATE(AB$1,1,1),Shock_dev!$A$1:$CI$1,0),FALSE)</f>
        <v>49.407853599999953</v>
      </c>
      <c r="AC68" s="52">
        <f>VLOOKUP($B68,Shock_dev!$A$1:$CI$300,MATCH(DATE(AC$1,1,1),Shock_dev!$A$1:$CI$1,0),FALSE)</f>
        <v>47.564716699999963</v>
      </c>
      <c r="AD68" s="52">
        <f>VLOOKUP($B68,Shock_dev!$A$1:$CI$300,MATCH(DATE(AD$1,1,1),Shock_dev!$A$1:$CI$1,0),FALSE)</f>
        <v>45.682876800000031</v>
      </c>
      <c r="AE68" s="52">
        <f>VLOOKUP($B68,Shock_dev!$A$1:$CI$300,MATCH(DATE(AE$1,1,1),Shock_dev!$A$1:$CI$1,0),FALSE)</f>
        <v>43.873446199999989</v>
      </c>
      <c r="AF68" s="52">
        <f>VLOOKUP($B68,Shock_dev!$A$1:$CI$300,MATCH(DATE(AF$1,1,1),Shock_dev!$A$1:$CI$1,0),FALSE)</f>
        <v>42.175962700000014</v>
      </c>
      <c r="AG68" s="52"/>
      <c r="AH68" s="65">
        <f t="shared" si="1"/>
        <v>124.51547931999998</v>
      </c>
      <c r="AI68" s="65">
        <f t="shared" si="2"/>
        <v>169.68680984000002</v>
      </c>
      <c r="AJ68" s="65">
        <f t="shared" si="3"/>
        <v>125.35050604</v>
      </c>
      <c r="AK68" s="65">
        <f t="shared" si="4"/>
        <v>103.38098853999998</v>
      </c>
      <c r="AL68" s="65">
        <f t="shared" si="5"/>
        <v>52.029634560000048</v>
      </c>
      <c r="AM68" s="65">
        <f t="shared" si="6"/>
        <v>45.74097119999999</v>
      </c>
      <c r="AN68" s="66"/>
      <c r="AO68" s="65">
        <f t="shared" si="7"/>
        <v>147.10114458000001</v>
      </c>
      <c r="AP68" s="65">
        <f t="shared" si="8"/>
        <v>114.36574728999999</v>
      </c>
      <c r="AQ68" s="65">
        <f t="shared" si="9"/>
        <v>48.885302880000019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-0.53740566999999828</v>
      </c>
      <c r="D69" s="52">
        <f>VLOOKUP($B69,Shock_dev!$A$1:$CI$300,MATCH(DATE(D$1,1,1),Shock_dev!$A$1:$CI$1,0),FALSE)</f>
        <v>-0.73927369000000098</v>
      </c>
      <c r="E69" s="52">
        <f>VLOOKUP($B69,Shock_dev!$A$1:$CI$300,MATCH(DATE(E$1,1,1),Shock_dev!$A$1:$CI$1,0),FALSE)</f>
        <v>-0.81652880000000039</v>
      </c>
      <c r="F69" s="52">
        <f>VLOOKUP($B69,Shock_dev!$A$1:$CI$300,MATCH(DATE(F$1,1,1),Shock_dev!$A$1:$CI$1,0),FALSE)</f>
        <v>-0.85471830999999909</v>
      </c>
      <c r="G69" s="52">
        <f>VLOOKUP($B69,Shock_dev!$A$1:$CI$300,MATCH(DATE(G$1,1,1),Shock_dev!$A$1:$CI$1,0),FALSE)</f>
        <v>-0.87802418999999787</v>
      </c>
      <c r="H69" s="52">
        <f>VLOOKUP($B69,Shock_dev!$A$1:$CI$300,MATCH(DATE(H$1,1,1),Shock_dev!$A$1:$CI$1,0),FALSE)</f>
        <v>-0.89416689999999832</v>
      </c>
      <c r="I69" s="52">
        <f>VLOOKUP($B69,Shock_dev!$A$1:$CI$300,MATCH(DATE(I$1,1,1),Shock_dev!$A$1:$CI$1,0),FALSE)</f>
        <v>-0.90549449999999965</v>
      </c>
      <c r="J69" s="52">
        <f>VLOOKUP($B69,Shock_dev!$A$1:$CI$300,MATCH(DATE(J$1,1,1),Shock_dev!$A$1:$CI$1,0),FALSE)</f>
        <v>-0.91189032000000125</v>
      </c>
      <c r="K69" s="52">
        <f>VLOOKUP($B69,Shock_dev!$A$1:$CI$300,MATCH(DATE(K$1,1,1),Shock_dev!$A$1:$CI$1,0),FALSE)</f>
        <v>-0.91399784999999767</v>
      </c>
      <c r="L69" s="52">
        <f>VLOOKUP($B69,Shock_dev!$A$1:$CI$300,MATCH(DATE(L$1,1,1),Shock_dev!$A$1:$CI$1,0),FALSE)</f>
        <v>-0.91323386999999911</v>
      </c>
      <c r="M69" s="52">
        <f>VLOOKUP($B69,Shock_dev!$A$1:$CI$300,MATCH(DATE(M$1,1,1),Shock_dev!$A$1:$CI$1,0),FALSE)</f>
        <v>-0.32029886000000118</v>
      </c>
      <c r="N69" s="52">
        <f>VLOOKUP($B69,Shock_dev!$A$1:$CI$300,MATCH(DATE(N$1,1,1),Shock_dev!$A$1:$CI$1,0),FALSE)</f>
        <v>-7.552472999999793E-2</v>
      </c>
      <c r="O69" s="52">
        <f>VLOOKUP($B69,Shock_dev!$A$1:$CI$300,MATCH(DATE(O$1,1,1),Shock_dev!$A$1:$CI$1,0),FALSE)</f>
        <v>3.7776619999998928E-2</v>
      </c>
      <c r="P69" s="52">
        <f>VLOOKUP($B69,Shock_dev!$A$1:$CI$300,MATCH(DATE(P$1,1,1),Shock_dev!$A$1:$CI$1,0),FALSE)</f>
        <v>0.10905007999999938</v>
      </c>
      <c r="Q69" s="52">
        <f>VLOOKUP($B69,Shock_dev!$A$1:$CI$300,MATCH(DATE(Q$1,1,1),Shock_dev!$A$1:$CI$1,0),FALSE)</f>
        <v>0.16524443000000133</v>
      </c>
      <c r="R69" s="52">
        <f>VLOOKUP($B69,Shock_dev!$A$1:$CI$300,MATCH(DATE(R$1,1,1),Shock_dev!$A$1:$CI$1,0),FALSE)</f>
        <v>0.21515982000000022</v>
      </c>
      <c r="S69" s="52">
        <f>VLOOKUP($B69,Shock_dev!$A$1:$CI$300,MATCH(DATE(S$1,1,1),Shock_dev!$A$1:$CI$1,0),FALSE)</f>
        <v>0.26318643999999836</v>
      </c>
      <c r="T69" s="52">
        <f>VLOOKUP($B69,Shock_dev!$A$1:$CI$300,MATCH(DATE(T$1,1,1),Shock_dev!$A$1:$CI$1,0),FALSE)</f>
        <v>0.30964932999999917</v>
      </c>
      <c r="U69" s="52">
        <f>VLOOKUP($B69,Shock_dev!$A$1:$CI$300,MATCH(DATE(U$1,1,1),Shock_dev!$A$1:$CI$1,0),FALSE)</f>
        <v>0.35414696000000134</v>
      </c>
      <c r="V69" s="52">
        <f>VLOOKUP($B69,Shock_dev!$A$1:$CI$300,MATCH(DATE(V$1,1,1),Shock_dev!$A$1:$CI$1,0),FALSE)</f>
        <v>0.39163248999999922</v>
      </c>
      <c r="W69" s="52">
        <f>VLOOKUP($B69,Shock_dev!$A$1:$CI$300,MATCH(DATE(W$1,1,1),Shock_dev!$A$1:$CI$1,0),FALSE)</f>
        <v>0.41409464999999557</v>
      </c>
      <c r="X69" s="52">
        <f>VLOOKUP($B69,Shock_dev!$A$1:$CI$300,MATCH(DATE(X$1,1,1),Shock_dev!$A$1:$CI$1,0),FALSE)</f>
        <v>0.44393273000000022</v>
      </c>
      <c r="Y69" s="52">
        <f>VLOOKUP($B69,Shock_dev!$A$1:$CI$300,MATCH(DATE(Y$1,1,1),Shock_dev!$A$1:$CI$1,0),FALSE)</f>
        <v>0.47634419999999977</v>
      </c>
      <c r="Z69" s="52">
        <f>VLOOKUP($B69,Shock_dev!$A$1:$CI$300,MATCH(DATE(Z$1,1,1),Shock_dev!$A$1:$CI$1,0),FALSE)</f>
        <v>0.51129388999999748</v>
      </c>
      <c r="AA69" s="52">
        <f>VLOOKUP($B69,Shock_dev!$A$1:$CI$300,MATCH(DATE(AA$1,1,1),Shock_dev!$A$1:$CI$1,0),FALSE)</f>
        <v>0.85161068000000029</v>
      </c>
      <c r="AB69" s="52">
        <f>VLOOKUP($B69,Shock_dev!$A$1:$CI$300,MATCH(DATE(AB$1,1,1),Shock_dev!$A$1:$CI$1,0),FALSE)</f>
        <v>-7.6682359999999505E-2</v>
      </c>
      <c r="AC69" s="52">
        <f>VLOOKUP($B69,Shock_dev!$A$1:$CI$300,MATCH(DATE(AC$1,1,1),Shock_dev!$A$1:$CI$1,0),FALSE)</f>
        <v>-0.42169331999999571</v>
      </c>
      <c r="AD69" s="52">
        <f>VLOOKUP($B69,Shock_dev!$A$1:$CI$300,MATCH(DATE(AD$1,1,1),Shock_dev!$A$1:$CI$1,0),FALSE)</f>
        <v>-0.54780554999999964</v>
      </c>
      <c r="AE69" s="52">
        <f>VLOOKUP($B69,Shock_dev!$A$1:$CI$300,MATCH(DATE(AE$1,1,1),Shock_dev!$A$1:$CI$1,0),FALSE)</f>
        <v>-0.60156807999999984</v>
      </c>
      <c r="AF69" s="52">
        <f>VLOOKUP($B69,Shock_dev!$A$1:$CI$300,MATCH(DATE(AF$1,1,1),Shock_dev!$A$1:$CI$1,0),FALSE)</f>
        <v>-0.63059693000000294</v>
      </c>
      <c r="AG69" s="52"/>
      <c r="AH69" s="65">
        <f t="shared" si="1"/>
        <v>-0.7651901319999993</v>
      </c>
      <c r="AI69" s="65">
        <f t="shared" si="2"/>
        <v>-0.9077566879999992</v>
      </c>
      <c r="AJ69" s="65">
        <f t="shared" si="3"/>
        <v>-1.6750491999999895E-2</v>
      </c>
      <c r="AK69" s="65">
        <f t="shared" si="4"/>
        <v>0.30675500799999966</v>
      </c>
      <c r="AL69" s="65">
        <f t="shared" si="5"/>
        <v>0.53945522999999862</v>
      </c>
      <c r="AM69" s="65">
        <f t="shared" si="6"/>
        <v>-0.45566924799999953</v>
      </c>
      <c r="AN69" s="66"/>
      <c r="AO69" s="65">
        <f t="shared" si="7"/>
        <v>-0.83647340999999931</v>
      </c>
      <c r="AP69" s="65">
        <f t="shared" si="8"/>
        <v>0.14500225799999988</v>
      </c>
      <c r="AQ69" s="65">
        <f t="shared" si="9"/>
        <v>4.1892990999999546E-2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28.992949999999837</v>
      </c>
      <c r="D70" s="52">
        <f>VLOOKUP($B70,Shock_dev!$A$1:$CI$300,MATCH(DATE(D$1,1,1),Shock_dev!$A$1:$CI$1,0),FALSE)</f>
        <v>44.900050000000192</v>
      </c>
      <c r="E70" s="52">
        <f>VLOOKUP($B70,Shock_dev!$A$1:$CI$300,MATCH(DATE(E$1,1,1),Shock_dev!$A$1:$CI$1,0),FALSE)</f>
        <v>56.014319999998406</v>
      </c>
      <c r="F70" s="52">
        <f>VLOOKUP($B70,Shock_dev!$A$1:$CI$300,MATCH(DATE(F$1,1,1),Shock_dev!$A$1:$CI$1,0),FALSE)</f>
        <v>63.109769999999116</v>
      </c>
      <c r="G70" s="52">
        <f>VLOOKUP($B70,Shock_dev!$A$1:$CI$300,MATCH(DATE(G$1,1,1),Shock_dev!$A$1:$CI$1,0),FALSE)</f>
        <v>68.559290000001056</v>
      </c>
      <c r="H70" s="52">
        <f>VLOOKUP($B70,Shock_dev!$A$1:$CI$300,MATCH(DATE(H$1,1,1),Shock_dev!$A$1:$CI$1,0),FALSE)</f>
        <v>72.338130000000092</v>
      </c>
      <c r="I70" s="52">
        <f>VLOOKUP($B70,Shock_dev!$A$1:$CI$300,MATCH(DATE(I$1,1,1),Shock_dev!$A$1:$CI$1,0),FALSE)</f>
        <v>74.608340000002499</v>
      </c>
      <c r="J70" s="52">
        <f>VLOOKUP($B70,Shock_dev!$A$1:$CI$300,MATCH(DATE(J$1,1,1),Shock_dev!$A$1:$CI$1,0),FALSE)</f>
        <v>76.273769999999786</v>
      </c>
      <c r="K70" s="52">
        <f>VLOOKUP($B70,Shock_dev!$A$1:$CI$300,MATCH(DATE(K$1,1,1),Shock_dev!$A$1:$CI$1,0),FALSE)</f>
        <v>77.133910000000469</v>
      </c>
      <c r="L70" s="52">
        <f>VLOOKUP($B70,Shock_dev!$A$1:$CI$300,MATCH(DATE(L$1,1,1),Shock_dev!$A$1:$CI$1,0),FALSE)</f>
        <v>76.529069999996864</v>
      </c>
      <c r="M70" s="52">
        <f>VLOOKUP($B70,Shock_dev!$A$1:$CI$300,MATCH(DATE(M$1,1,1),Shock_dev!$A$1:$CI$1,0),FALSE)</f>
        <v>72.441460000001825</v>
      </c>
      <c r="N70" s="52">
        <f>VLOOKUP($B70,Shock_dev!$A$1:$CI$300,MATCH(DATE(N$1,1,1),Shock_dev!$A$1:$CI$1,0),FALSE)</f>
        <v>69.48555000000124</v>
      </c>
      <c r="O70" s="52">
        <f>VLOOKUP($B70,Shock_dev!$A$1:$CI$300,MATCH(DATE(O$1,1,1),Shock_dev!$A$1:$CI$1,0),FALSE)</f>
        <v>68.939360000000306</v>
      </c>
      <c r="P70" s="52">
        <f>VLOOKUP($B70,Shock_dev!$A$1:$CI$300,MATCH(DATE(P$1,1,1),Shock_dev!$A$1:$CI$1,0),FALSE)</f>
        <v>70.345130000001518</v>
      </c>
      <c r="Q70" s="52">
        <f>VLOOKUP($B70,Shock_dev!$A$1:$CI$300,MATCH(DATE(Q$1,1,1),Shock_dev!$A$1:$CI$1,0),FALSE)</f>
        <v>71.821800000001531</v>
      </c>
      <c r="R70" s="52">
        <f>VLOOKUP($B70,Shock_dev!$A$1:$CI$300,MATCH(DATE(R$1,1,1),Shock_dev!$A$1:$CI$1,0),FALSE)</f>
        <v>73.43699000000197</v>
      </c>
      <c r="S70" s="52">
        <f>VLOOKUP($B70,Shock_dev!$A$1:$CI$300,MATCH(DATE(S$1,1,1),Shock_dev!$A$1:$CI$1,0),FALSE)</f>
        <v>76.524669999998878</v>
      </c>
      <c r="T70" s="52">
        <f>VLOOKUP($B70,Shock_dev!$A$1:$CI$300,MATCH(DATE(T$1,1,1),Shock_dev!$A$1:$CI$1,0),FALSE)</f>
        <v>80.423839999999473</v>
      </c>
      <c r="U70" s="52">
        <f>VLOOKUP($B70,Shock_dev!$A$1:$CI$300,MATCH(DATE(U$1,1,1),Shock_dev!$A$1:$CI$1,0),FALSE)</f>
        <v>84.755020000000513</v>
      </c>
      <c r="V70" s="52">
        <f>VLOOKUP($B70,Shock_dev!$A$1:$CI$300,MATCH(DATE(V$1,1,1),Shock_dev!$A$1:$CI$1,0),FALSE)</f>
        <v>85.347350000000006</v>
      </c>
      <c r="W70" s="52">
        <f>VLOOKUP($B70,Shock_dev!$A$1:$CI$300,MATCH(DATE(W$1,1,1),Shock_dev!$A$1:$CI$1,0),FALSE)</f>
        <v>86.148410000001604</v>
      </c>
      <c r="X70" s="52">
        <f>VLOOKUP($B70,Shock_dev!$A$1:$CI$300,MATCH(DATE(X$1,1,1),Shock_dev!$A$1:$CI$1,0),FALSE)</f>
        <v>89.037980000000971</v>
      </c>
      <c r="Y70" s="52">
        <f>VLOOKUP($B70,Shock_dev!$A$1:$CI$300,MATCH(DATE(Y$1,1,1),Shock_dev!$A$1:$CI$1,0),FALSE)</f>
        <v>93.277910000000702</v>
      </c>
      <c r="Z70" s="52">
        <f>VLOOKUP($B70,Shock_dev!$A$1:$CI$300,MATCH(DATE(Z$1,1,1),Shock_dev!$A$1:$CI$1,0),FALSE)</f>
        <v>100.4350400000003</v>
      </c>
      <c r="AA70" s="52">
        <f>VLOOKUP($B70,Shock_dev!$A$1:$CI$300,MATCH(DATE(AA$1,1,1),Shock_dev!$A$1:$CI$1,0),FALSE)</f>
        <v>107.52967999999964</v>
      </c>
      <c r="AB70" s="52">
        <f>VLOOKUP($B70,Shock_dev!$A$1:$CI$300,MATCH(DATE(AB$1,1,1),Shock_dev!$A$1:$CI$1,0),FALSE)</f>
        <v>114.03891000000294</v>
      </c>
      <c r="AC70" s="52">
        <f>VLOOKUP($B70,Shock_dev!$A$1:$CI$300,MATCH(DATE(AC$1,1,1),Shock_dev!$A$1:$CI$1,0),FALSE)</f>
        <v>119.96717999999964</v>
      </c>
      <c r="AD70" s="52">
        <f>VLOOKUP($B70,Shock_dev!$A$1:$CI$300,MATCH(DATE(AD$1,1,1),Shock_dev!$A$1:$CI$1,0),FALSE)</f>
        <v>125.45909000000029</v>
      </c>
      <c r="AE70" s="52">
        <f>VLOOKUP($B70,Shock_dev!$A$1:$CI$300,MATCH(DATE(AE$1,1,1),Shock_dev!$A$1:$CI$1,0),FALSE)</f>
        <v>130.66355000000112</v>
      </c>
      <c r="AF70" s="52">
        <f>VLOOKUP($B70,Shock_dev!$A$1:$CI$300,MATCH(DATE(AF$1,1,1),Shock_dev!$A$1:$CI$1,0),FALSE)</f>
        <v>135.69823000000179</v>
      </c>
      <c r="AG70" s="52"/>
      <c r="AH70" s="65">
        <f t="shared" si="1"/>
        <v>52.31527599999972</v>
      </c>
      <c r="AI70" s="65">
        <f t="shared" si="2"/>
        <v>75.376643999999942</v>
      </c>
      <c r="AJ70" s="65">
        <f t="shared" si="3"/>
        <v>70.606660000001284</v>
      </c>
      <c r="AK70" s="65">
        <f t="shared" si="4"/>
        <v>80.097574000000165</v>
      </c>
      <c r="AL70" s="65">
        <f t="shared" si="5"/>
        <v>95.285804000000638</v>
      </c>
      <c r="AM70" s="65">
        <f t="shared" si="6"/>
        <v>125.16539200000116</v>
      </c>
      <c r="AN70" s="66"/>
      <c r="AO70" s="65">
        <f t="shared" si="7"/>
        <v>63.845959999999835</v>
      </c>
      <c r="AP70" s="65">
        <f t="shared" si="8"/>
        <v>75.352117000000732</v>
      </c>
      <c r="AQ70" s="65">
        <f t="shared" si="9"/>
        <v>110.2255980000009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869.08600000001024</v>
      </c>
      <c r="D71" s="52">
        <f>VLOOKUP($B71,Shock_dev!$A$1:$CI$300,MATCH(DATE(D$1,1,1),Shock_dev!$A$1:$CI$1,0),FALSE)</f>
        <v>1310.3620999999694</v>
      </c>
      <c r="E71" s="52">
        <f>VLOOKUP($B71,Shock_dev!$A$1:$CI$300,MATCH(DATE(E$1,1,1),Shock_dev!$A$1:$CI$1,0),FALSE)</f>
        <v>1596.3477999999886</v>
      </c>
      <c r="F71" s="52">
        <f>VLOOKUP($B71,Shock_dev!$A$1:$CI$300,MATCH(DATE(F$1,1,1),Shock_dev!$A$1:$CI$1,0),FALSE)</f>
        <v>1787.7637000000104</v>
      </c>
      <c r="G71" s="52">
        <f>VLOOKUP($B71,Shock_dev!$A$1:$CI$300,MATCH(DATE(G$1,1,1),Shock_dev!$A$1:$CI$1,0),FALSE)</f>
        <v>1973.2577000000165</v>
      </c>
      <c r="H71" s="52">
        <f>VLOOKUP($B71,Shock_dev!$A$1:$CI$300,MATCH(DATE(H$1,1,1),Shock_dev!$A$1:$CI$1,0),FALSE)</f>
        <v>2148.7139000000316</v>
      </c>
      <c r="I71" s="52">
        <f>VLOOKUP($B71,Shock_dev!$A$1:$CI$300,MATCH(DATE(I$1,1,1),Shock_dev!$A$1:$CI$1,0),FALSE)</f>
        <v>2317.8555000000051</v>
      </c>
      <c r="J71" s="52">
        <f>VLOOKUP($B71,Shock_dev!$A$1:$CI$300,MATCH(DATE(J$1,1,1),Shock_dev!$A$1:$CI$1,0),FALSE)</f>
        <v>2506.5029999999679</v>
      </c>
      <c r="K71" s="52">
        <f>VLOOKUP($B71,Shock_dev!$A$1:$CI$300,MATCH(DATE(K$1,1,1),Shock_dev!$A$1:$CI$1,0),FALSE)</f>
        <v>2700.9952000000048</v>
      </c>
      <c r="L71" s="52">
        <f>VLOOKUP($B71,Shock_dev!$A$1:$CI$300,MATCH(DATE(L$1,1,1),Shock_dev!$A$1:$CI$1,0),FALSE)</f>
        <v>2875.0496000000276</v>
      </c>
      <c r="M71" s="52">
        <f>VLOOKUP($B71,Shock_dev!$A$1:$CI$300,MATCH(DATE(M$1,1,1),Shock_dev!$A$1:$CI$1,0),FALSE)</f>
        <v>2962.2473999999929</v>
      </c>
      <c r="N71" s="52">
        <f>VLOOKUP($B71,Shock_dev!$A$1:$CI$300,MATCH(DATE(N$1,1,1),Shock_dev!$A$1:$CI$1,0),FALSE)</f>
        <v>3113.4613000000245</v>
      </c>
      <c r="O71" s="52">
        <f>VLOOKUP($B71,Shock_dev!$A$1:$CI$300,MATCH(DATE(O$1,1,1),Shock_dev!$A$1:$CI$1,0),FALSE)</f>
        <v>3347.6657000000123</v>
      </c>
      <c r="P71" s="52">
        <f>VLOOKUP($B71,Shock_dev!$A$1:$CI$300,MATCH(DATE(P$1,1,1),Shock_dev!$A$1:$CI$1,0),FALSE)</f>
        <v>3633.7777000000351</v>
      </c>
      <c r="Q71" s="52">
        <f>VLOOKUP($B71,Shock_dev!$A$1:$CI$300,MATCH(DATE(Q$1,1,1),Shock_dev!$A$1:$CI$1,0),FALSE)</f>
        <v>3904.4563999999664</v>
      </c>
      <c r="R71" s="52">
        <f>VLOOKUP($B71,Shock_dev!$A$1:$CI$300,MATCH(DATE(R$1,1,1),Shock_dev!$A$1:$CI$1,0),FALSE)</f>
        <v>4166.0892999999924</v>
      </c>
      <c r="S71" s="52">
        <f>VLOOKUP($B71,Shock_dev!$A$1:$CI$300,MATCH(DATE(S$1,1,1),Shock_dev!$A$1:$CI$1,0),FALSE)</f>
        <v>4461.6528999999864</v>
      </c>
      <c r="T71" s="52">
        <f>VLOOKUP($B71,Shock_dev!$A$1:$CI$300,MATCH(DATE(T$1,1,1),Shock_dev!$A$1:$CI$1,0),FALSE)</f>
        <v>4764.0674999999464</v>
      </c>
      <c r="U71" s="52">
        <f>VLOOKUP($B71,Shock_dev!$A$1:$CI$300,MATCH(DATE(U$1,1,1),Shock_dev!$A$1:$CI$1,0),FALSE)</f>
        <v>5061.8706000000238</v>
      </c>
      <c r="V71" s="52">
        <f>VLOOKUP($B71,Shock_dev!$A$1:$CI$300,MATCH(DATE(V$1,1,1),Shock_dev!$A$1:$CI$1,0),FALSE)</f>
        <v>5224.1925000000047</v>
      </c>
      <c r="W71" s="52">
        <f>VLOOKUP($B71,Shock_dev!$A$1:$CI$300,MATCH(DATE(W$1,1,1),Shock_dev!$A$1:$CI$1,0),FALSE)</f>
        <v>5395.2650999999605</v>
      </c>
      <c r="X71" s="52">
        <f>VLOOKUP($B71,Shock_dev!$A$1:$CI$300,MATCH(DATE(X$1,1,1),Shock_dev!$A$1:$CI$1,0),FALSE)</f>
        <v>5625.093499999959</v>
      </c>
      <c r="Y71" s="52">
        <f>VLOOKUP($B71,Shock_dev!$A$1:$CI$300,MATCH(DATE(Y$1,1,1),Shock_dev!$A$1:$CI$1,0),FALSE)</f>
        <v>5878.4586000000127</v>
      </c>
      <c r="Z71" s="52">
        <f>VLOOKUP($B71,Shock_dev!$A$1:$CI$300,MATCH(DATE(Z$1,1,1),Shock_dev!$A$1:$CI$1,0),FALSE)</f>
        <v>6206.9809000000823</v>
      </c>
      <c r="AA71" s="52">
        <f>VLOOKUP($B71,Shock_dev!$A$1:$CI$300,MATCH(DATE(AA$1,1,1),Shock_dev!$A$1:$CI$1,0),FALSE)</f>
        <v>6507.1223000000464</v>
      </c>
      <c r="AB71" s="52">
        <f>VLOOKUP($B71,Shock_dev!$A$1:$CI$300,MATCH(DATE(AB$1,1,1),Shock_dev!$A$1:$CI$1,0),FALSE)</f>
        <v>6772.8447999999626</v>
      </c>
      <c r="AC71" s="52">
        <f>VLOOKUP($B71,Shock_dev!$A$1:$CI$300,MATCH(DATE(AC$1,1,1),Shock_dev!$A$1:$CI$1,0),FALSE)</f>
        <v>7011.3989999999758</v>
      </c>
      <c r="AD71" s="52">
        <f>VLOOKUP($B71,Shock_dev!$A$1:$CI$300,MATCH(DATE(AD$1,1,1),Shock_dev!$A$1:$CI$1,0),FALSE)</f>
        <v>7231.2552000000142</v>
      </c>
      <c r="AE71" s="52">
        <f>VLOOKUP($B71,Shock_dev!$A$1:$CI$300,MATCH(DATE(AE$1,1,1),Shock_dev!$A$1:$CI$1,0),FALSE)</f>
        <v>7438.8821999999927</v>
      </c>
      <c r="AF71" s="52">
        <f>VLOOKUP($B71,Shock_dev!$A$1:$CI$300,MATCH(DATE(AF$1,1,1),Shock_dev!$A$1:$CI$1,0),FALSE)</f>
        <v>7638.5605000000214</v>
      </c>
      <c r="AG71" s="52"/>
      <c r="AH71" s="65">
        <f t="shared" si="1"/>
        <v>1507.3634599999991</v>
      </c>
      <c r="AI71" s="65">
        <f t="shared" si="2"/>
        <v>2509.8234400000074</v>
      </c>
      <c r="AJ71" s="65">
        <f t="shared" si="3"/>
        <v>3392.3217000000063</v>
      </c>
      <c r="AK71" s="65">
        <f t="shared" si="4"/>
        <v>4735.5745599999909</v>
      </c>
      <c r="AL71" s="65">
        <f t="shared" si="5"/>
        <v>5922.5840800000124</v>
      </c>
      <c r="AM71" s="65">
        <f t="shared" si="6"/>
        <v>7218.588339999993</v>
      </c>
      <c r="AN71" s="66"/>
      <c r="AO71" s="65">
        <f t="shared" si="7"/>
        <v>2008.5934500000033</v>
      </c>
      <c r="AP71" s="65">
        <f t="shared" si="8"/>
        <v>4063.9481299999989</v>
      </c>
      <c r="AQ71" s="65">
        <f t="shared" si="9"/>
        <v>6570.5862100000031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1032.7440600000009</v>
      </c>
      <c r="D72" s="52">
        <f>VLOOKUP($B72,Shock_dev!$A$1:$CI$300,MATCH(DATE(D$1,1,1),Shock_dev!$A$1:$CI$1,0),FALSE)</f>
        <v>1344.6562000000013</v>
      </c>
      <c r="E72" s="52">
        <f>VLOOKUP($B72,Shock_dev!$A$1:$CI$300,MATCH(DATE(E$1,1,1),Shock_dev!$A$1:$CI$1,0),FALSE)</f>
        <v>1672.8073699999986</v>
      </c>
      <c r="F72" s="52">
        <f>VLOOKUP($B72,Shock_dev!$A$1:$CI$300,MATCH(DATE(F$1,1,1),Shock_dev!$A$1:$CI$1,0),FALSE)</f>
        <v>2015.7929299999996</v>
      </c>
      <c r="G72" s="52">
        <f>VLOOKUP($B72,Shock_dev!$A$1:$CI$300,MATCH(DATE(G$1,1,1),Shock_dev!$A$1:$CI$1,0),FALSE)</f>
        <v>2375.7908400000015</v>
      </c>
      <c r="H72" s="52">
        <f>VLOOKUP($B72,Shock_dev!$A$1:$CI$300,MATCH(DATE(H$1,1,1),Shock_dev!$A$1:$CI$1,0),FALSE)</f>
        <v>2750.8427299999967</v>
      </c>
      <c r="I72" s="52">
        <f>VLOOKUP($B72,Shock_dev!$A$1:$CI$300,MATCH(DATE(I$1,1,1),Shock_dev!$A$1:$CI$1,0),FALSE)</f>
        <v>3139.5566699999981</v>
      </c>
      <c r="J72" s="52">
        <f>VLOOKUP($B72,Shock_dev!$A$1:$CI$300,MATCH(DATE(J$1,1,1),Shock_dev!$A$1:$CI$1,0),FALSE)</f>
        <v>3542.1142199999995</v>
      </c>
      <c r="K72" s="52">
        <f>VLOOKUP($B72,Shock_dev!$A$1:$CI$300,MATCH(DATE(K$1,1,1),Shock_dev!$A$1:$CI$1,0),FALSE)</f>
        <v>3956.8512999999984</v>
      </c>
      <c r="L72" s="52">
        <f>VLOOKUP($B72,Shock_dev!$A$1:$CI$300,MATCH(DATE(L$1,1,1),Shock_dev!$A$1:$CI$1,0),FALSE)</f>
        <v>4380.9614699999984</v>
      </c>
      <c r="M72" s="52">
        <f>VLOOKUP($B72,Shock_dev!$A$1:$CI$300,MATCH(DATE(M$1,1,1),Shock_dev!$A$1:$CI$1,0),FALSE)</f>
        <v>4808.5194499999998</v>
      </c>
      <c r="N72" s="52">
        <f>VLOOKUP($B72,Shock_dev!$A$1:$CI$300,MATCH(DATE(N$1,1,1),Shock_dev!$A$1:$CI$1,0),FALSE)</f>
        <v>5247.2962100000004</v>
      </c>
      <c r="O72" s="52">
        <f>VLOOKUP($B72,Shock_dev!$A$1:$CI$300,MATCH(DATE(O$1,1,1),Shock_dev!$A$1:$CI$1,0),FALSE)</f>
        <v>5699.07143</v>
      </c>
      <c r="P72" s="52">
        <f>VLOOKUP($B72,Shock_dev!$A$1:$CI$300,MATCH(DATE(P$1,1,1),Shock_dev!$A$1:$CI$1,0),FALSE)</f>
        <v>6162.2397299999975</v>
      </c>
      <c r="Q72" s="52">
        <f>VLOOKUP($B72,Shock_dev!$A$1:$CI$300,MATCH(DATE(Q$1,1,1),Shock_dev!$A$1:$CI$1,0),FALSE)</f>
        <v>6632.2091499999988</v>
      </c>
      <c r="R72" s="52">
        <f>VLOOKUP($B72,Shock_dev!$A$1:$CI$300,MATCH(DATE(R$1,1,1),Shock_dev!$A$1:$CI$1,0),FALSE)</f>
        <v>7107.5194900000024</v>
      </c>
      <c r="S72" s="52">
        <f>VLOOKUP($B72,Shock_dev!$A$1:$CI$300,MATCH(DATE(S$1,1,1),Shock_dev!$A$1:$CI$1,0),FALSE)</f>
        <v>7590.1884199999986</v>
      </c>
      <c r="T72" s="52">
        <f>VLOOKUP($B72,Shock_dev!$A$1:$CI$300,MATCH(DATE(T$1,1,1),Shock_dev!$A$1:$CI$1,0),FALSE)</f>
        <v>8078.1240900000012</v>
      </c>
      <c r="U72" s="52">
        <f>VLOOKUP($B72,Shock_dev!$A$1:$CI$300,MATCH(DATE(U$1,1,1),Shock_dev!$A$1:$CI$1,0),FALSE)</f>
        <v>8569.5584800000033</v>
      </c>
      <c r="V72" s="52">
        <f>VLOOKUP($B72,Shock_dev!$A$1:$CI$300,MATCH(DATE(V$1,1,1),Shock_dev!$A$1:$CI$1,0),FALSE)</f>
        <v>9053.3457000000017</v>
      </c>
      <c r="W72" s="52">
        <f>VLOOKUP($B72,Shock_dev!$A$1:$CI$300,MATCH(DATE(W$1,1,1),Shock_dev!$A$1:$CI$1,0),FALSE)</f>
        <v>9536.9597600000016</v>
      </c>
      <c r="X72" s="52">
        <f>VLOOKUP($B72,Shock_dev!$A$1:$CI$300,MATCH(DATE(X$1,1,1),Shock_dev!$A$1:$CI$1,0),FALSE)</f>
        <v>10024.05673</v>
      </c>
      <c r="Y72" s="52">
        <f>VLOOKUP($B72,Shock_dev!$A$1:$CI$300,MATCH(DATE(Y$1,1,1),Shock_dev!$A$1:$CI$1,0),FALSE)</f>
        <v>10512.482299999996</v>
      </c>
      <c r="Z72" s="52">
        <f>VLOOKUP($B72,Shock_dev!$A$1:$CI$300,MATCH(DATE(Z$1,1,1),Shock_dev!$A$1:$CI$1,0),FALSE)</f>
        <v>11005.364939999999</v>
      </c>
      <c r="AA72" s="52">
        <f>VLOOKUP($B72,Shock_dev!$A$1:$CI$300,MATCH(DATE(AA$1,1,1),Shock_dev!$A$1:$CI$1,0),FALSE)</f>
        <v>11495.588009999996</v>
      </c>
      <c r="AB72" s="52">
        <f>VLOOKUP($B72,Shock_dev!$A$1:$CI$300,MATCH(DATE(AB$1,1,1),Shock_dev!$A$1:$CI$1,0),FALSE)</f>
        <v>11980.947629999999</v>
      </c>
      <c r="AC72" s="52">
        <f>VLOOKUP($B72,Shock_dev!$A$1:$CI$300,MATCH(DATE(AC$1,1,1),Shock_dev!$A$1:$CI$1,0),FALSE)</f>
        <v>12460.734170000003</v>
      </c>
      <c r="AD72" s="52">
        <f>VLOOKUP($B72,Shock_dev!$A$1:$CI$300,MATCH(DATE(AD$1,1,1),Shock_dev!$A$1:$CI$1,0),FALSE)</f>
        <v>12934.60556</v>
      </c>
      <c r="AE72" s="52">
        <f>VLOOKUP($B72,Shock_dev!$A$1:$CI$300,MATCH(DATE(AE$1,1,1),Shock_dev!$A$1:$CI$1,0),FALSE)</f>
        <v>13402.307780000003</v>
      </c>
      <c r="AF72" s="52">
        <f>VLOOKUP($B72,Shock_dev!$A$1:$CI$300,MATCH(DATE(AF$1,1,1),Shock_dev!$A$1:$CI$1,0),FALSE)</f>
        <v>13863.575219999995</v>
      </c>
      <c r="AG72" s="52"/>
      <c r="AH72" s="65">
        <f t="shared" si="1"/>
        <v>1688.3582800000004</v>
      </c>
      <c r="AI72" s="65">
        <f t="shared" si="2"/>
        <v>3554.0652779999982</v>
      </c>
      <c r="AJ72" s="65">
        <f t="shared" si="3"/>
        <v>5709.8671939999995</v>
      </c>
      <c r="AK72" s="65">
        <f t="shared" si="4"/>
        <v>8079.7472360000011</v>
      </c>
      <c r="AL72" s="65">
        <f t="shared" si="5"/>
        <v>10514.890347999997</v>
      </c>
      <c r="AM72" s="65">
        <f t="shared" si="6"/>
        <v>12928.434072</v>
      </c>
      <c r="AN72" s="66"/>
      <c r="AO72" s="65">
        <f t="shared" si="7"/>
        <v>2621.2117789999993</v>
      </c>
      <c r="AP72" s="65">
        <f t="shared" si="8"/>
        <v>6894.8072150000007</v>
      </c>
      <c r="AQ72" s="65">
        <f t="shared" si="9"/>
        <v>11721.662209999999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308.62279883000008</v>
      </c>
      <c r="D77" s="52">
        <f t="shared" ref="D77:AF77" si="11">SUM(D60:D69)</f>
        <v>461.04349234999995</v>
      </c>
      <c r="E77" s="52">
        <f t="shared" si="11"/>
        <v>531.72630458999993</v>
      </c>
      <c r="F77" s="52">
        <f t="shared" si="11"/>
        <v>570.63176303000012</v>
      </c>
      <c r="G77" s="52">
        <f t="shared" si="11"/>
        <v>622.52524641999992</v>
      </c>
      <c r="H77" s="52">
        <f t="shared" si="11"/>
        <v>657.85538439000004</v>
      </c>
      <c r="I77" s="52">
        <f t="shared" si="11"/>
        <v>674.32620008000004</v>
      </c>
      <c r="J77" s="52">
        <f t="shared" si="11"/>
        <v>690.65384721999999</v>
      </c>
      <c r="K77" s="52">
        <f t="shared" si="11"/>
        <v>685.48714895999979</v>
      </c>
      <c r="L77" s="52">
        <f t="shared" si="11"/>
        <v>652.08034764000001</v>
      </c>
      <c r="M77" s="52">
        <f t="shared" si="11"/>
        <v>517.73673484000005</v>
      </c>
      <c r="N77" s="52">
        <f t="shared" si="11"/>
        <v>450.67973653999996</v>
      </c>
      <c r="O77" s="52">
        <f t="shared" si="11"/>
        <v>428.59897265000001</v>
      </c>
      <c r="P77" s="52">
        <f t="shared" si="11"/>
        <v>419.54213503999995</v>
      </c>
      <c r="Q77" s="52">
        <f t="shared" si="11"/>
        <v>386.0577964900001</v>
      </c>
      <c r="R77" s="52">
        <f t="shared" si="11"/>
        <v>350.93773240000002</v>
      </c>
      <c r="S77" s="52">
        <f t="shared" si="11"/>
        <v>344.77799726000001</v>
      </c>
      <c r="T77" s="52">
        <f t="shared" si="11"/>
        <v>339.02643274999997</v>
      </c>
      <c r="U77" s="52">
        <f t="shared" si="11"/>
        <v>332.90392961999999</v>
      </c>
      <c r="V77" s="52">
        <f t="shared" si="11"/>
        <v>241.14155184999987</v>
      </c>
      <c r="W77" s="52">
        <f t="shared" si="11"/>
        <v>185.94029566000012</v>
      </c>
      <c r="X77" s="52">
        <f t="shared" si="11"/>
        <v>170.16792448999993</v>
      </c>
      <c r="Y77" s="52">
        <f t="shared" si="11"/>
        <v>158.6642107000001</v>
      </c>
      <c r="Z77" s="52">
        <f t="shared" si="11"/>
        <v>208.88250128000004</v>
      </c>
      <c r="AA77" s="52">
        <f t="shared" si="11"/>
        <v>225.20958450999993</v>
      </c>
      <c r="AB77" s="52">
        <f t="shared" si="11"/>
        <v>227.02195810000003</v>
      </c>
      <c r="AC77" s="52">
        <f t="shared" si="11"/>
        <v>224.39757306000001</v>
      </c>
      <c r="AD77" s="52">
        <f t="shared" si="11"/>
        <v>220.37021069000005</v>
      </c>
      <c r="AE77" s="52">
        <f t="shared" si="11"/>
        <v>216.01376395</v>
      </c>
      <c r="AF77" s="52">
        <f t="shared" si="11"/>
        <v>211.70252715999999</v>
      </c>
      <c r="AG77" s="67"/>
      <c r="AH77" s="65">
        <f>AVERAGE(C77:G77)</f>
        <v>498.90992104399993</v>
      </c>
      <c r="AI77" s="65">
        <f>AVERAGE(H77:L77)</f>
        <v>672.0805856579999</v>
      </c>
      <c r="AJ77" s="65">
        <f>AVERAGE(M77:Q77)</f>
        <v>440.52307511199996</v>
      </c>
      <c r="AK77" s="65">
        <f>AVERAGE(R77:V77)</f>
        <v>321.75752877599996</v>
      </c>
      <c r="AL77" s="65">
        <f>AVERAGE(W77:AA77)</f>
        <v>189.77290332800004</v>
      </c>
      <c r="AM77" s="65">
        <f>AVERAGE(AB77:AF77)</f>
        <v>219.90120659200002</v>
      </c>
      <c r="AN77" s="66"/>
      <c r="AO77" s="65">
        <f>AVERAGE(AH77:AI77)</f>
        <v>585.49525335099997</v>
      </c>
      <c r="AP77" s="65">
        <f>AVERAGE(AJ77:AK77)</f>
        <v>381.14030194399993</v>
      </c>
      <c r="AQ77" s="65">
        <f>AVERAGE(AL77:AM77)</f>
        <v>204.83705496000005</v>
      </c>
    </row>
    <row r="78" spans="1:43" s="9" customFormat="1" x14ac:dyDescent="0.25">
      <c r="A78" s="13" t="s">
        <v>399</v>
      </c>
      <c r="B78" s="13"/>
      <c r="C78" s="52">
        <f>SUM(C70:C71)</f>
        <v>898.07895000001008</v>
      </c>
      <c r="D78" s="52">
        <f t="shared" ref="D78:AF78" si="12">SUM(D70:D71)</f>
        <v>1355.2621499999696</v>
      </c>
      <c r="E78" s="52">
        <f t="shared" si="12"/>
        <v>1652.362119999987</v>
      </c>
      <c r="F78" s="52">
        <f t="shared" si="12"/>
        <v>1850.8734700000095</v>
      </c>
      <c r="G78" s="52">
        <f t="shared" si="12"/>
        <v>2041.8169900000175</v>
      </c>
      <c r="H78" s="52">
        <f t="shared" si="12"/>
        <v>2221.0520300000317</v>
      </c>
      <c r="I78" s="52">
        <f t="shared" si="12"/>
        <v>2392.4638400000076</v>
      </c>
      <c r="J78" s="52">
        <f t="shared" si="12"/>
        <v>2582.7767699999677</v>
      </c>
      <c r="K78" s="52">
        <f t="shared" si="12"/>
        <v>2778.1291100000053</v>
      </c>
      <c r="L78" s="52">
        <f t="shared" si="12"/>
        <v>2951.5786700000244</v>
      </c>
      <c r="M78" s="52">
        <f t="shared" si="12"/>
        <v>3034.6888599999947</v>
      </c>
      <c r="N78" s="52">
        <f t="shared" si="12"/>
        <v>3182.9468500000257</v>
      </c>
      <c r="O78" s="52">
        <f t="shared" si="12"/>
        <v>3416.6050600000126</v>
      </c>
      <c r="P78" s="52">
        <f t="shared" si="12"/>
        <v>3704.1228300000366</v>
      </c>
      <c r="Q78" s="52">
        <f t="shared" si="12"/>
        <v>3976.2781999999679</v>
      </c>
      <c r="R78" s="52">
        <f t="shared" si="12"/>
        <v>4239.5262899999943</v>
      </c>
      <c r="S78" s="52">
        <f t="shared" si="12"/>
        <v>4538.1775699999853</v>
      </c>
      <c r="T78" s="52">
        <f t="shared" si="12"/>
        <v>4844.4913399999459</v>
      </c>
      <c r="U78" s="52">
        <f t="shared" si="12"/>
        <v>5146.6256200000244</v>
      </c>
      <c r="V78" s="52">
        <f t="shared" si="12"/>
        <v>5309.5398500000047</v>
      </c>
      <c r="W78" s="52">
        <f t="shared" si="12"/>
        <v>5481.4135099999621</v>
      </c>
      <c r="X78" s="52">
        <f t="shared" si="12"/>
        <v>5714.13147999996</v>
      </c>
      <c r="Y78" s="52">
        <f t="shared" si="12"/>
        <v>5971.7365100000134</v>
      </c>
      <c r="Z78" s="52">
        <f t="shared" si="12"/>
        <v>6307.4159400000826</v>
      </c>
      <c r="AA78" s="52">
        <f t="shared" si="12"/>
        <v>6614.651980000046</v>
      </c>
      <c r="AB78" s="52">
        <f t="shared" si="12"/>
        <v>6886.8837099999655</v>
      </c>
      <c r="AC78" s="52">
        <f t="shared" si="12"/>
        <v>7131.3661799999754</v>
      </c>
      <c r="AD78" s="52">
        <f t="shared" si="12"/>
        <v>7356.7142900000144</v>
      </c>
      <c r="AE78" s="52">
        <f t="shared" si="12"/>
        <v>7569.5457499999939</v>
      </c>
      <c r="AF78" s="52">
        <f t="shared" si="12"/>
        <v>7774.2587300000232</v>
      </c>
      <c r="AG78" s="67"/>
      <c r="AH78" s="65">
        <f>AVERAGE(C78:G78)</f>
        <v>1559.6787359999987</v>
      </c>
      <c r="AI78" s="65">
        <f>AVERAGE(H78:L78)</f>
        <v>2585.2000840000073</v>
      </c>
      <c r="AJ78" s="65">
        <f>AVERAGE(M78:Q78)</f>
        <v>3462.9283600000076</v>
      </c>
      <c r="AK78" s="65">
        <f>AVERAGE(R78:V78)</f>
        <v>4815.6721339999913</v>
      </c>
      <c r="AL78" s="65">
        <f>AVERAGE(W78:AA78)</f>
        <v>6017.8698840000125</v>
      </c>
      <c r="AM78" s="65">
        <f>AVERAGE(AB78:AF78)</f>
        <v>7343.7537319999947</v>
      </c>
      <c r="AN78" s="66"/>
      <c r="AO78" s="65">
        <f>AVERAGE(AH78:AI78)</f>
        <v>2072.4394100000031</v>
      </c>
      <c r="AP78" s="65">
        <f>AVERAGE(AJ78:AK78)</f>
        <v>4139.3002469999992</v>
      </c>
      <c r="AQ78" s="65">
        <f>AVERAGE(AL78:AM78)</f>
        <v>6680.811808000004</v>
      </c>
    </row>
    <row r="79" spans="1:43" s="9" customFormat="1" x14ac:dyDescent="0.25">
      <c r="A79" s="13" t="s">
        <v>421</v>
      </c>
      <c r="B79" s="13"/>
      <c r="C79" s="52">
        <f>SUM(C53:C58)</f>
        <v>139.7444309999961</v>
      </c>
      <c r="D79" s="52">
        <f t="shared" ref="D79:AF79" si="13">SUM(D53:D58)</f>
        <v>211.55995899999652</v>
      </c>
      <c r="E79" s="52">
        <f t="shared" si="13"/>
        <v>255.10577299999386</v>
      </c>
      <c r="F79" s="52">
        <f t="shared" si="13"/>
        <v>280.34818999999902</v>
      </c>
      <c r="G79" s="52">
        <f t="shared" si="13"/>
        <v>300.7998519999951</v>
      </c>
      <c r="H79" s="52">
        <f t="shared" si="13"/>
        <v>313.39366800000539</v>
      </c>
      <c r="I79" s="52">
        <f t="shared" si="13"/>
        <v>318.35804199999393</v>
      </c>
      <c r="J79" s="52">
        <f t="shared" si="13"/>
        <v>320.77042199999914</v>
      </c>
      <c r="K79" s="52">
        <f t="shared" si="13"/>
        <v>318.62960500000327</v>
      </c>
      <c r="L79" s="52">
        <f t="shared" si="13"/>
        <v>308.1523290000066</v>
      </c>
      <c r="M79" s="52">
        <f t="shared" si="13"/>
        <v>278.12396100000092</v>
      </c>
      <c r="N79" s="52">
        <f t="shared" si="13"/>
        <v>258.01167699999723</v>
      </c>
      <c r="O79" s="52">
        <f t="shared" si="13"/>
        <v>251.2220899999968</v>
      </c>
      <c r="P79" s="52">
        <f t="shared" si="13"/>
        <v>253.27079600000775</v>
      </c>
      <c r="Q79" s="52">
        <f t="shared" si="13"/>
        <v>253.30827599999611</v>
      </c>
      <c r="R79" s="52">
        <f t="shared" si="13"/>
        <v>253.96138899999437</v>
      </c>
      <c r="S79" s="52">
        <f t="shared" si="13"/>
        <v>263.42903400000091</v>
      </c>
      <c r="T79" s="52">
        <f t="shared" si="13"/>
        <v>276.43353900000307</v>
      </c>
      <c r="U79" s="52">
        <f t="shared" si="13"/>
        <v>291.1130929999963</v>
      </c>
      <c r="V79" s="52">
        <f t="shared" si="13"/>
        <v>283.18938400000161</v>
      </c>
      <c r="W79" s="52">
        <f t="shared" si="13"/>
        <v>279.7196829999973</v>
      </c>
      <c r="X79" s="52">
        <f t="shared" si="13"/>
        <v>288.39508000000205</v>
      </c>
      <c r="Y79" s="52">
        <f t="shared" si="13"/>
        <v>302.48964400000114</v>
      </c>
      <c r="Z79" s="52">
        <f t="shared" si="13"/>
        <v>332.31263599999966</v>
      </c>
      <c r="AA79" s="52">
        <f t="shared" si="13"/>
        <v>358.70617000000288</v>
      </c>
      <c r="AB79" s="52">
        <f t="shared" si="13"/>
        <v>381.35818400000312</v>
      </c>
      <c r="AC79" s="52">
        <f t="shared" si="13"/>
        <v>401.19258699999705</v>
      </c>
      <c r="AD79" s="52">
        <f t="shared" si="13"/>
        <v>419.04678199999671</v>
      </c>
      <c r="AE79" s="52">
        <f t="shared" si="13"/>
        <v>435.49439900000152</v>
      </c>
      <c r="AF79" s="52">
        <f t="shared" si="13"/>
        <v>450.93098699999473</v>
      </c>
      <c r="AG79" s="67"/>
      <c r="AH79" s="65">
        <f t="shared" si="1"/>
        <v>237.51164099999613</v>
      </c>
      <c r="AI79" s="65">
        <f t="shared" si="2"/>
        <v>315.86081320000164</v>
      </c>
      <c r="AJ79" s="65">
        <f t="shared" si="3"/>
        <v>258.78735999999975</v>
      </c>
      <c r="AK79" s="65">
        <f t="shared" si="4"/>
        <v>273.62528779999923</v>
      </c>
      <c r="AL79" s="65">
        <f t="shared" si="5"/>
        <v>312.32464260000063</v>
      </c>
      <c r="AM79" s="65">
        <f t="shared" si="6"/>
        <v>417.60458779999863</v>
      </c>
      <c r="AN79" s="66"/>
      <c r="AO79" s="65">
        <f t="shared" si="7"/>
        <v>276.68622709999886</v>
      </c>
      <c r="AP79" s="65">
        <f t="shared" si="8"/>
        <v>266.20632389999946</v>
      </c>
      <c r="AQ79" s="65">
        <f t="shared" si="9"/>
        <v>364.96461519999963</v>
      </c>
    </row>
    <row r="80" spans="1:43" s="9" customFormat="1" x14ac:dyDescent="0.25">
      <c r="A80" s="13" t="s">
        <v>423</v>
      </c>
      <c r="B80" s="13"/>
      <c r="C80" s="52">
        <f>C59</f>
        <v>16.847467999999935</v>
      </c>
      <c r="D80" s="52">
        <f t="shared" ref="D80:AF80" si="14">D59</f>
        <v>25.690617000000202</v>
      </c>
      <c r="E80" s="52">
        <f t="shared" si="14"/>
        <v>33.367009999999937</v>
      </c>
      <c r="F80" s="52">
        <f t="shared" si="14"/>
        <v>39.968245000000024</v>
      </c>
      <c r="G80" s="52">
        <f t="shared" si="14"/>
        <v>46.474479999999858</v>
      </c>
      <c r="H80" s="52">
        <f t="shared" si="14"/>
        <v>53.150114000000031</v>
      </c>
      <c r="I80" s="52">
        <f t="shared" si="14"/>
        <v>60.092079000000012</v>
      </c>
      <c r="J80" s="52">
        <f t="shared" si="14"/>
        <v>67.570028000000093</v>
      </c>
      <c r="K80" s="52">
        <f t="shared" si="14"/>
        <v>75.490374999999403</v>
      </c>
      <c r="L80" s="52">
        <f t="shared" si="14"/>
        <v>83.506618999999773</v>
      </c>
      <c r="M80" s="52">
        <f t="shared" si="14"/>
        <v>90.760373000000072</v>
      </c>
      <c r="N80" s="52">
        <f t="shared" si="14"/>
        <v>98.522269000000051</v>
      </c>
      <c r="O80" s="52">
        <f t="shared" si="14"/>
        <v>107.36654699999963</v>
      </c>
      <c r="P80" s="52">
        <f t="shared" si="14"/>
        <v>117.1107750000001</v>
      </c>
      <c r="Q80" s="52">
        <f t="shared" si="14"/>
        <v>126.9586560000007</v>
      </c>
      <c r="R80" s="52">
        <f t="shared" si="14"/>
        <v>136.70049300000028</v>
      </c>
      <c r="S80" s="52">
        <f t="shared" si="14"/>
        <v>146.71888299999955</v>
      </c>
      <c r="T80" s="52">
        <f t="shared" si="14"/>
        <v>156.8462640000007</v>
      </c>
      <c r="U80" s="52">
        <f t="shared" si="14"/>
        <v>166.90163799999937</v>
      </c>
      <c r="V80" s="52">
        <f t="shared" si="14"/>
        <v>175.43087899999955</v>
      </c>
      <c r="W80" s="52">
        <f t="shared" si="14"/>
        <v>183.49459099999967</v>
      </c>
      <c r="X80" s="52">
        <f t="shared" si="14"/>
        <v>191.96606299999985</v>
      </c>
      <c r="Y80" s="52">
        <f t="shared" si="14"/>
        <v>200.73717999999917</v>
      </c>
      <c r="Z80" s="52">
        <f t="shared" si="14"/>
        <v>210.31301200000053</v>
      </c>
      <c r="AA80" s="52">
        <f t="shared" si="14"/>
        <v>219.7634790000011</v>
      </c>
      <c r="AB80" s="52">
        <f t="shared" si="14"/>
        <v>228.72754299999906</v>
      </c>
      <c r="AC80" s="52">
        <f t="shared" si="14"/>
        <v>237.17931899999894</v>
      </c>
      <c r="AD80" s="52">
        <f t="shared" si="14"/>
        <v>245.20877199999995</v>
      </c>
      <c r="AE80" s="52">
        <f t="shared" si="14"/>
        <v>252.91692999999941</v>
      </c>
      <c r="AF80" s="52">
        <f t="shared" si="14"/>
        <v>260.3812569999991</v>
      </c>
      <c r="AG80" s="67"/>
      <c r="AH80" s="65">
        <f t="shared" si="1"/>
        <v>32.469563999999991</v>
      </c>
      <c r="AI80" s="65">
        <f t="shared" si="2"/>
        <v>67.96184299999986</v>
      </c>
      <c r="AJ80" s="65">
        <f t="shared" si="3"/>
        <v>108.14372400000011</v>
      </c>
      <c r="AK80" s="65">
        <f t="shared" si="4"/>
        <v>156.51963139999989</v>
      </c>
      <c r="AL80" s="65">
        <f t="shared" si="5"/>
        <v>201.25486500000005</v>
      </c>
      <c r="AM80" s="65">
        <f t="shared" si="6"/>
        <v>244.88276419999929</v>
      </c>
      <c r="AN80" s="66"/>
      <c r="AO80" s="65">
        <f t="shared" si="7"/>
        <v>50.215703499999925</v>
      </c>
      <c r="AP80" s="65">
        <f t="shared" si="8"/>
        <v>132.3316777</v>
      </c>
      <c r="AQ80" s="65">
        <f t="shared" si="9"/>
        <v>223.06881459999966</v>
      </c>
    </row>
    <row r="81" spans="1:43" s="9" customFormat="1" x14ac:dyDescent="0.25">
      <c r="A81" s="13" t="s">
        <v>426</v>
      </c>
      <c r="B81" s="13"/>
      <c r="C81" s="52">
        <f>C72</f>
        <v>1032.7440600000009</v>
      </c>
      <c r="D81" s="52">
        <f t="shared" ref="D81:AF81" si="15">D72</f>
        <v>1344.6562000000013</v>
      </c>
      <c r="E81" s="52">
        <f t="shared" si="15"/>
        <v>1672.8073699999986</v>
      </c>
      <c r="F81" s="52">
        <f t="shared" si="15"/>
        <v>2015.7929299999996</v>
      </c>
      <c r="G81" s="52">
        <f t="shared" si="15"/>
        <v>2375.7908400000015</v>
      </c>
      <c r="H81" s="52">
        <f t="shared" si="15"/>
        <v>2750.8427299999967</v>
      </c>
      <c r="I81" s="52">
        <f t="shared" si="15"/>
        <v>3139.5566699999981</v>
      </c>
      <c r="J81" s="52">
        <f t="shared" si="15"/>
        <v>3542.1142199999995</v>
      </c>
      <c r="K81" s="52">
        <f t="shared" si="15"/>
        <v>3956.8512999999984</v>
      </c>
      <c r="L81" s="52">
        <f t="shared" si="15"/>
        <v>4380.9614699999984</v>
      </c>
      <c r="M81" s="52">
        <f t="shared" si="15"/>
        <v>4808.5194499999998</v>
      </c>
      <c r="N81" s="52">
        <f t="shared" si="15"/>
        <v>5247.2962100000004</v>
      </c>
      <c r="O81" s="52">
        <f t="shared" si="15"/>
        <v>5699.07143</v>
      </c>
      <c r="P81" s="52">
        <f t="shared" si="15"/>
        <v>6162.2397299999975</v>
      </c>
      <c r="Q81" s="52">
        <f t="shared" si="15"/>
        <v>6632.2091499999988</v>
      </c>
      <c r="R81" s="52">
        <f t="shared" si="15"/>
        <v>7107.5194900000024</v>
      </c>
      <c r="S81" s="52">
        <f t="shared" si="15"/>
        <v>7590.1884199999986</v>
      </c>
      <c r="T81" s="52">
        <f t="shared" si="15"/>
        <v>8078.1240900000012</v>
      </c>
      <c r="U81" s="52">
        <f t="shared" si="15"/>
        <v>8569.5584800000033</v>
      </c>
      <c r="V81" s="52">
        <f t="shared" si="15"/>
        <v>9053.3457000000017</v>
      </c>
      <c r="W81" s="52">
        <f t="shared" si="15"/>
        <v>9536.9597600000016</v>
      </c>
      <c r="X81" s="52">
        <f t="shared" si="15"/>
        <v>10024.05673</v>
      </c>
      <c r="Y81" s="52">
        <f t="shared" si="15"/>
        <v>10512.482299999996</v>
      </c>
      <c r="Z81" s="52">
        <f t="shared" si="15"/>
        <v>11005.364939999999</v>
      </c>
      <c r="AA81" s="52">
        <f t="shared" si="15"/>
        <v>11495.588009999996</v>
      </c>
      <c r="AB81" s="52">
        <f t="shared" si="15"/>
        <v>11980.947629999999</v>
      </c>
      <c r="AC81" s="52">
        <f t="shared" si="15"/>
        <v>12460.734170000003</v>
      </c>
      <c r="AD81" s="52">
        <f t="shared" si="15"/>
        <v>12934.60556</v>
      </c>
      <c r="AE81" s="52">
        <f t="shared" si="15"/>
        <v>13402.307780000003</v>
      </c>
      <c r="AF81" s="52">
        <f t="shared" si="15"/>
        <v>13863.575219999995</v>
      </c>
      <c r="AG81" s="67"/>
      <c r="AH81" s="65">
        <f>AVERAGE(C81:G81)</f>
        <v>1688.3582800000004</v>
      </c>
      <c r="AI81" s="65">
        <f>AVERAGE(H81:L81)</f>
        <v>3554.0652779999982</v>
      </c>
      <c r="AJ81" s="65">
        <f>AVERAGE(M81:Q81)</f>
        <v>5709.8671939999995</v>
      </c>
      <c r="AK81" s="65">
        <f>AVERAGE(R81:V81)</f>
        <v>8079.7472360000011</v>
      </c>
      <c r="AL81" s="65">
        <f>AVERAGE(W81:AA81)</f>
        <v>10514.890347999997</v>
      </c>
      <c r="AM81" s="65">
        <f>AVERAGE(AB81:AF81)</f>
        <v>12928.434072</v>
      </c>
      <c r="AN81" s="66"/>
      <c r="AO81" s="65">
        <f>AVERAGE(AH81:AI81)</f>
        <v>2621.2117789999993</v>
      </c>
      <c r="AP81" s="65">
        <f>AVERAGE(AJ81:AK81)</f>
        <v>6894.8072150000007</v>
      </c>
      <c r="AQ81" s="65">
        <f>AVERAGE(AL81:AM81)</f>
        <v>11721.662209999999</v>
      </c>
    </row>
    <row r="82" spans="1:43" s="9" customFormat="1" x14ac:dyDescent="0.25">
      <c r="A82" s="13" t="s">
        <v>425</v>
      </c>
      <c r="B82" s="13"/>
      <c r="C82" s="52">
        <f>SUM(C51:C52)</f>
        <v>27.137113999999428</v>
      </c>
      <c r="D82" s="52">
        <f t="shared" ref="D82:AF82" si="16">SUM(D51:D52)</f>
        <v>43.193889000000354</v>
      </c>
      <c r="E82" s="52">
        <f t="shared" si="16"/>
        <v>53.378679999999122</v>
      </c>
      <c r="F82" s="52">
        <f t="shared" si="16"/>
        <v>59.328074000000697</v>
      </c>
      <c r="G82" s="52">
        <f t="shared" si="16"/>
        <v>63.923879000000852</v>
      </c>
      <c r="H82" s="52">
        <f t="shared" si="16"/>
        <v>66.787035000000742</v>
      </c>
      <c r="I82" s="52">
        <f t="shared" si="16"/>
        <v>68.026664000000892</v>
      </c>
      <c r="J82" s="52">
        <f t="shared" si="16"/>
        <v>68.723825999999463</v>
      </c>
      <c r="K82" s="52">
        <f t="shared" si="16"/>
        <v>68.535208000000011</v>
      </c>
      <c r="L82" s="52">
        <f t="shared" si="16"/>
        <v>66.633932000000868</v>
      </c>
      <c r="M82" s="52">
        <f t="shared" si="16"/>
        <v>60.589416000000938</v>
      </c>
      <c r="N82" s="52">
        <f t="shared" si="16"/>
        <v>56.245494000000235</v>
      </c>
      <c r="O82" s="52">
        <f t="shared" si="16"/>
        <v>54.670397999998613</v>
      </c>
      <c r="P82" s="52">
        <f t="shared" si="16"/>
        <v>55.088901999999052</v>
      </c>
      <c r="Q82" s="52">
        <f t="shared" si="16"/>
        <v>55.211807999998882</v>
      </c>
      <c r="R82" s="52">
        <f t="shared" si="16"/>
        <v>55.355784999999514</v>
      </c>
      <c r="S82" s="52">
        <f t="shared" si="16"/>
        <v>57.181329999998752</v>
      </c>
      <c r="T82" s="52">
        <f t="shared" si="16"/>
        <v>59.727432000001045</v>
      </c>
      <c r="U82" s="52">
        <f t="shared" si="16"/>
        <v>62.57313500000123</v>
      </c>
      <c r="V82" s="52">
        <f t="shared" si="16"/>
        <v>60.626984999999422</v>
      </c>
      <c r="W82" s="52">
        <f t="shared" si="16"/>
        <v>59.093260000001465</v>
      </c>
      <c r="X82" s="52">
        <f t="shared" si="16"/>
        <v>59.903239000000895</v>
      </c>
      <c r="Y82" s="52">
        <f t="shared" si="16"/>
        <v>61.919064999998909</v>
      </c>
      <c r="Z82" s="52">
        <f t="shared" si="16"/>
        <v>67.228419999999687</v>
      </c>
      <c r="AA82" s="52">
        <f t="shared" si="16"/>
        <v>72.057741999998825</v>
      </c>
      <c r="AB82" s="52">
        <f t="shared" si="16"/>
        <v>76.094054999998889</v>
      </c>
      <c r="AC82" s="52">
        <f t="shared" si="16"/>
        <v>79.44991700000196</v>
      </c>
      <c r="AD82" s="52">
        <f t="shared" si="16"/>
        <v>82.300300000000107</v>
      </c>
      <c r="AE82" s="52">
        <f t="shared" si="16"/>
        <v>84.792319000000589</v>
      </c>
      <c r="AF82" s="52">
        <f t="shared" si="16"/>
        <v>87.037801999999374</v>
      </c>
      <c r="AG82" s="67"/>
      <c r="AH82" s="65">
        <f>AVERAGE(C82:G82)</f>
        <v>49.392327200000089</v>
      </c>
      <c r="AI82" s="65">
        <f>AVERAGE(H82:L82)</f>
        <v>67.741333000000395</v>
      </c>
      <c r="AJ82" s="65">
        <f>AVERAGE(M82:Q82)</f>
        <v>56.361203599999541</v>
      </c>
      <c r="AK82" s="65">
        <f>AVERAGE(R82:V82)</f>
        <v>59.092933399999993</v>
      </c>
      <c r="AL82" s="65">
        <f>AVERAGE(W82:AA82)</f>
        <v>64.040345199999962</v>
      </c>
      <c r="AM82" s="65">
        <f>AVERAGE(AB82:AF82)</f>
        <v>81.934878600000189</v>
      </c>
      <c r="AN82" s="66"/>
      <c r="AO82" s="65">
        <f>AVERAGE(AH82:AI82)</f>
        <v>58.566830100000246</v>
      </c>
      <c r="AP82" s="65">
        <f>AVERAGE(AJ82:AK82)</f>
        <v>57.727068499999767</v>
      </c>
      <c r="AQ82" s="65">
        <f>AVERAGE(AL82:AM82)</f>
        <v>72.987611900000076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103.04447600000003</v>
      </c>
      <c r="D87" s="52">
        <f t="shared" ref="D87:AF92" si="20">D60</f>
        <v>148.83914659999994</v>
      </c>
      <c r="E87" s="52">
        <f t="shared" si="20"/>
        <v>168.88771159999999</v>
      </c>
      <c r="F87" s="52">
        <f t="shared" si="20"/>
        <v>179.63249800000006</v>
      </c>
      <c r="G87" s="52">
        <f t="shared" si="20"/>
        <v>196.69032340000001</v>
      </c>
      <c r="H87" s="52">
        <f t="shared" si="20"/>
        <v>208.86177199999997</v>
      </c>
      <c r="I87" s="52">
        <f t="shared" si="20"/>
        <v>216.55716619999998</v>
      </c>
      <c r="J87" s="52">
        <f t="shared" si="20"/>
        <v>222.34009570000001</v>
      </c>
      <c r="K87" s="52">
        <f t="shared" si="20"/>
        <v>227.12183729999992</v>
      </c>
      <c r="L87" s="52">
        <f t="shared" si="20"/>
        <v>210.12754660000007</v>
      </c>
      <c r="M87" s="52">
        <f t="shared" si="20"/>
        <v>184.75407129999996</v>
      </c>
      <c r="N87" s="52">
        <f t="shared" si="20"/>
        <v>176.3011735</v>
      </c>
      <c r="O87" s="52">
        <f t="shared" si="20"/>
        <v>173.64778560000002</v>
      </c>
      <c r="P87" s="52">
        <f t="shared" si="20"/>
        <v>172.71304929999997</v>
      </c>
      <c r="Q87" s="52">
        <f t="shared" si="20"/>
        <v>143.11284769999997</v>
      </c>
      <c r="R87" s="52">
        <f t="shared" si="20"/>
        <v>117.4344145</v>
      </c>
      <c r="S87" s="52">
        <f t="shared" si="20"/>
        <v>106.8924571</v>
      </c>
      <c r="T87" s="52">
        <f t="shared" si="20"/>
        <v>101.53642479999996</v>
      </c>
      <c r="U87" s="52">
        <f t="shared" si="20"/>
        <v>97.857258000000002</v>
      </c>
      <c r="V87" s="52">
        <f t="shared" si="20"/>
        <v>60.908041099999991</v>
      </c>
      <c r="W87" s="52">
        <f t="shared" si="20"/>
        <v>33.964445100000034</v>
      </c>
      <c r="X87" s="52">
        <f t="shared" si="20"/>
        <v>21.837022999999931</v>
      </c>
      <c r="Y87" s="52">
        <f t="shared" si="20"/>
        <v>14.890859000000091</v>
      </c>
      <c r="Z87" s="52">
        <f t="shared" si="20"/>
        <v>9.8448247000000038</v>
      </c>
      <c r="AA87" s="52">
        <f t="shared" si="20"/>
        <v>5.5763495999999577</v>
      </c>
      <c r="AB87" s="52">
        <f t="shared" si="20"/>
        <v>1.7275920000000724</v>
      </c>
      <c r="AC87" s="52">
        <f t="shared" si="20"/>
        <v>-1.8070775999999569</v>
      </c>
      <c r="AD87" s="52">
        <f t="shared" si="20"/>
        <v>-5.054888099999971</v>
      </c>
      <c r="AE87" s="52">
        <f t="shared" si="20"/>
        <v>-8.022198000000003</v>
      </c>
      <c r="AF87" s="52">
        <f t="shared" si="20"/>
        <v>-10.71243800000002</v>
      </c>
      <c r="AH87" s="65">
        <f t="shared" ref="AH87:AH93" si="21">AVERAGE(C87:G87)</f>
        <v>159.41883111999999</v>
      </c>
      <c r="AI87" s="65">
        <f t="shared" ref="AI87:AI93" si="22">AVERAGE(H87:L87)</f>
        <v>217.00168356</v>
      </c>
      <c r="AJ87" s="65">
        <f t="shared" ref="AJ87:AJ93" si="23">AVERAGE(M87:Q87)</f>
        <v>170.10578547999998</v>
      </c>
      <c r="AK87" s="65">
        <f t="shared" ref="AK87:AK93" si="24">AVERAGE(R87:V87)</f>
        <v>96.925719099999995</v>
      </c>
      <c r="AL87" s="65">
        <f t="shared" ref="AL87:AL93" si="25">AVERAGE(W87:AA87)</f>
        <v>17.222700280000005</v>
      </c>
      <c r="AM87" s="65">
        <f t="shared" ref="AM87:AM93" si="26">AVERAGE(AB87:AF87)</f>
        <v>-4.7738019399999754</v>
      </c>
      <c r="AN87" s="66"/>
      <c r="AO87" s="65">
        <f t="shared" ref="AO87:AO93" si="27">AVERAGE(AH87:AI87)</f>
        <v>188.21025734</v>
      </c>
      <c r="AP87" s="65">
        <f t="shared" ref="AP87:AP93" si="28">AVERAGE(AJ87:AK87)</f>
        <v>133.51575228999999</v>
      </c>
      <c r="AQ87" s="65">
        <f t="shared" ref="AQ87:AQ93" si="29">AVERAGE(AL87:AM87)</f>
        <v>6.2244491700000149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51.086084150000005</v>
      </c>
      <c r="D88" s="52">
        <f t="shared" ref="D88:R88" si="30">D61</f>
        <v>85.953248680000002</v>
      </c>
      <c r="E88" s="52">
        <f t="shared" si="30"/>
        <v>103.49974286999999</v>
      </c>
      <c r="F88" s="52">
        <f t="shared" si="30"/>
        <v>112.95013233999998</v>
      </c>
      <c r="G88" s="52">
        <f t="shared" si="30"/>
        <v>119.07755571999999</v>
      </c>
      <c r="H88" s="52">
        <f t="shared" si="30"/>
        <v>123.69507689</v>
      </c>
      <c r="I88" s="52">
        <f t="shared" si="30"/>
        <v>121.41024221999999</v>
      </c>
      <c r="J88" s="52">
        <f t="shared" si="30"/>
        <v>122.06169355</v>
      </c>
      <c r="K88" s="52">
        <f t="shared" si="30"/>
        <v>110.01171886</v>
      </c>
      <c r="L88" s="52">
        <f t="shared" si="30"/>
        <v>106.30470568999999</v>
      </c>
      <c r="M88" s="52">
        <f t="shared" si="30"/>
        <v>56.340955490000006</v>
      </c>
      <c r="N88" s="52">
        <f t="shared" si="30"/>
        <v>24.410737519999998</v>
      </c>
      <c r="O88" s="52">
        <f t="shared" si="30"/>
        <v>14.491851529999998</v>
      </c>
      <c r="P88" s="52">
        <f t="shared" si="30"/>
        <v>10.240781369999993</v>
      </c>
      <c r="Q88" s="52">
        <f t="shared" si="30"/>
        <v>7.6779633599999997</v>
      </c>
      <c r="R88" s="52">
        <f t="shared" si="30"/>
        <v>5.7067139799999964</v>
      </c>
      <c r="S88" s="52">
        <f t="shared" si="20"/>
        <v>11.101661050000004</v>
      </c>
      <c r="T88" s="52">
        <f t="shared" si="20"/>
        <v>12.345293759999997</v>
      </c>
      <c r="U88" s="52">
        <f t="shared" si="20"/>
        <v>11.956031660000001</v>
      </c>
      <c r="V88" s="52">
        <f t="shared" si="20"/>
        <v>11.085964309999994</v>
      </c>
      <c r="W88" s="52">
        <f t="shared" si="20"/>
        <v>10.126080260000002</v>
      </c>
      <c r="X88" s="52">
        <f t="shared" si="20"/>
        <v>16.058459849999998</v>
      </c>
      <c r="Y88" s="52">
        <f t="shared" si="20"/>
        <v>17.986718690000004</v>
      </c>
      <c r="Z88" s="52">
        <f t="shared" si="20"/>
        <v>18.325161000000001</v>
      </c>
      <c r="AA88" s="52">
        <f t="shared" si="20"/>
        <v>18.169109140000003</v>
      </c>
      <c r="AB88" s="52">
        <f t="shared" si="20"/>
        <v>17.884432269999998</v>
      </c>
      <c r="AC88" s="52">
        <f t="shared" si="20"/>
        <v>17.586552880000006</v>
      </c>
      <c r="AD88" s="52">
        <f t="shared" si="20"/>
        <v>17.310429769999992</v>
      </c>
      <c r="AE88" s="52">
        <f t="shared" si="20"/>
        <v>17.065637689999996</v>
      </c>
      <c r="AF88" s="52">
        <f t="shared" si="20"/>
        <v>16.853771290000005</v>
      </c>
      <c r="AH88" s="65">
        <f t="shared" si="21"/>
        <v>94.513352751999989</v>
      </c>
      <c r="AI88" s="65">
        <f t="shared" si="22"/>
        <v>116.69668744199998</v>
      </c>
      <c r="AJ88" s="65">
        <f t="shared" si="23"/>
        <v>22.632457853999995</v>
      </c>
      <c r="AK88" s="65">
        <f t="shared" si="24"/>
        <v>10.439132951999998</v>
      </c>
      <c r="AL88" s="65">
        <f t="shared" si="25"/>
        <v>16.133105788000002</v>
      </c>
      <c r="AM88" s="65">
        <f t="shared" si="26"/>
        <v>17.340164779999999</v>
      </c>
      <c r="AN88" s="66"/>
      <c r="AO88" s="65">
        <f t="shared" si="27"/>
        <v>105.60502009699999</v>
      </c>
      <c r="AP88" s="65">
        <f t="shared" si="28"/>
        <v>16.535795402999995</v>
      </c>
      <c r="AQ88" s="65">
        <f t="shared" si="29"/>
        <v>16.736635284000002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28.302327090000006</v>
      </c>
      <c r="D89" s="52">
        <f t="shared" si="20"/>
        <v>42.953440729999997</v>
      </c>
      <c r="E89" s="52">
        <f t="shared" si="20"/>
        <v>49.694379790000006</v>
      </c>
      <c r="F89" s="52">
        <f t="shared" si="20"/>
        <v>53.314251279999993</v>
      </c>
      <c r="G89" s="52">
        <f t="shared" si="20"/>
        <v>59.71173349</v>
      </c>
      <c r="H89" s="52">
        <f t="shared" si="20"/>
        <v>63.286638529999998</v>
      </c>
      <c r="I89" s="52">
        <f t="shared" si="20"/>
        <v>65.242558250000002</v>
      </c>
      <c r="J89" s="52">
        <f t="shared" si="20"/>
        <v>66.858285809999998</v>
      </c>
      <c r="K89" s="52">
        <f t="shared" si="20"/>
        <v>67.502656880000018</v>
      </c>
      <c r="L89" s="52">
        <f t="shared" si="20"/>
        <v>62.393986459999994</v>
      </c>
      <c r="M89" s="52">
        <f t="shared" si="20"/>
        <v>54.879117769999993</v>
      </c>
      <c r="N89" s="52">
        <f t="shared" si="20"/>
        <v>51.310436069999994</v>
      </c>
      <c r="O89" s="52">
        <f t="shared" si="20"/>
        <v>50.016486210000011</v>
      </c>
      <c r="P89" s="52">
        <f t="shared" si="20"/>
        <v>49.427503810000005</v>
      </c>
      <c r="Q89" s="52">
        <f t="shared" si="20"/>
        <v>40.123657050000006</v>
      </c>
      <c r="R89" s="52">
        <f t="shared" si="20"/>
        <v>36.445256639999997</v>
      </c>
      <c r="S89" s="52">
        <f t="shared" si="20"/>
        <v>35.279401699999994</v>
      </c>
      <c r="T89" s="52">
        <f t="shared" si="20"/>
        <v>34.390736020000006</v>
      </c>
      <c r="U89" s="52">
        <f t="shared" si="20"/>
        <v>33.576510439999993</v>
      </c>
      <c r="V89" s="52">
        <f t="shared" si="20"/>
        <v>25.804610960000005</v>
      </c>
      <c r="W89" s="52">
        <f t="shared" si="20"/>
        <v>22.463172720000003</v>
      </c>
      <c r="X89" s="52">
        <f t="shared" si="20"/>
        <v>21.263870679999997</v>
      </c>
      <c r="Y89" s="52">
        <f t="shared" si="20"/>
        <v>20.255532190000011</v>
      </c>
      <c r="Z89" s="52">
        <f t="shared" si="20"/>
        <v>19.329483170000003</v>
      </c>
      <c r="AA89" s="52">
        <f t="shared" si="20"/>
        <v>18.459823289999989</v>
      </c>
      <c r="AB89" s="52">
        <f t="shared" si="20"/>
        <v>17.638687149999996</v>
      </c>
      <c r="AC89" s="52">
        <f t="shared" si="20"/>
        <v>16.864382300000003</v>
      </c>
      <c r="AD89" s="52">
        <f t="shared" si="20"/>
        <v>16.136934099999991</v>
      </c>
      <c r="AE89" s="52">
        <f t="shared" si="20"/>
        <v>15.456432629999995</v>
      </c>
      <c r="AF89" s="52">
        <f t="shared" si="20"/>
        <v>14.822547920000005</v>
      </c>
      <c r="AH89" s="65">
        <f t="shared" si="21"/>
        <v>46.795226475999996</v>
      </c>
      <c r="AI89" s="65">
        <f t="shared" si="22"/>
        <v>65.056825185999998</v>
      </c>
      <c r="AJ89" s="65">
        <f t="shared" si="23"/>
        <v>49.151440182000009</v>
      </c>
      <c r="AK89" s="65">
        <f t="shared" si="24"/>
        <v>33.09930315199999</v>
      </c>
      <c r="AL89" s="65">
        <f t="shared" si="25"/>
        <v>20.35437641</v>
      </c>
      <c r="AM89" s="65">
        <f t="shared" si="26"/>
        <v>16.183796819999998</v>
      </c>
      <c r="AN89" s="66"/>
      <c r="AO89" s="65">
        <f t="shared" si="27"/>
        <v>55.926025830999997</v>
      </c>
      <c r="AP89" s="65">
        <f t="shared" si="28"/>
        <v>41.125371666999996</v>
      </c>
      <c r="AQ89" s="65">
        <f t="shared" si="29"/>
        <v>18.269086614999999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-12.252579999999966</v>
      </c>
      <c r="D90" s="52">
        <f t="shared" si="20"/>
        <v>-16.011972800000024</v>
      </c>
      <c r="E90" s="52">
        <f t="shared" si="20"/>
        <v>-16.634199599999988</v>
      </c>
      <c r="F90" s="52">
        <f t="shared" si="20"/>
        <v>-16.190261099999987</v>
      </c>
      <c r="G90" s="52">
        <f t="shared" si="20"/>
        <v>-6.7946490999999583</v>
      </c>
      <c r="H90" s="52">
        <f t="shared" si="20"/>
        <v>-2.2047044000000255</v>
      </c>
      <c r="I90" s="52">
        <f t="shared" si="20"/>
        <v>0.54748779999999897</v>
      </c>
      <c r="J90" s="52">
        <f t="shared" si="20"/>
        <v>2.7486662000000024</v>
      </c>
      <c r="K90" s="52">
        <f t="shared" si="20"/>
        <v>0.80223489999997355</v>
      </c>
      <c r="L90" s="52">
        <f t="shared" si="20"/>
        <v>9.6956825999999978</v>
      </c>
      <c r="M90" s="52">
        <f t="shared" si="20"/>
        <v>-2.0597214000000008</v>
      </c>
      <c r="N90" s="52">
        <f t="shared" si="20"/>
        <v>-6.3007496000000174</v>
      </c>
      <c r="O90" s="52">
        <f t="shared" si="20"/>
        <v>-7.6372188999999935</v>
      </c>
      <c r="P90" s="52">
        <f t="shared" si="20"/>
        <v>-7.9889102999999864</v>
      </c>
      <c r="Q90" s="52">
        <f t="shared" si="20"/>
        <v>-3.2256547999999725</v>
      </c>
      <c r="R90" s="52">
        <f t="shared" si="20"/>
        <v>-1.2076038000000153</v>
      </c>
      <c r="S90" s="52">
        <f t="shared" si="20"/>
        <v>-0.23603049999996983</v>
      </c>
      <c r="T90" s="52">
        <f t="shared" si="20"/>
        <v>0.37692620000001398</v>
      </c>
      <c r="U90" s="52">
        <f t="shared" si="20"/>
        <v>0.86472620000000688</v>
      </c>
      <c r="V90" s="52">
        <f t="shared" si="20"/>
        <v>10.466825299999982</v>
      </c>
      <c r="W90" s="52">
        <f t="shared" si="20"/>
        <v>14.507076200000029</v>
      </c>
      <c r="X90" s="52">
        <f t="shared" si="20"/>
        <v>16.431439599999976</v>
      </c>
      <c r="Y90" s="52">
        <f t="shared" si="20"/>
        <v>17.621079800000018</v>
      </c>
      <c r="Z90" s="52">
        <f t="shared" si="20"/>
        <v>18.564457199999993</v>
      </c>
      <c r="AA90" s="52">
        <f t="shared" si="20"/>
        <v>21.012272699999983</v>
      </c>
      <c r="AB90" s="52">
        <f t="shared" si="20"/>
        <v>16.826122100000021</v>
      </c>
      <c r="AC90" s="52">
        <f t="shared" si="20"/>
        <v>15.392642200000012</v>
      </c>
      <c r="AD90" s="52">
        <f t="shared" si="20"/>
        <v>14.976828000000012</v>
      </c>
      <c r="AE90" s="52">
        <f t="shared" si="20"/>
        <v>14.860117500000001</v>
      </c>
      <c r="AF90" s="52">
        <f t="shared" si="20"/>
        <v>14.813356699999986</v>
      </c>
      <c r="AH90" s="65">
        <f t="shared" si="21"/>
        <v>-13.576732519999984</v>
      </c>
      <c r="AI90" s="65">
        <f t="shared" si="22"/>
        <v>2.3178734199999895</v>
      </c>
      <c r="AJ90" s="65">
        <f t="shared" si="23"/>
        <v>-5.4424509999999939</v>
      </c>
      <c r="AK90" s="65">
        <f t="shared" si="24"/>
        <v>2.0529686800000038</v>
      </c>
      <c r="AL90" s="65">
        <f t="shared" si="25"/>
        <v>17.627265099999999</v>
      </c>
      <c r="AM90" s="65">
        <f t="shared" si="26"/>
        <v>15.373813300000005</v>
      </c>
      <c r="AN90" s="66"/>
      <c r="AO90" s="65">
        <f t="shared" si="27"/>
        <v>-5.6294295499999976</v>
      </c>
      <c r="AP90" s="65">
        <f t="shared" si="28"/>
        <v>-1.6947411599999951</v>
      </c>
      <c r="AQ90" s="65">
        <f t="shared" si="29"/>
        <v>16.500539200000002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9.5141992000000073</v>
      </c>
      <c r="D91" s="52">
        <f t="shared" si="20"/>
        <v>13.498371700000007</v>
      </c>
      <c r="E91" s="52">
        <f t="shared" si="20"/>
        <v>15.253048399999983</v>
      </c>
      <c r="F91" s="52">
        <f t="shared" si="20"/>
        <v>16.222839800000003</v>
      </c>
      <c r="G91" s="52">
        <f t="shared" si="20"/>
        <v>20.056656199999992</v>
      </c>
      <c r="H91" s="52">
        <f t="shared" si="20"/>
        <v>21.894479499999989</v>
      </c>
      <c r="I91" s="52">
        <f t="shared" si="20"/>
        <v>22.262113599999992</v>
      </c>
      <c r="J91" s="52">
        <f t="shared" si="20"/>
        <v>22.755542600000012</v>
      </c>
      <c r="K91" s="52">
        <f t="shared" si="20"/>
        <v>22.848050400000005</v>
      </c>
      <c r="L91" s="52">
        <f t="shared" si="20"/>
        <v>26.187042899999994</v>
      </c>
      <c r="M91" s="52">
        <f t="shared" si="20"/>
        <v>29.533265</v>
      </c>
      <c r="N91" s="52">
        <f t="shared" si="20"/>
        <v>29.031362699999988</v>
      </c>
      <c r="O91" s="52">
        <f t="shared" si="20"/>
        <v>28.880084399999987</v>
      </c>
      <c r="P91" s="52">
        <f t="shared" si="20"/>
        <v>28.857672500000007</v>
      </c>
      <c r="Q91" s="52">
        <f t="shared" si="20"/>
        <v>41.680130200000008</v>
      </c>
      <c r="R91" s="52">
        <f t="shared" si="20"/>
        <v>46.867050299999988</v>
      </c>
      <c r="S91" s="52">
        <f t="shared" si="20"/>
        <v>49.98904619999999</v>
      </c>
      <c r="T91" s="52">
        <f t="shared" si="20"/>
        <v>51.376108899999991</v>
      </c>
      <c r="U91" s="52">
        <f t="shared" si="20"/>
        <v>52.077816999999982</v>
      </c>
      <c r="V91" s="52">
        <f t="shared" si="20"/>
        <v>33.729362299999991</v>
      </c>
      <c r="W91" s="52">
        <f t="shared" si="20"/>
        <v>26.997200599999985</v>
      </c>
      <c r="X91" s="52">
        <f t="shared" si="20"/>
        <v>25.330050900000003</v>
      </c>
      <c r="Y91" s="52">
        <f t="shared" si="20"/>
        <v>24.22205249999999</v>
      </c>
      <c r="Z91" s="52">
        <f t="shared" si="20"/>
        <v>29.846811599999995</v>
      </c>
      <c r="AA91" s="52">
        <f t="shared" si="20"/>
        <v>31.521117099999998</v>
      </c>
      <c r="AB91" s="52">
        <f t="shared" si="20"/>
        <v>31.661399000000017</v>
      </c>
      <c r="AC91" s="52">
        <f t="shared" si="20"/>
        <v>31.282111799999996</v>
      </c>
      <c r="AD91" s="52">
        <f t="shared" si="20"/>
        <v>30.718414600000017</v>
      </c>
      <c r="AE91" s="52">
        <f t="shared" si="20"/>
        <v>30.08113019999999</v>
      </c>
      <c r="AF91" s="52">
        <f t="shared" si="20"/>
        <v>29.408693599999992</v>
      </c>
      <c r="AH91" s="65">
        <f t="shared" si="21"/>
        <v>14.909023059999999</v>
      </c>
      <c r="AI91" s="65">
        <f t="shared" si="22"/>
        <v>23.189445799999998</v>
      </c>
      <c r="AJ91" s="65">
        <f t="shared" si="23"/>
        <v>31.596502959999999</v>
      </c>
      <c r="AK91" s="65">
        <f t="shared" si="24"/>
        <v>46.807876939999986</v>
      </c>
      <c r="AL91" s="65">
        <f t="shared" si="25"/>
        <v>27.583446539999994</v>
      </c>
      <c r="AM91" s="65">
        <f t="shared" si="26"/>
        <v>30.630349840000001</v>
      </c>
      <c r="AN91" s="66"/>
      <c r="AO91" s="65">
        <f t="shared" si="27"/>
        <v>19.049234429999998</v>
      </c>
      <c r="AP91" s="65">
        <f t="shared" si="28"/>
        <v>39.20218994999999</v>
      </c>
      <c r="AQ91" s="65">
        <f t="shared" si="29"/>
        <v>29.106898189999995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4.0568280000002233E-2</v>
      </c>
      <c r="D92" s="52">
        <f t="shared" si="20"/>
        <v>6.751814000000067E-2</v>
      </c>
      <c r="E92" s="52">
        <f t="shared" si="20"/>
        <v>8.7650030000002488E-2</v>
      </c>
      <c r="F92" s="52">
        <f t="shared" si="20"/>
        <v>0.10181430000000091</v>
      </c>
      <c r="G92" s="52">
        <f t="shared" si="20"/>
        <v>0.11475521000000199</v>
      </c>
      <c r="H92" s="52">
        <f t="shared" si="20"/>
        <v>0.12807434000000129</v>
      </c>
      <c r="I92" s="52">
        <f t="shared" si="20"/>
        <v>0.14245142999999771</v>
      </c>
      <c r="J92" s="52">
        <f t="shared" si="20"/>
        <v>0.15915874999999957</v>
      </c>
      <c r="K92" s="52">
        <f t="shared" si="20"/>
        <v>0.17784197999999662</v>
      </c>
      <c r="L92" s="52">
        <f t="shared" si="20"/>
        <v>0.19701669000000521</v>
      </c>
      <c r="M92" s="52">
        <f t="shared" si="20"/>
        <v>0.21310745999999625</v>
      </c>
      <c r="N92" s="52">
        <f t="shared" si="20"/>
        <v>0.23150743999999435</v>
      </c>
      <c r="O92" s="52">
        <f t="shared" si="20"/>
        <v>0.25461873999999796</v>
      </c>
      <c r="P92" s="52">
        <f t="shared" si="20"/>
        <v>0.28147108999999659</v>
      </c>
      <c r="Q92" s="52">
        <f t="shared" si="20"/>
        <v>0.30847096000000107</v>
      </c>
      <c r="R92" s="52">
        <f t="shared" si="20"/>
        <v>0.33463669999999723</v>
      </c>
      <c r="S92" s="52">
        <f t="shared" si="20"/>
        <v>0.36156502000000046</v>
      </c>
      <c r="T92" s="52">
        <f t="shared" si="20"/>
        <v>0.3885487800000007</v>
      </c>
      <c r="U92" s="52">
        <f t="shared" si="20"/>
        <v>0.41481747000000269</v>
      </c>
      <c r="V92" s="52">
        <f t="shared" si="20"/>
        <v>0.43440305000000023</v>
      </c>
      <c r="W92" s="52">
        <f t="shared" si="20"/>
        <v>0.45193963999999909</v>
      </c>
      <c r="X92" s="52">
        <f t="shared" si="20"/>
        <v>0.47127644999999774</v>
      </c>
      <c r="Y92" s="52">
        <f t="shared" si="20"/>
        <v>0.49194749000000115</v>
      </c>
      <c r="Z92" s="52">
        <f t="shared" si="20"/>
        <v>0.51600046999999449</v>
      </c>
      <c r="AA92" s="52">
        <f t="shared" si="20"/>
        <v>0.53938352000000123</v>
      </c>
      <c r="AB92" s="52">
        <f t="shared" si="20"/>
        <v>0.5605155900000014</v>
      </c>
      <c r="AC92" s="52">
        <f t="shared" si="20"/>
        <v>0.5793679900000015</v>
      </c>
      <c r="AD92" s="52">
        <f t="shared" si="20"/>
        <v>0.59645706999999959</v>
      </c>
      <c r="AE92" s="52">
        <f t="shared" si="20"/>
        <v>0.61233929000000131</v>
      </c>
      <c r="AF92" s="52">
        <f t="shared" si="20"/>
        <v>0.6274408999999963</v>
      </c>
      <c r="AH92" s="65">
        <f t="shared" si="21"/>
        <v>8.2461192000001654E-2</v>
      </c>
      <c r="AI92" s="65">
        <f t="shared" si="22"/>
        <v>0.16090863800000008</v>
      </c>
      <c r="AJ92" s="65">
        <f t="shared" si="23"/>
        <v>0.25783513799999724</v>
      </c>
      <c r="AK92" s="65">
        <f t="shared" si="24"/>
        <v>0.38679420400000025</v>
      </c>
      <c r="AL92" s="65">
        <f t="shared" si="25"/>
        <v>0.49410951399999875</v>
      </c>
      <c r="AM92" s="65">
        <f t="shared" si="26"/>
        <v>0.595224168</v>
      </c>
      <c r="AN92" s="66"/>
      <c r="AO92" s="65">
        <f t="shared" si="27"/>
        <v>0.12168491500000087</v>
      </c>
      <c r="AP92" s="65">
        <f t="shared" si="28"/>
        <v>0.32231467099999878</v>
      </c>
      <c r="AQ92" s="65">
        <f t="shared" si="29"/>
        <v>0.5446668409999994</v>
      </c>
    </row>
    <row r="93" spans="1:43" s="9" customFormat="1" x14ac:dyDescent="0.25">
      <c r="A93" s="71" t="s">
        <v>442</v>
      </c>
      <c r="B93" s="13"/>
      <c r="C93" s="52">
        <f>SUM(C66:C69)</f>
        <v>128.88772411000002</v>
      </c>
      <c r="D93" s="52">
        <f t="shared" ref="D93:AF93" si="31">SUM(D66:D69)</f>
        <v>185.74373930000004</v>
      </c>
      <c r="E93" s="52">
        <f t="shared" si="31"/>
        <v>210.9379715</v>
      </c>
      <c r="F93" s="52">
        <f t="shared" si="31"/>
        <v>224.60048841</v>
      </c>
      <c r="G93" s="52">
        <f t="shared" si="31"/>
        <v>233.66887149999997</v>
      </c>
      <c r="H93" s="52">
        <f t="shared" si="31"/>
        <v>242.19404753000001</v>
      </c>
      <c r="I93" s="52">
        <f t="shared" si="31"/>
        <v>248.16418058000011</v>
      </c>
      <c r="J93" s="52">
        <f t="shared" si="31"/>
        <v>253.73040460999999</v>
      </c>
      <c r="K93" s="52">
        <f t="shared" si="31"/>
        <v>257.02280863999999</v>
      </c>
      <c r="L93" s="52">
        <f t="shared" si="31"/>
        <v>237.17436670000001</v>
      </c>
      <c r="M93" s="52">
        <f t="shared" si="31"/>
        <v>194.07593922000001</v>
      </c>
      <c r="N93" s="52">
        <f t="shared" si="31"/>
        <v>175.69526891000004</v>
      </c>
      <c r="O93" s="52">
        <f t="shared" si="31"/>
        <v>168.94536507000001</v>
      </c>
      <c r="P93" s="52">
        <f t="shared" si="31"/>
        <v>166.01056726999997</v>
      </c>
      <c r="Q93" s="52">
        <f t="shared" si="31"/>
        <v>156.38038202000004</v>
      </c>
      <c r="R93" s="52">
        <f t="shared" si="31"/>
        <v>145.35726408000008</v>
      </c>
      <c r="S93" s="52">
        <f t="shared" si="31"/>
        <v>141.38989668999997</v>
      </c>
      <c r="T93" s="52">
        <f t="shared" si="31"/>
        <v>138.61239428999994</v>
      </c>
      <c r="U93" s="52">
        <f t="shared" si="31"/>
        <v>136.15676885000002</v>
      </c>
      <c r="V93" s="52">
        <f t="shared" si="31"/>
        <v>98.712344829999893</v>
      </c>
      <c r="W93" s="52">
        <f t="shared" si="31"/>
        <v>77.43038114000008</v>
      </c>
      <c r="X93" s="52">
        <f t="shared" si="31"/>
        <v>68.77580401000003</v>
      </c>
      <c r="Y93" s="52">
        <f t="shared" si="31"/>
        <v>63.196021029999976</v>
      </c>
      <c r="Z93" s="52">
        <f t="shared" si="31"/>
        <v>112.45576314000004</v>
      </c>
      <c r="AA93" s="52">
        <f t="shared" si="31"/>
        <v>129.93152916</v>
      </c>
      <c r="AB93" s="52">
        <f t="shared" si="31"/>
        <v>140.72320998999993</v>
      </c>
      <c r="AC93" s="52">
        <f t="shared" si="31"/>
        <v>144.49959348999994</v>
      </c>
      <c r="AD93" s="52">
        <f t="shared" si="31"/>
        <v>145.68603525</v>
      </c>
      <c r="AE93" s="52">
        <f t="shared" si="31"/>
        <v>145.96030464000003</v>
      </c>
      <c r="AF93" s="52">
        <f t="shared" si="31"/>
        <v>145.88915475000005</v>
      </c>
      <c r="AH93" s="65">
        <f t="shared" si="21"/>
        <v>196.767758964</v>
      </c>
      <c r="AI93" s="65">
        <f t="shared" si="22"/>
        <v>247.65716161200004</v>
      </c>
      <c r="AJ93" s="65">
        <f t="shared" si="23"/>
        <v>172.221504498</v>
      </c>
      <c r="AK93" s="65">
        <f t="shared" si="24"/>
        <v>132.04573374799998</v>
      </c>
      <c r="AL93" s="65">
        <f t="shared" si="25"/>
        <v>90.357899696000032</v>
      </c>
      <c r="AM93" s="65">
        <f t="shared" si="26"/>
        <v>144.55165962399997</v>
      </c>
      <c r="AN93" s="66"/>
      <c r="AO93" s="65">
        <f t="shared" si="27"/>
        <v>222.21246028800002</v>
      </c>
      <c r="AP93" s="65">
        <f t="shared" si="28"/>
        <v>152.13361912299999</v>
      </c>
      <c r="AQ93" s="65">
        <f t="shared" si="29"/>
        <v>117.45477966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2423.1747999999789</v>
      </c>
      <c r="D98" s="52">
        <f t="shared" ref="D98:AF98" si="33">D50</f>
        <v>3441.4062999999733</v>
      </c>
      <c r="E98" s="52">
        <f t="shared" si="33"/>
        <v>4198.7473000000464</v>
      </c>
      <c r="F98" s="52">
        <f t="shared" si="33"/>
        <v>4816.9426999998977</v>
      </c>
      <c r="G98" s="52">
        <f t="shared" si="33"/>
        <v>5451.331300000078</v>
      </c>
      <c r="H98" s="52">
        <f t="shared" si="33"/>
        <v>6063.0810000000056</v>
      </c>
      <c r="I98" s="52">
        <f t="shared" si="33"/>
        <v>6652.8235000000568</v>
      </c>
      <c r="J98" s="52">
        <f t="shared" si="33"/>
        <v>7272.6091000000015</v>
      </c>
      <c r="K98" s="52">
        <f t="shared" si="33"/>
        <v>7883.122699999949</v>
      </c>
      <c r="L98" s="52">
        <f t="shared" si="33"/>
        <v>8442.9133999999613</v>
      </c>
      <c r="M98" s="52">
        <f t="shared" si="33"/>
        <v>8790.4188000001013</v>
      </c>
      <c r="N98" s="52">
        <f t="shared" si="33"/>
        <v>9293.7023000000045</v>
      </c>
      <c r="O98" s="52">
        <f t="shared" si="33"/>
        <v>9957.5346000000136</v>
      </c>
      <c r="P98" s="52">
        <f t="shared" si="33"/>
        <v>10711.375200000009</v>
      </c>
      <c r="Q98" s="52">
        <f t="shared" si="33"/>
        <v>11430.023900000029</v>
      </c>
      <c r="R98" s="52">
        <f t="shared" si="33"/>
        <v>12144.001099999994</v>
      </c>
      <c r="S98" s="52">
        <f t="shared" si="33"/>
        <v>12940.473199999891</v>
      </c>
      <c r="T98" s="52">
        <f t="shared" si="33"/>
        <v>13754.649099999922</v>
      </c>
      <c r="U98" s="52">
        <f t="shared" si="33"/>
        <v>14569.675900000031</v>
      </c>
      <c r="V98" s="52">
        <f t="shared" si="33"/>
        <v>15123.274299999932</v>
      </c>
      <c r="W98" s="52">
        <f t="shared" si="33"/>
        <v>15726.621200000052</v>
      </c>
      <c r="X98" s="52">
        <f t="shared" si="33"/>
        <v>16448.620600000024</v>
      </c>
      <c r="Y98" s="52">
        <f t="shared" si="33"/>
        <v>17208.028900000034</v>
      </c>
      <c r="Z98" s="52">
        <f t="shared" si="33"/>
        <v>18131.517400000012</v>
      </c>
      <c r="AA98" s="52">
        <f t="shared" si="33"/>
        <v>18985.977000000072</v>
      </c>
      <c r="AB98" s="52">
        <f t="shared" si="33"/>
        <v>19781.033000000054</v>
      </c>
      <c r="AC98" s="52">
        <f t="shared" si="33"/>
        <v>20534.319699999993</v>
      </c>
      <c r="AD98" s="52">
        <f t="shared" si="33"/>
        <v>21258.245800000033</v>
      </c>
      <c r="AE98" s="52">
        <f t="shared" si="33"/>
        <v>21961.070799999987</v>
      </c>
      <c r="AF98" s="52">
        <f t="shared" si="33"/>
        <v>22647.886500000022</v>
      </c>
      <c r="AG98" s="73"/>
      <c r="AH98" s="65">
        <f>AVERAGE(C98:G98)</f>
        <v>4066.3204799999949</v>
      </c>
      <c r="AI98" s="65">
        <f>AVERAGE(H98:L98)</f>
        <v>7262.909939999995</v>
      </c>
      <c r="AJ98" s="65">
        <f>AVERAGE(M98:Q98)</f>
        <v>10036.610960000031</v>
      </c>
      <c r="AK98" s="65">
        <f>AVERAGE(R98:V98)</f>
        <v>13706.414719999953</v>
      </c>
      <c r="AL98" s="65">
        <f>AVERAGE(W98:AA98)</f>
        <v>17300.153020000038</v>
      </c>
      <c r="AM98" s="65">
        <f>AVERAGE(AB98:AF98)</f>
        <v>21236.511160000016</v>
      </c>
      <c r="AN98" s="66"/>
      <c r="AO98" s="65">
        <f>AVERAGE(AH98:AI98)</f>
        <v>5664.6152099999945</v>
      </c>
      <c r="AP98" s="65">
        <f>AVERAGE(AJ98:AK98)</f>
        <v>11871.512839999992</v>
      </c>
      <c r="AQ98" s="65">
        <f>AVERAGE(AL98:AM98)</f>
        <v>19268.332090000025</v>
      </c>
    </row>
    <row r="99" spans="1:43" s="62" customFormat="1" x14ac:dyDescent="0.25">
      <c r="A99" s="13" t="s">
        <v>670</v>
      </c>
      <c r="B99" s="72"/>
      <c r="C99" s="52">
        <f>C98*C107/C146</f>
        <v>2423.1747999999789</v>
      </c>
      <c r="D99" s="52">
        <f t="shared" ref="D99:AF99" si="34">D98*D107/D146</f>
        <v>3441.4062999999737</v>
      </c>
      <c r="E99" s="52">
        <f t="shared" si="34"/>
        <v>4198.7473000000464</v>
      </c>
      <c r="F99" s="52">
        <f t="shared" si="34"/>
        <v>4816.9426999998977</v>
      </c>
      <c r="G99" s="52">
        <f t="shared" si="34"/>
        <v>5451.331300000078</v>
      </c>
      <c r="H99" s="52">
        <f t="shared" si="34"/>
        <v>6063.0810000000056</v>
      </c>
      <c r="I99" s="52">
        <f t="shared" si="34"/>
        <v>6652.8235000000568</v>
      </c>
      <c r="J99" s="52">
        <f t="shared" si="34"/>
        <v>7272.6091000000015</v>
      </c>
      <c r="K99" s="52">
        <f t="shared" si="34"/>
        <v>7883.122699999949</v>
      </c>
      <c r="L99" s="52">
        <f t="shared" si="34"/>
        <v>8442.9133999999613</v>
      </c>
      <c r="M99" s="52">
        <f t="shared" si="34"/>
        <v>8790.4188000001013</v>
      </c>
      <c r="N99" s="52">
        <f t="shared" si="34"/>
        <v>9293.7023000000045</v>
      </c>
      <c r="O99" s="52">
        <f t="shared" si="34"/>
        <v>9957.5346000000136</v>
      </c>
      <c r="P99" s="52">
        <f t="shared" si="34"/>
        <v>10711.375200000009</v>
      </c>
      <c r="Q99" s="52">
        <f t="shared" si="34"/>
        <v>11430.023900000029</v>
      </c>
      <c r="R99" s="52">
        <f t="shared" si="34"/>
        <v>12144.001099999994</v>
      </c>
      <c r="S99" s="52">
        <f t="shared" si="34"/>
        <v>12940.473199999891</v>
      </c>
      <c r="T99" s="52">
        <f t="shared" si="34"/>
        <v>13754.649099999921</v>
      </c>
      <c r="U99" s="52">
        <f t="shared" si="34"/>
        <v>14569.675900000029</v>
      </c>
      <c r="V99" s="52">
        <f t="shared" si="34"/>
        <v>15123.274299999932</v>
      </c>
      <c r="W99" s="52">
        <f t="shared" si="34"/>
        <v>15726.621200000052</v>
      </c>
      <c r="X99" s="52">
        <f t="shared" si="34"/>
        <v>16448.620600000024</v>
      </c>
      <c r="Y99" s="52">
        <f t="shared" si="34"/>
        <v>17208.028900000034</v>
      </c>
      <c r="Z99" s="52">
        <f t="shared" si="34"/>
        <v>18131.517400000012</v>
      </c>
      <c r="AA99" s="52">
        <f t="shared" si="34"/>
        <v>18985.977000000072</v>
      </c>
      <c r="AB99" s="52">
        <f t="shared" si="34"/>
        <v>19781.033000000054</v>
      </c>
      <c r="AC99" s="52">
        <f t="shared" si="34"/>
        <v>20534.319699999993</v>
      </c>
      <c r="AD99" s="52">
        <f t="shared" si="34"/>
        <v>21258.24580000003</v>
      </c>
      <c r="AE99" s="52">
        <f t="shared" si="34"/>
        <v>21961.070799999987</v>
      </c>
      <c r="AF99" s="52">
        <f t="shared" si="34"/>
        <v>22647.886500000022</v>
      </c>
      <c r="AG99" s="73"/>
      <c r="AH99" s="65">
        <f>AVERAGE(C99:G99)</f>
        <v>4066.3204799999949</v>
      </c>
      <c r="AI99" s="65">
        <f>AVERAGE(H99:L99)</f>
        <v>7262.909939999995</v>
      </c>
      <c r="AJ99" s="65">
        <f>AVERAGE(M99:Q99)</f>
        <v>10036.610960000031</v>
      </c>
      <c r="AK99" s="65">
        <f>AVERAGE(R99:V99)</f>
        <v>13706.414719999953</v>
      </c>
      <c r="AL99" s="65">
        <f>AVERAGE(W99:AA99)</f>
        <v>17300.153020000038</v>
      </c>
      <c r="AM99" s="65">
        <f>AVERAGE(AB99:AF99)</f>
        <v>21236.511160000016</v>
      </c>
      <c r="AN99" s="66"/>
      <c r="AO99" s="65">
        <f>AVERAGE(AH99:AI99)</f>
        <v>5664.6152099999945</v>
      </c>
      <c r="AP99" s="65">
        <f>AVERAGE(AJ99:AK99)</f>
        <v>11871.512839999992</v>
      </c>
      <c r="AQ99" s="65">
        <f>AVERAGE(AL99:AM99)</f>
        <v>19268.332090000025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10883.6</v>
      </c>
      <c r="D146" s="52">
        <f t="shared" ref="D146:AF146" si="67">SUM(D147:D156)</f>
        <v>10902.100000000002</v>
      </c>
      <c r="E146" s="52">
        <f t="shared" si="67"/>
        <v>10920.600000000002</v>
      </c>
      <c r="F146" s="52">
        <f t="shared" si="67"/>
        <v>10939.200000000003</v>
      </c>
      <c r="G146" s="52">
        <f t="shared" si="67"/>
        <v>11819.6</v>
      </c>
      <c r="H146" s="52">
        <f t="shared" si="67"/>
        <v>11962.400000000001</v>
      </c>
      <c r="I146" s="52">
        <f t="shared" si="67"/>
        <v>11769.5</v>
      </c>
      <c r="J146" s="52">
        <f t="shared" si="67"/>
        <v>11788.6</v>
      </c>
      <c r="K146" s="52">
        <f t="shared" si="67"/>
        <v>11326.2</v>
      </c>
      <c r="L146" s="52">
        <f t="shared" si="67"/>
        <v>10133.1</v>
      </c>
      <c r="M146" s="52">
        <f t="shared" si="67"/>
        <v>7021.9999999999991</v>
      </c>
      <c r="N146" s="52">
        <f t="shared" si="67"/>
        <v>6454.5999999999995</v>
      </c>
      <c r="O146" s="52">
        <f t="shared" si="67"/>
        <v>6442.7999999999993</v>
      </c>
      <c r="P146" s="52">
        <f t="shared" si="67"/>
        <v>6431.1</v>
      </c>
      <c r="Q146" s="52">
        <f t="shared" si="67"/>
        <v>5525.4999999999991</v>
      </c>
      <c r="R146" s="52">
        <f t="shared" si="67"/>
        <v>4799.5</v>
      </c>
      <c r="S146" s="52">
        <f t="shared" si="67"/>
        <v>5099.5999999999995</v>
      </c>
      <c r="T146" s="52">
        <f t="shared" si="67"/>
        <v>5087.5</v>
      </c>
      <c r="U146" s="52">
        <f t="shared" si="67"/>
        <v>5075.3999999999996</v>
      </c>
      <c r="V146" s="52">
        <f t="shared" si="67"/>
        <v>2055.2999999999997</v>
      </c>
      <c r="W146" s="52">
        <f t="shared" si="67"/>
        <v>1453.7000000000003</v>
      </c>
      <c r="X146" s="52">
        <f t="shared" si="67"/>
        <v>1769.4</v>
      </c>
      <c r="Y146" s="52">
        <f t="shared" si="67"/>
        <v>1757</v>
      </c>
      <c r="Z146" s="52">
        <f t="shared" si="67"/>
        <v>3245.5</v>
      </c>
      <c r="AA146" s="52">
        <f t="shared" si="67"/>
        <v>3232.8999999999996</v>
      </c>
      <c r="AB146" s="52">
        <f t="shared" si="67"/>
        <v>3220.2999999999997</v>
      </c>
      <c r="AC146" s="52">
        <f t="shared" si="67"/>
        <v>3207.6999999999994</v>
      </c>
      <c r="AD146" s="52">
        <f t="shared" si="67"/>
        <v>3194.9999999999995</v>
      </c>
      <c r="AE146" s="52">
        <f t="shared" si="67"/>
        <v>3182.1999999999994</v>
      </c>
      <c r="AF146" s="52">
        <f t="shared" si="67"/>
        <v>3169.3999999999996</v>
      </c>
      <c r="AG146" s="52"/>
      <c r="AH146" s="65">
        <f>AVERAGE(C146:G146)</f>
        <v>11093.02</v>
      </c>
      <c r="AI146" s="65">
        <f>AVERAGE(H146:L146)</f>
        <v>11395.96</v>
      </c>
      <c r="AJ146" s="65">
        <f>AVERAGE(M146:Q146)</f>
        <v>6375.2</v>
      </c>
      <c r="AK146" s="65">
        <f>AVERAGE(R146:V146)</f>
        <v>4423.46</v>
      </c>
      <c r="AL146" s="65">
        <f>AVERAGE(W146:AA146)</f>
        <v>2291.6999999999998</v>
      </c>
      <c r="AM146" s="65">
        <f>AVERAGE(AB146:AF146)</f>
        <v>3194.9199999999992</v>
      </c>
      <c r="AN146" s="66"/>
      <c r="AO146" s="65">
        <f>AVERAGE(AH146:AI146)</f>
        <v>11244.49</v>
      </c>
      <c r="AP146" s="65">
        <f>AVERAGE(AJ146:AK146)</f>
        <v>5399.33</v>
      </c>
      <c r="AQ146" s="65">
        <f>AVERAGE(AL146:AM146)</f>
        <v>2743.3099999999995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1977.6</v>
      </c>
      <c r="D148" s="52">
        <f t="shared" si="79"/>
        <v>1977.6</v>
      </c>
      <c r="E148" s="52">
        <f t="shared" si="79"/>
        <v>1977.6</v>
      </c>
      <c r="F148" s="52">
        <f t="shared" si="79"/>
        <v>1977.6</v>
      </c>
      <c r="G148" s="52">
        <f t="shared" si="79"/>
        <v>1977.6</v>
      </c>
      <c r="H148" s="52">
        <f t="shared" si="79"/>
        <v>1977.6</v>
      </c>
      <c r="I148" s="52">
        <f t="shared" si="79"/>
        <v>1829.2</v>
      </c>
      <c r="J148" s="52">
        <f t="shared" si="79"/>
        <v>1829.2</v>
      </c>
      <c r="K148" s="52">
        <f t="shared" si="79"/>
        <v>1509.2</v>
      </c>
      <c r="L148" s="52">
        <f t="shared" si="79"/>
        <v>1509.2</v>
      </c>
      <c r="M148" s="52">
        <f t="shared" si="79"/>
        <v>431.4</v>
      </c>
      <c r="N148" s="52">
        <f t="shared" si="79"/>
        <v>50.6</v>
      </c>
      <c r="O148" s="52">
        <f t="shared" si="79"/>
        <v>50.6</v>
      </c>
      <c r="P148" s="52">
        <f t="shared" si="79"/>
        <v>50.6</v>
      </c>
      <c r="Q148" s="52">
        <f t="shared" si="79"/>
        <v>50.6</v>
      </c>
      <c r="R148" s="52">
        <f t="shared" si="79"/>
        <v>50.6</v>
      </c>
      <c r="S148" s="52">
        <f t="shared" si="79"/>
        <v>269</v>
      </c>
      <c r="T148" s="52">
        <f t="shared" si="79"/>
        <v>269</v>
      </c>
      <c r="U148" s="52">
        <f t="shared" si="79"/>
        <v>269</v>
      </c>
      <c r="V148" s="52">
        <f t="shared" si="79"/>
        <v>269</v>
      </c>
      <c r="W148" s="52">
        <f t="shared" si="79"/>
        <v>269</v>
      </c>
      <c r="X148" s="52">
        <f t="shared" si="79"/>
        <v>498.6</v>
      </c>
      <c r="Y148" s="52">
        <f t="shared" si="79"/>
        <v>498.6</v>
      </c>
      <c r="Z148" s="52">
        <f t="shared" si="79"/>
        <v>498.6</v>
      </c>
      <c r="AA148" s="52">
        <f t="shared" si="79"/>
        <v>498.6</v>
      </c>
      <c r="AB148" s="52">
        <f t="shared" si="79"/>
        <v>498.6</v>
      </c>
      <c r="AC148" s="52">
        <f t="shared" si="79"/>
        <v>498.6</v>
      </c>
      <c r="AD148" s="52">
        <f t="shared" si="79"/>
        <v>498.6</v>
      </c>
      <c r="AE148" s="52">
        <f t="shared" si="79"/>
        <v>498.6</v>
      </c>
      <c r="AF148" s="52">
        <f t="shared" si="79"/>
        <v>498.6</v>
      </c>
      <c r="AG148" s="52"/>
      <c r="AH148" s="65">
        <f t="shared" si="70"/>
        <v>1977.6</v>
      </c>
      <c r="AI148" s="65">
        <f t="shared" si="71"/>
        <v>1730.8799999999999</v>
      </c>
      <c r="AJ148" s="65">
        <f t="shared" si="72"/>
        <v>126.76000000000002</v>
      </c>
      <c r="AK148" s="65">
        <f t="shared" si="73"/>
        <v>225.32</v>
      </c>
      <c r="AL148" s="65">
        <f t="shared" si="74"/>
        <v>452.68</v>
      </c>
      <c r="AM148" s="65">
        <f t="shared" si="75"/>
        <v>498.6</v>
      </c>
      <c r="AN148" s="66"/>
      <c r="AO148" s="65">
        <f t="shared" si="76"/>
        <v>1854.2399999999998</v>
      </c>
      <c r="AP148" s="65">
        <f t="shared" si="77"/>
        <v>176.04000000000002</v>
      </c>
      <c r="AQ148" s="65">
        <f t="shared" si="78"/>
        <v>475.64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986.1</v>
      </c>
      <c r="D149" s="52">
        <f t="shared" si="80"/>
        <v>986.1</v>
      </c>
      <c r="E149" s="52">
        <f t="shared" si="80"/>
        <v>986.1</v>
      </c>
      <c r="F149" s="52">
        <f t="shared" si="80"/>
        <v>986.1</v>
      </c>
      <c r="G149" s="52">
        <f t="shared" si="80"/>
        <v>1102.2</v>
      </c>
      <c r="H149" s="52">
        <f t="shared" si="80"/>
        <v>1102.2</v>
      </c>
      <c r="I149" s="52">
        <f t="shared" si="80"/>
        <v>1091.5999999999999</v>
      </c>
      <c r="J149" s="52">
        <f t="shared" si="80"/>
        <v>1091.5999999999999</v>
      </c>
      <c r="K149" s="52">
        <f t="shared" si="80"/>
        <v>1071.5999999999999</v>
      </c>
      <c r="L149" s="52">
        <f t="shared" si="80"/>
        <v>910.7</v>
      </c>
      <c r="M149" s="52">
        <f t="shared" si="80"/>
        <v>750.3</v>
      </c>
      <c r="N149" s="52">
        <f t="shared" si="80"/>
        <v>723.1</v>
      </c>
      <c r="O149" s="52">
        <f t="shared" si="80"/>
        <v>723.1</v>
      </c>
      <c r="P149" s="52">
        <f t="shared" si="80"/>
        <v>723.1</v>
      </c>
      <c r="Q149" s="52">
        <f t="shared" si="80"/>
        <v>482.8</v>
      </c>
      <c r="R149" s="52">
        <f t="shared" si="80"/>
        <v>482.8</v>
      </c>
      <c r="S149" s="52">
        <f t="shared" si="80"/>
        <v>498.4</v>
      </c>
      <c r="T149" s="52">
        <f t="shared" si="80"/>
        <v>498.4</v>
      </c>
      <c r="U149" s="52">
        <f t="shared" si="80"/>
        <v>498.4</v>
      </c>
      <c r="V149" s="52">
        <f t="shared" si="80"/>
        <v>300.89999999999998</v>
      </c>
      <c r="W149" s="52">
        <f t="shared" si="80"/>
        <v>300.89999999999998</v>
      </c>
      <c r="X149" s="52">
        <f t="shared" si="80"/>
        <v>317.3</v>
      </c>
      <c r="Y149" s="52">
        <f t="shared" si="80"/>
        <v>317.3</v>
      </c>
      <c r="Z149" s="52">
        <f t="shared" si="80"/>
        <v>317.3</v>
      </c>
      <c r="AA149" s="52">
        <f t="shared" si="80"/>
        <v>317.3</v>
      </c>
      <c r="AB149" s="52">
        <f t="shared" si="80"/>
        <v>317.3</v>
      </c>
      <c r="AC149" s="52">
        <f t="shared" si="80"/>
        <v>317.3</v>
      </c>
      <c r="AD149" s="52">
        <f t="shared" si="80"/>
        <v>317.3</v>
      </c>
      <c r="AE149" s="52">
        <f t="shared" si="80"/>
        <v>317.3</v>
      </c>
      <c r="AF149" s="52">
        <f t="shared" si="80"/>
        <v>317.3</v>
      </c>
      <c r="AG149" s="52"/>
      <c r="AH149" s="65">
        <f t="shared" si="70"/>
        <v>1009.32</v>
      </c>
      <c r="AI149" s="65">
        <f t="shared" si="71"/>
        <v>1053.54</v>
      </c>
      <c r="AJ149" s="65">
        <f t="shared" si="72"/>
        <v>680.48</v>
      </c>
      <c r="AK149" s="65">
        <f t="shared" si="73"/>
        <v>455.78000000000003</v>
      </c>
      <c r="AL149" s="65">
        <f t="shared" si="74"/>
        <v>314.02</v>
      </c>
      <c r="AM149" s="65">
        <f t="shared" si="75"/>
        <v>317.3</v>
      </c>
      <c r="AN149" s="66"/>
      <c r="AO149" s="65">
        <f t="shared" si="76"/>
        <v>1031.43</v>
      </c>
      <c r="AP149" s="65">
        <f t="shared" si="77"/>
        <v>568.13</v>
      </c>
      <c r="AQ149" s="65">
        <f t="shared" si="78"/>
        <v>315.65999999999997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-255.1</v>
      </c>
      <c r="D150" s="52">
        <f t="shared" si="81"/>
        <v>-236.7</v>
      </c>
      <c r="E150" s="52">
        <f t="shared" si="81"/>
        <v>-218.3</v>
      </c>
      <c r="F150" s="52">
        <f t="shared" si="81"/>
        <v>-199.7</v>
      </c>
      <c r="G150" s="52">
        <f t="shared" si="81"/>
        <v>-4.7</v>
      </c>
      <c r="H150" s="52">
        <f t="shared" si="81"/>
        <v>14.2</v>
      </c>
      <c r="I150" s="52">
        <f t="shared" si="81"/>
        <v>33.200000000000003</v>
      </c>
      <c r="J150" s="52">
        <f t="shared" si="81"/>
        <v>52.3</v>
      </c>
      <c r="K150" s="52">
        <f t="shared" si="81"/>
        <v>-10.3</v>
      </c>
      <c r="L150" s="52">
        <f t="shared" si="81"/>
        <v>181.7</v>
      </c>
      <c r="M150" s="52">
        <f t="shared" si="81"/>
        <v>-133</v>
      </c>
      <c r="N150" s="52">
        <f t="shared" si="81"/>
        <v>-132</v>
      </c>
      <c r="O150" s="52">
        <f t="shared" si="81"/>
        <v>-131.1</v>
      </c>
      <c r="P150" s="52">
        <f t="shared" si="81"/>
        <v>-130.30000000000001</v>
      </c>
      <c r="Q150" s="52">
        <f t="shared" si="81"/>
        <v>-32.1</v>
      </c>
      <c r="R150" s="52">
        <f t="shared" si="81"/>
        <v>-31.5</v>
      </c>
      <c r="S150" s="52">
        <f t="shared" si="81"/>
        <v>-30.8</v>
      </c>
      <c r="T150" s="52">
        <f t="shared" si="81"/>
        <v>-30.3</v>
      </c>
      <c r="U150" s="52">
        <f t="shared" si="81"/>
        <v>-29.8</v>
      </c>
      <c r="V150" s="52">
        <f t="shared" si="81"/>
        <v>157.6</v>
      </c>
      <c r="W150" s="52">
        <f t="shared" si="81"/>
        <v>156.6</v>
      </c>
      <c r="X150" s="52">
        <f t="shared" si="81"/>
        <v>156.69999999999999</v>
      </c>
      <c r="Y150" s="52">
        <f t="shared" si="81"/>
        <v>156.69999999999999</v>
      </c>
      <c r="Z150" s="52">
        <f t="shared" si="81"/>
        <v>156.69999999999999</v>
      </c>
      <c r="AA150" s="52">
        <f t="shared" si="81"/>
        <v>189.4</v>
      </c>
      <c r="AB150" s="52">
        <f t="shared" si="81"/>
        <v>79</v>
      </c>
      <c r="AC150" s="52">
        <f t="shared" si="81"/>
        <v>76.5</v>
      </c>
      <c r="AD150" s="52">
        <f t="shared" si="81"/>
        <v>73.900000000000006</v>
      </c>
      <c r="AE150" s="52">
        <f t="shared" si="81"/>
        <v>71.2</v>
      </c>
      <c r="AF150" s="52">
        <f t="shared" si="81"/>
        <v>68.5</v>
      </c>
      <c r="AG150" s="52"/>
      <c r="AH150" s="65">
        <f t="shared" si="70"/>
        <v>-182.9</v>
      </c>
      <c r="AI150" s="65">
        <f t="shared" si="71"/>
        <v>54.220000000000006</v>
      </c>
      <c r="AJ150" s="65">
        <f t="shared" si="72"/>
        <v>-111.70000000000002</v>
      </c>
      <c r="AK150" s="65">
        <f t="shared" si="73"/>
        <v>7.0400000000000009</v>
      </c>
      <c r="AL150" s="65">
        <f t="shared" si="74"/>
        <v>163.21999999999997</v>
      </c>
      <c r="AM150" s="65">
        <f t="shared" si="75"/>
        <v>73.820000000000007</v>
      </c>
      <c r="AN150" s="66"/>
      <c r="AO150" s="65">
        <f t="shared" si="76"/>
        <v>-64.34</v>
      </c>
      <c r="AP150" s="65">
        <f t="shared" si="77"/>
        <v>-52.330000000000005</v>
      </c>
      <c r="AQ150" s="65">
        <f t="shared" si="78"/>
        <v>118.51999999999998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452</v>
      </c>
      <c r="D151" s="52">
        <f t="shared" si="82"/>
        <v>453.2</v>
      </c>
      <c r="E151" s="52">
        <f t="shared" si="82"/>
        <v>454.5</v>
      </c>
      <c r="F151" s="52">
        <f t="shared" si="82"/>
        <v>455.7</v>
      </c>
      <c r="G151" s="52">
        <f t="shared" si="82"/>
        <v>604.79999999999995</v>
      </c>
      <c r="H151" s="52">
        <f t="shared" si="82"/>
        <v>606</v>
      </c>
      <c r="I151" s="52">
        <f t="shared" si="82"/>
        <v>575.5</v>
      </c>
      <c r="J151" s="52">
        <f t="shared" si="82"/>
        <v>576.70000000000005</v>
      </c>
      <c r="K151" s="52">
        <f t="shared" si="82"/>
        <v>558</v>
      </c>
      <c r="L151" s="52">
        <f t="shared" si="82"/>
        <v>698.3</v>
      </c>
      <c r="M151" s="52">
        <f t="shared" si="82"/>
        <v>781.4</v>
      </c>
      <c r="N151" s="52">
        <f t="shared" si="82"/>
        <v>687.4</v>
      </c>
      <c r="O151" s="52">
        <f t="shared" si="82"/>
        <v>677.2</v>
      </c>
      <c r="P151" s="52">
        <f t="shared" si="82"/>
        <v>667.1</v>
      </c>
      <c r="Q151" s="52">
        <f t="shared" si="82"/>
        <v>1250.2</v>
      </c>
      <c r="R151" s="52">
        <f t="shared" si="82"/>
        <v>1240.0999999999999</v>
      </c>
      <c r="S151" s="52">
        <f t="shared" si="82"/>
        <v>1276.8</v>
      </c>
      <c r="T151" s="52">
        <f t="shared" si="82"/>
        <v>1266.7</v>
      </c>
      <c r="U151" s="52">
        <f t="shared" si="82"/>
        <v>1256.5999999999999</v>
      </c>
      <c r="V151" s="52">
        <f t="shared" si="82"/>
        <v>429.9</v>
      </c>
      <c r="W151" s="52">
        <f t="shared" si="82"/>
        <v>419.8</v>
      </c>
      <c r="X151" s="52">
        <f t="shared" si="82"/>
        <v>458.9</v>
      </c>
      <c r="Y151" s="52">
        <f t="shared" si="82"/>
        <v>448.8</v>
      </c>
      <c r="Z151" s="52">
        <f t="shared" si="82"/>
        <v>738.9</v>
      </c>
      <c r="AA151" s="52">
        <f t="shared" si="82"/>
        <v>728.8</v>
      </c>
      <c r="AB151" s="52">
        <f t="shared" si="82"/>
        <v>718.6</v>
      </c>
      <c r="AC151" s="52">
        <f t="shared" si="82"/>
        <v>708.5</v>
      </c>
      <c r="AD151" s="52">
        <f t="shared" si="82"/>
        <v>698.4</v>
      </c>
      <c r="AE151" s="52">
        <f t="shared" si="82"/>
        <v>688.3</v>
      </c>
      <c r="AF151" s="52">
        <f t="shared" si="82"/>
        <v>678.2</v>
      </c>
      <c r="AG151" s="52"/>
      <c r="AH151" s="65">
        <f t="shared" si="70"/>
        <v>484.03999999999996</v>
      </c>
      <c r="AI151" s="65">
        <f t="shared" si="71"/>
        <v>602.9</v>
      </c>
      <c r="AJ151" s="65">
        <f t="shared" si="72"/>
        <v>812.66000000000008</v>
      </c>
      <c r="AK151" s="65">
        <f t="shared" si="73"/>
        <v>1094.0199999999998</v>
      </c>
      <c r="AL151" s="65">
        <f t="shared" si="74"/>
        <v>559.04</v>
      </c>
      <c r="AM151" s="65">
        <f t="shared" si="75"/>
        <v>698.4</v>
      </c>
      <c r="AN151" s="66"/>
      <c r="AO151" s="65">
        <f t="shared" si="76"/>
        <v>543.47</v>
      </c>
      <c r="AP151" s="65">
        <f t="shared" si="77"/>
        <v>953.33999999999992</v>
      </c>
      <c r="AQ151" s="65">
        <f t="shared" si="78"/>
        <v>628.72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1100.9000000000001</v>
      </c>
      <c r="D153" s="52">
        <f t="shared" si="84"/>
        <v>1103.5999999999999</v>
      </c>
      <c r="E153" s="52">
        <f t="shared" si="84"/>
        <v>1102.4000000000001</v>
      </c>
      <c r="F153" s="52">
        <f t="shared" si="84"/>
        <v>1101.2</v>
      </c>
      <c r="G153" s="52">
        <f t="shared" si="84"/>
        <v>911.7</v>
      </c>
      <c r="H153" s="52">
        <f t="shared" si="84"/>
        <v>910.6</v>
      </c>
      <c r="I153" s="52">
        <f t="shared" si="84"/>
        <v>909.4</v>
      </c>
      <c r="J153" s="52">
        <f t="shared" si="84"/>
        <v>908.2</v>
      </c>
      <c r="K153" s="52">
        <f t="shared" si="84"/>
        <v>907.1</v>
      </c>
      <c r="L153" s="52">
        <f t="shared" si="84"/>
        <v>623.70000000000005</v>
      </c>
      <c r="M153" s="52">
        <f t="shared" si="84"/>
        <v>409</v>
      </c>
      <c r="N153" s="52">
        <f t="shared" si="84"/>
        <v>398.2</v>
      </c>
      <c r="O153" s="52">
        <f t="shared" si="84"/>
        <v>395.7</v>
      </c>
      <c r="P153" s="52">
        <f t="shared" si="84"/>
        <v>393.3</v>
      </c>
      <c r="Q153" s="52">
        <f t="shared" si="84"/>
        <v>224.9</v>
      </c>
      <c r="R153" s="52">
        <f t="shared" si="84"/>
        <v>222.4</v>
      </c>
      <c r="S153" s="52">
        <f t="shared" si="84"/>
        <v>219.9</v>
      </c>
      <c r="T153" s="52">
        <f t="shared" si="84"/>
        <v>217.4</v>
      </c>
      <c r="U153" s="52">
        <f t="shared" si="84"/>
        <v>214.9</v>
      </c>
      <c r="V153" s="52">
        <f t="shared" si="84"/>
        <v>105.8</v>
      </c>
      <c r="W153" s="52">
        <f t="shared" si="84"/>
        <v>104.9</v>
      </c>
      <c r="X153" s="52">
        <f t="shared" si="84"/>
        <v>102.6</v>
      </c>
      <c r="Y153" s="52">
        <f t="shared" si="84"/>
        <v>100.3</v>
      </c>
      <c r="Z153" s="52">
        <f t="shared" si="84"/>
        <v>1148.5999999999999</v>
      </c>
      <c r="AA153" s="52">
        <f t="shared" si="84"/>
        <v>1105.7</v>
      </c>
      <c r="AB153" s="52">
        <f t="shared" si="84"/>
        <v>1240.5999999999999</v>
      </c>
      <c r="AC153" s="52">
        <f t="shared" si="84"/>
        <v>1240.5999999999999</v>
      </c>
      <c r="AD153" s="52">
        <f t="shared" si="84"/>
        <v>1240.5999999999999</v>
      </c>
      <c r="AE153" s="52">
        <f t="shared" si="84"/>
        <v>1240.5999999999999</v>
      </c>
      <c r="AF153" s="52">
        <f t="shared" si="84"/>
        <v>1240.5999999999999</v>
      </c>
      <c r="AG153" s="52"/>
      <c r="AH153" s="65">
        <f t="shared" si="70"/>
        <v>1063.96</v>
      </c>
      <c r="AI153" s="65">
        <f t="shared" si="71"/>
        <v>851.8</v>
      </c>
      <c r="AJ153" s="65">
        <f t="shared" si="72"/>
        <v>364.22</v>
      </c>
      <c r="AK153" s="65">
        <f t="shared" si="73"/>
        <v>196.07999999999998</v>
      </c>
      <c r="AL153" s="65">
        <f t="shared" si="74"/>
        <v>512.41999999999996</v>
      </c>
      <c r="AM153" s="65">
        <f t="shared" si="75"/>
        <v>1240.5999999999999</v>
      </c>
      <c r="AN153" s="66"/>
      <c r="AO153" s="65">
        <f t="shared" si="76"/>
        <v>957.88</v>
      </c>
      <c r="AP153" s="65">
        <f t="shared" si="77"/>
        <v>280.14999999999998</v>
      </c>
      <c r="AQ153" s="65">
        <f t="shared" si="78"/>
        <v>876.51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1947</v>
      </c>
      <c r="D155" s="52">
        <f t="shared" si="86"/>
        <v>1943.2</v>
      </c>
      <c r="E155" s="52">
        <f t="shared" si="86"/>
        <v>1943.2</v>
      </c>
      <c r="F155" s="52">
        <f t="shared" si="86"/>
        <v>1943.2</v>
      </c>
      <c r="G155" s="52">
        <f t="shared" si="86"/>
        <v>2141</v>
      </c>
      <c r="H155" s="52">
        <f t="shared" si="86"/>
        <v>2165.8000000000002</v>
      </c>
      <c r="I155" s="52">
        <f t="shared" si="86"/>
        <v>2144.6</v>
      </c>
      <c r="J155" s="52">
        <f t="shared" si="86"/>
        <v>2144.6</v>
      </c>
      <c r="K155" s="52">
        <f t="shared" si="86"/>
        <v>2104.6</v>
      </c>
      <c r="L155" s="52">
        <f t="shared" si="86"/>
        <v>1881.2</v>
      </c>
      <c r="M155" s="52">
        <f t="shared" si="86"/>
        <v>1271.9000000000001</v>
      </c>
      <c r="N155" s="52">
        <f t="shared" si="86"/>
        <v>1216.3</v>
      </c>
      <c r="O155" s="52">
        <f t="shared" si="86"/>
        <v>1216.3</v>
      </c>
      <c r="P155" s="52">
        <f t="shared" si="86"/>
        <v>1216.3</v>
      </c>
      <c r="Q155" s="52">
        <f t="shared" si="86"/>
        <v>1219.2</v>
      </c>
      <c r="R155" s="52">
        <f t="shared" si="86"/>
        <v>1076.4000000000001</v>
      </c>
      <c r="S155" s="52">
        <f t="shared" si="86"/>
        <v>1107.5999999999999</v>
      </c>
      <c r="T155" s="52">
        <f t="shared" si="86"/>
        <v>1107.5999999999999</v>
      </c>
      <c r="U155" s="52">
        <f t="shared" si="86"/>
        <v>1107.5999999999999</v>
      </c>
      <c r="V155" s="52">
        <f t="shared" si="86"/>
        <v>434.1</v>
      </c>
      <c r="W155" s="52">
        <f t="shared" si="86"/>
        <v>316.2</v>
      </c>
      <c r="X155" s="52">
        <f t="shared" si="86"/>
        <v>349</v>
      </c>
      <c r="Y155" s="52">
        <f t="shared" si="86"/>
        <v>349</v>
      </c>
      <c r="Z155" s="52">
        <f t="shared" si="86"/>
        <v>499.1</v>
      </c>
      <c r="AA155" s="52">
        <f t="shared" si="86"/>
        <v>499.1</v>
      </c>
      <c r="AB155" s="52">
        <f t="shared" si="86"/>
        <v>499.1</v>
      </c>
      <c r="AC155" s="52">
        <f t="shared" si="86"/>
        <v>499.1</v>
      </c>
      <c r="AD155" s="52">
        <f t="shared" si="86"/>
        <v>499.1</v>
      </c>
      <c r="AE155" s="52">
        <f t="shared" si="86"/>
        <v>499.1</v>
      </c>
      <c r="AF155" s="52">
        <f t="shared" si="86"/>
        <v>499.1</v>
      </c>
      <c r="AG155" s="52"/>
      <c r="AH155" s="65">
        <f t="shared" si="70"/>
        <v>1983.5199999999998</v>
      </c>
      <c r="AI155" s="65">
        <f t="shared" si="71"/>
        <v>2088.1600000000003</v>
      </c>
      <c r="AJ155" s="65">
        <f t="shared" si="72"/>
        <v>1228</v>
      </c>
      <c r="AK155" s="65">
        <f t="shared" si="73"/>
        <v>966.66000000000008</v>
      </c>
      <c r="AL155" s="65">
        <f t="shared" si="74"/>
        <v>402.48</v>
      </c>
      <c r="AM155" s="65">
        <f t="shared" si="75"/>
        <v>499.1</v>
      </c>
      <c r="AN155" s="66"/>
      <c r="AO155" s="65">
        <f t="shared" si="76"/>
        <v>2035.8400000000001</v>
      </c>
      <c r="AP155" s="65">
        <f t="shared" si="77"/>
        <v>1097.33</v>
      </c>
      <c r="AQ155" s="65">
        <f t="shared" si="78"/>
        <v>450.79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10883.6</v>
      </c>
      <c r="D186" s="52">
        <f t="shared" ref="D186:AF191" si="119">D162+D170+D178</f>
        <v>10902.100000000002</v>
      </c>
      <c r="E186" s="52">
        <f t="shared" si="119"/>
        <v>10920.600000000002</v>
      </c>
      <c r="F186" s="52">
        <f t="shared" si="119"/>
        <v>10939.200000000003</v>
      </c>
      <c r="G186" s="52">
        <f t="shared" si="119"/>
        <v>11819.6</v>
      </c>
      <c r="H186" s="52">
        <f t="shared" si="119"/>
        <v>11962.400000000001</v>
      </c>
      <c r="I186" s="52">
        <f t="shared" si="119"/>
        <v>11769.5</v>
      </c>
      <c r="J186" s="52">
        <f t="shared" si="119"/>
        <v>11788.6</v>
      </c>
      <c r="K186" s="52">
        <f t="shared" si="119"/>
        <v>11326.2</v>
      </c>
      <c r="L186" s="52">
        <f t="shared" si="119"/>
        <v>10133.1</v>
      </c>
      <c r="M186" s="52">
        <f t="shared" si="119"/>
        <v>7021.9999999999991</v>
      </c>
      <c r="N186" s="52">
        <f t="shared" si="119"/>
        <v>6454.5999999999995</v>
      </c>
      <c r="O186" s="52">
        <f t="shared" si="119"/>
        <v>6442.7999999999993</v>
      </c>
      <c r="P186" s="52">
        <f t="shared" si="119"/>
        <v>6431.1</v>
      </c>
      <c r="Q186" s="52">
        <f t="shared" si="119"/>
        <v>5525.4999999999991</v>
      </c>
      <c r="R186" s="52">
        <f t="shared" si="119"/>
        <v>4799.5</v>
      </c>
      <c r="S186" s="52">
        <f t="shared" si="119"/>
        <v>5099.5999999999995</v>
      </c>
      <c r="T186" s="52">
        <f t="shared" si="119"/>
        <v>5087.5</v>
      </c>
      <c r="U186" s="52">
        <f t="shared" si="119"/>
        <v>5075.3999999999996</v>
      </c>
      <c r="V186" s="52">
        <f t="shared" si="119"/>
        <v>2055.2999999999997</v>
      </c>
      <c r="W186" s="52">
        <f t="shared" si="119"/>
        <v>1453.7000000000003</v>
      </c>
      <c r="X186" s="52">
        <f t="shared" si="119"/>
        <v>1769.4</v>
      </c>
      <c r="Y186" s="52">
        <f t="shared" si="119"/>
        <v>1757</v>
      </c>
      <c r="Z186" s="52">
        <f t="shared" si="119"/>
        <v>3245.5</v>
      </c>
      <c r="AA186" s="52">
        <f t="shared" si="119"/>
        <v>3232.8999999999996</v>
      </c>
      <c r="AB186" s="52">
        <f t="shared" si="119"/>
        <v>3220.2999999999997</v>
      </c>
      <c r="AC186" s="52">
        <f t="shared" si="119"/>
        <v>3207.6999999999994</v>
      </c>
      <c r="AD186" s="52">
        <f t="shared" si="119"/>
        <v>3194.9999999999995</v>
      </c>
      <c r="AE186" s="52">
        <f t="shared" si="119"/>
        <v>3182.1999999999994</v>
      </c>
      <c r="AF186" s="52">
        <f t="shared" si="119"/>
        <v>3169.3999999999996</v>
      </c>
      <c r="AG186" s="67"/>
      <c r="AH186" s="65">
        <f t="shared" ref="AH186:AH191" si="120">AVERAGE(C186:G186)</f>
        <v>11093.02</v>
      </c>
      <c r="AI186" s="65">
        <f t="shared" ref="AI186:AI191" si="121">AVERAGE(H186:L186)</f>
        <v>11395.96</v>
      </c>
      <c r="AJ186" s="65">
        <f t="shared" ref="AJ186:AJ191" si="122">AVERAGE(M186:Q186)</f>
        <v>6375.2</v>
      </c>
      <c r="AK186" s="65">
        <f t="shared" ref="AK186:AK191" si="123">AVERAGE(R186:V186)</f>
        <v>4423.46</v>
      </c>
      <c r="AL186" s="65">
        <f t="shared" ref="AL186:AL191" si="124">AVERAGE(W186:AA186)</f>
        <v>2291.6999999999998</v>
      </c>
      <c r="AM186" s="65">
        <f t="shared" ref="AM186:AM191" si="125">AVERAGE(AB186:AF186)</f>
        <v>3194.9199999999992</v>
      </c>
      <c r="AN186" s="66"/>
      <c r="AO186" s="65">
        <f t="shared" ref="AO186:AO191" si="126">AVERAGE(AH186:AI186)</f>
        <v>11244.49</v>
      </c>
      <c r="AP186" s="65">
        <f t="shared" ref="AP186:AP191" si="127">AVERAGE(AJ186:AK186)</f>
        <v>5399.33</v>
      </c>
      <c r="AQ186" s="65">
        <f t="shared" ref="AQ186:AQ191" si="128">AVERAGE(AL186:AM186)</f>
        <v>2743.3099999999995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10883.6</v>
      </c>
      <c r="D229" s="52">
        <f t="shared" ref="D229:AF229" si="179">SUM(D230:D237)</f>
        <v>10902.100000000002</v>
      </c>
      <c r="E229" s="52">
        <f t="shared" si="179"/>
        <v>10920.600000000002</v>
      </c>
      <c r="F229" s="52">
        <f t="shared" si="179"/>
        <v>10939.200000000003</v>
      </c>
      <c r="G229" s="52">
        <f t="shared" si="179"/>
        <v>11819.6</v>
      </c>
      <c r="H229" s="52">
        <f t="shared" si="179"/>
        <v>11962.400000000001</v>
      </c>
      <c r="I229" s="52">
        <f t="shared" si="179"/>
        <v>11769.5</v>
      </c>
      <c r="J229" s="52">
        <f t="shared" si="179"/>
        <v>11788.6</v>
      </c>
      <c r="K229" s="52">
        <f t="shared" si="179"/>
        <v>11326.2</v>
      </c>
      <c r="L229" s="52">
        <f t="shared" si="179"/>
        <v>10133.1</v>
      </c>
      <c r="M229" s="52">
        <f t="shared" si="179"/>
        <v>7022</v>
      </c>
      <c r="N229" s="52">
        <f t="shared" si="179"/>
        <v>6454.5999999999995</v>
      </c>
      <c r="O229" s="52">
        <f t="shared" si="179"/>
        <v>6442.7999999999993</v>
      </c>
      <c r="P229" s="52">
        <f t="shared" si="179"/>
        <v>6431.1</v>
      </c>
      <c r="Q229" s="52">
        <f t="shared" si="179"/>
        <v>5525.5</v>
      </c>
      <c r="R229" s="52">
        <f t="shared" si="179"/>
        <v>4799.5</v>
      </c>
      <c r="S229" s="52">
        <f t="shared" si="179"/>
        <v>5099.5999999999995</v>
      </c>
      <c r="T229" s="52">
        <f t="shared" si="179"/>
        <v>5087.5</v>
      </c>
      <c r="U229" s="52">
        <f t="shared" si="179"/>
        <v>5075.3999999999996</v>
      </c>
      <c r="V229" s="52">
        <f t="shared" si="179"/>
        <v>2055.2999999999997</v>
      </c>
      <c r="W229" s="52">
        <f t="shared" si="179"/>
        <v>1453.7</v>
      </c>
      <c r="X229" s="52">
        <f t="shared" si="179"/>
        <v>1769.4</v>
      </c>
      <c r="Y229" s="52">
        <f t="shared" si="179"/>
        <v>1757</v>
      </c>
      <c r="Z229" s="52">
        <f t="shared" si="179"/>
        <v>3245.5</v>
      </c>
      <c r="AA229" s="52">
        <f t="shared" si="179"/>
        <v>3232.8999999999996</v>
      </c>
      <c r="AB229" s="52">
        <f t="shared" si="179"/>
        <v>3220.3</v>
      </c>
      <c r="AC229" s="52">
        <f t="shared" si="179"/>
        <v>3207.7</v>
      </c>
      <c r="AD229" s="52">
        <f t="shared" si="179"/>
        <v>3195</v>
      </c>
      <c r="AE229" s="52">
        <f t="shared" si="179"/>
        <v>3182.2</v>
      </c>
      <c r="AF229" s="52">
        <f t="shared" si="179"/>
        <v>3169.4</v>
      </c>
      <c r="AG229" s="60"/>
      <c r="AH229" s="65">
        <f>AVERAGE(C229:G229)</f>
        <v>11093.02</v>
      </c>
      <c r="AI229" s="65">
        <f>AVERAGE(H229:L229)</f>
        <v>11395.96</v>
      </c>
      <c r="AJ229" s="65">
        <f>AVERAGE(M229:Q229)</f>
        <v>6375.2</v>
      </c>
      <c r="AK229" s="65">
        <f>AVERAGE(R229:V229)</f>
        <v>4423.46</v>
      </c>
      <c r="AL229" s="65">
        <f>AVERAGE(W229:AA229)</f>
        <v>2291.6999999999998</v>
      </c>
      <c r="AM229" s="65">
        <f>AVERAGE(AB229:AF229)</f>
        <v>3194.92</v>
      </c>
      <c r="AN229" s="60"/>
      <c r="AO229" s="65">
        <f>AVERAGE(AH229:AI229)</f>
        <v>11244.49</v>
      </c>
      <c r="AP229" s="65">
        <f>AVERAGE(AJ229:AK229)</f>
        <v>5399.33</v>
      </c>
      <c r="AQ229" s="65">
        <f>AVERAGE(AL229:AM229)</f>
        <v>2743.31</v>
      </c>
    </row>
    <row r="230" spans="1:43" ht="15.75" x14ac:dyDescent="0.25">
      <c r="A230" s="13" t="s">
        <v>410</v>
      </c>
      <c r="B230" s="13"/>
      <c r="C230" s="52">
        <f t="shared" ref="C230:C236" si="180">C147</f>
        <v>4689.6000000000004</v>
      </c>
      <c r="D230" s="52">
        <f t="shared" ref="D230:AF236" si="181">D147</f>
        <v>4689.6000000000004</v>
      </c>
      <c r="E230" s="52">
        <f t="shared" si="181"/>
        <v>4689.6000000000004</v>
      </c>
      <c r="F230" s="52">
        <f t="shared" si="181"/>
        <v>4689.6000000000004</v>
      </c>
      <c r="G230" s="52">
        <f t="shared" si="181"/>
        <v>5101.5</v>
      </c>
      <c r="H230" s="52">
        <f t="shared" si="181"/>
        <v>5200.5</v>
      </c>
      <c r="I230" s="52">
        <f t="shared" si="181"/>
        <v>5200.5</v>
      </c>
      <c r="J230" s="52">
        <f t="shared" si="181"/>
        <v>5200.5</v>
      </c>
      <c r="K230" s="52">
        <f t="shared" si="181"/>
        <v>5200.5</v>
      </c>
      <c r="L230" s="52">
        <f t="shared" si="181"/>
        <v>4342.8</v>
      </c>
      <c r="M230" s="52">
        <f t="shared" si="181"/>
        <v>3510.3</v>
      </c>
      <c r="N230" s="52">
        <f t="shared" si="181"/>
        <v>3510.3</v>
      </c>
      <c r="O230" s="52">
        <f t="shared" si="181"/>
        <v>3510.3</v>
      </c>
      <c r="P230" s="52">
        <f t="shared" si="181"/>
        <v>3510.3</v>
      </c>
      <c r="Q230" s="52">
        <f t="shared" si="181"/>
        <v>2329.1999999999998</v>
      </c>
      <c r="R230" s="52">
        <f t="shared" si="181"/>
        <v>1758</v>
      </c>
      <c r="S230" s="52">
        <f t="shared" si="181"/>
        <v>1758</v>
      </c>
      <c r="T230" s="52">
        <f t="shared" si="181"/>
        <v>1758</v>
      </c>
      <c r="U230" s="52">
        <f t="shared" si="181"/>
        <v>1758</v>
      </c>
      <c r="V230" s="52">
        <f t="shared" si="181"/>
        <v>357.3</v>
      </c>
      <c r="W230" s="52">
        <f t="shared" si="181"/>
        <v>-114.1</v>
      </c>
      <c r="X230" s="52">
        <f t="shared" si="181"/>
        <v>-114.1</v>
      </c>
      <c r="Y230" s="52">
        <f t="shared" si="181"/>
        <v>-114.1</v>
      </c>
      <c r="Z230" s="52">
        <f t="shared" si="181"/>
        <v>-114.1</v>
      </c>
      <c r="AA230" s="52">
        <f t="shared" si="181"/>
        <v>-114.1</v>
      </c>
      <c r="AB230" s="52">
        <f t="shared" si="181"/>
        <v>-114.1</v>
      </c>
      <c r="AC230" s="52">
        <f t="shared" si="181"/>
        <v>-114.1</v>
      </c>
      <c r="AD230" s="52">
        <f t="shared" si="181"/>
        <v>-114.1</v>
      </c>
      <c r="AE230" s="52">
        <f t="shared" si="181"/>
        <v>-114.1</v>
      </c>
      <c r="AF230" s="52">
        <f t="shared" si="181"/>
        <v>-114.1</v>
      </c>
      <c r="AG230" s="9"/>
      <c r="AH230" s="65">
        <f t="shared" ref="AH230:AH237" si="182">AVERAGE(C230:G230)</f>
        <v>4771.9800000000005</v>
      </c>
      <c r="AI230" s="65">
        <f t="shared" ref="AI230:AI237" si="183">AVERAGE(H230:L230)</f>
        <v>5028.96</v>
      </c>
      <c r="AJ230" s="65">
        <f t="shared" ref="AJ230:AJ237" si="184">AVERAGE(M230:Q230)</f>
        <v>3274.0800000000004</v>
      </c>
      <c r="AK230" s="65">
        <f t="shared" ref="AK230:AK237" si="185">AVERAGE(R230:V230)</f>
        <v>1477.8600000000001</v>
      </c>
      <c r="AL230" s="65">
        <f t="shared" ref="AL230:AL237" si="186">AVERAGE(W230:AA230)</f>
        <v>-114.1</v>
      </c>
      <c r="AM230" s="65">
        <f t="shared" ref="AM230:AM237" si="187">AVERAGE(AB230:AF230)</f>
        <v>-114.1</v>
      </c>
      <c r="AN230" s="60"/>
      <c r="AO230" s="65">
        <f t="shared" ref="AO230:AO237" si="188">AVERAGE(AH230:AI230)</f>
        <v>4900.47</v>
      </c>
      <c r="AP230" s="65">
        <f t="shared" ref="AP230:AP237" si="189">AVERAGE(AJ230:AK230)</f>
        <v>2375.9700000000003</v>
      </c>
      <c r="AQ230" s="65">
        <f t="shared" ref="AQ230:AQ237" si="190">AVERAGE(AL230:AM230)</f>
        <v>-114.1</v>
      </c>
    </row>
    <row r="231" spans="1:43" ht="15.75" x14ac:dyDescent="0.25">
      <c r="A231" s="13" t="s">
        <v>411</v>
      </c>
      <c r="B231" s="13"/>
      <c r="C231" s="52">
        <f t="shared" si="180"/>
        <v>1977.6</v>
      </c>
      <c r="D231" s="52">
        <f t="shared" ref="D231:R231" si="191">D148</f>
        <v>1977.6</v>
      </c>
      <c r="E231" s="52">
        <f t="shared" si="191"/>
        <v>1977.6</v>
      </c>
      <c r="F231" s="52">
        <f t="shared" si="191"/>
        <v>1977.6</v>
      </c>
      <c r="G231" s="52">
        <f t="shared" si="191"/>
        <v>1977.6</v>
      </c>
      <c r="H231" s="52">
        <f t="shared" si="191"/>
        <v>1977.6</v>
      </c>
      <c r="I231" s="52">
        <f t="shared" si="191"/>
        <v>1829.2</v>
      </c>
      <c r="J231" s="52">
        <f t="shared" si="191"/>
        <v>1829.2</v>
      </c>
      <c r="K231" s="52">
        <f t="shared" si="191"/>
        <v>1509.2</v>
      </c>
      <c r="L231" s="52">
        <f t="shared" si="191"/>
        <v>1509.2</v>
      </c>
      <c r="M231" s="52">
        <f t="shared" si="191"/>
        <v>431.4</v>
      </c>
      <c r="N231" s="52">
        <f t="shared" si="191"/>
        <v>50.6</v>
      </c>
      <c r="O231" s="52">
        <f t="shared" si="191"/>
        <v>50.6</v>
      </c>
      <c r="P231" s="52">
        <f t="shared" si="191"/>
        <v>50.6</v>
      </c>
      <c r="Q231" s="52">
        <f t="shared" si="191"/>
        <v>50.6</v>
      </c>
      <c r="R231" s="52">
        <f t="shared" si="191"/>
        <v>50.6</v>
      </c>
      <c r="S231" s="52">
        <f t="shared" si="181"/>
        <v>269</v>
      </c>
      <c r="T231" s="52">
        <f t="shared" si="181"/>
        <v>269</v>
      </c>
      <c r="U231" s="52">
        <f t="shared" si="181"/>
        <v>269</v>
      </c>
      <c r="V231" s="52">
        <f t="shared" si="181"/>
        <v>269</v>
      </c>
      <c r="W231" s="52">
        <f t="shared" si="181"/>
        <v>269</v>
      </c>
      <c r="X231" s="52">
        <f t="shared" si="181"/>
        <v>498.6</v>
      </c>
      <c r="Y231" s="52">
        <f t="shared" si="181"/>
        <v>498.6</v>
      </c>
      <c r="Z231" s="52">
        <f t="shared" si="181"/>
        <v>498.6</v>
      </c>
      <c r="AA231" s="52">
        <f t="shared" si="181"/>
        <v>498.6</v>
      </c>
      <c r="AB231" s="52">
        <f t="shared" si="181"/>
        <v>498.6</v>
      </c>
      <c r="AC231" s="52">
        <f t="shared" si="181"/>
        <v>498.6</v>
      </c>
      <c r="AD231" s="52">
        <f t="shared" si="181"/>
        <v>498.6</v>
      </c>
      <c r="AE231" s="52">
        <f t="shared" si="181"/>
        <v>498.6</v>
      </c>
      <c r="AF231" s="52">
        <f t="shared" si="181"/>
        <v>498.6</v>
      </c>
      <c r="AG231" s="9"/>
      <c r="AH231" s="65">
        <f t="shared" si="182"/>
        <v>1977.6</v>
      </c>
      <c r="AI231" s="65">
        <f t="shared" si="183"/>
        <v>1730.8799999999999</v>
      </c>
      <c r="AJ231" s="65">
        <f t="shared" si="184"/>
        <v>126.76000000000002</v>
      </c>
      <c r="AK231" s="65">
        <f t="shared" si="185"/>
        <v>225.32</v>
      </c>
      <c r="AL231" s="65">
        <f t="shared" si="186"/>
        <v>452.68</v>
      </c>
      <c r="AM231" s="65">
        <f t="shared" si="187"/>
        <v>498.6</v>
      </c>
      <c r="AN231" s="60"/>
      <c r="AO231" s="65">
        <f t="shared" si="188"/>
        <v>1854.2399999999998</v>
      </c>
      <c r="AP231" s="65">
        <f t="shared" si="189"/>
        <v>176.04000000000002</v>
      </c>
      <c r="AQ231" s="65">
        <f t="shared" si="190"/>
        <v>475.64</v>
      </c>
    </row>
    <row r="232" spans="1:43" ht="15.75" x14ac:dyDescent="0.25">
      <c r="A232" s="13" t="s">
        <v>676</v>
      </c>
      <c r="B232" s="13"/>
      <c r="C232" s="52">
        <f t="shared" si="180"/>
        <v>986.1</v>
      </c>
      <c r="D232" s="52">
        <f t="shared" si="181"/>
        <v>986.1</v>
      </c>
      <c r="E232" s="52">
        <f t="shared" si="181"/>
        <v>986.1</v>
      </c>
      <c r="F232" s="52">
        <f t="shared" si="181"/>
        <v>986.1</v>
      </c>
      <c r="G232" s="52">
        <f t="shared" si="181"/>
        <v>1102.2</v>
      </c>
      <c r="H232" s="52">
        <f t="shared" si="181"/>
        <v>1102.2</v>
      </c>
      <c r="I232" s="52">
        <f t="shared" si="181"/>
        <v>1091.5999999999999</v>
      </c>
      <c r="J232" s="52">
        <f t="shared" si="181"/>
        <v>1091.5999999999999</v>
      </c>
      <c r="K232" s="52">
        <f t="shared" si="181"/>
        <v>1071.5999999999999</v>
      </c>
      <c r="L232" s="52">
        <f t="shared" si="181"/>
        <v>910.7</v>
      </c>
      <c r="M232" s="52">
        <f t="shared" si="181"/>
        <v>750.3</v>
      </c>
      <c r="N232" s="52">
        <f t="shared" si="181"/>
        <v>723.1</v>
      </c>
      <c r="O232" s="52">
        <f t="shared" si="181"/>
        <v>723.1</v>
      </c>
      <c r="P232" s="52">
        <f t="shared" si="181"/>
        <v>723.1</v>
      </c>
      <c r="Q232" s="52">
        <f t="shared" si="181"/>
        <v>482.8</v>
      </c>
      <c r="R232" s="52">
        <f t="shared" si="181"/>
        <v>482.8</v>
      </c>
      <c r="S232" s="52">
        <f t="shared" si="181"/>
        <v>498.4</v>
      </c>
      <c r="T232" s="52">
        <f t="shared" si="181"/>
        <v>498.4</v>
      </c>
      <c r="U232" s="52">
        <f t="shared" si="181"/>
        <v>498.4</v>
      </c>
      <c r="V232" s="52">
        <f t="shared" si="181"/>
        <v>300.89999999999998</v>
      </c>
      <c r="W232" s="52">
        <f t="shared" si="181"/>
        <v>300.89999999999998</v>
      </c>
      <c r="X232" s="52">
        <f t="shared" si="181"/>
        <v>317.3</v>
      </c>
      <c r="Y232" s="52">
        <f t="shared" si="181"/>
        <v>317.3</v>
      </c>
      <c r="Z232" s="52">
        <f t="shared" si="181"/>
        <v>317.3</v>
      </c>
      <c r="AA232" s="52">
        <f t="shared" si="181"/>
        <v>317.3</v>
      </c>
      <c r="AB232" s="52">
        <f t="shared" si="181"/>
        <v>317.3</v>
      </c>
      <c r="AC232" s="52">
        <f t="shared" si="181"/>
        <v>317.3</v>
      </c>
      <c r="AD232" s="52">
        <f t="shared" si="181"/>
        <v>317.3</v>
      </c>
      <c r="AE232" s="52">
        <f t="shared" si="181"/>
        <v>317.3</v>
      </c>
      <c r="AF232" s="52">
        <f t="shared" si="181"/>
        <v>317.3</v>
      </c>
      <c r="AG232" s="9"/>
      <c r="AH232" s="65">
        <f t="shared" si="182"/>
        <v>1009.32</v>
      </c>
      <c r="AI232" s="65">
        <f t="shared" si="183"/>
        <v>1053.54</v>
      </c>
      <c r="AJ232" s="65">
        <f t="shared" si="184"/>
        <v>680.48</v>
      </c>
      <c r="AK232" s="65">
        <f t="shared" si="185"/>
        <v>455.78000000000003</v>
      </c>
      <c r="AL232" s="65">
        <f t="shared" si="186"/>
        <v>314.02</v>
      </c>
      <c r="AM232" s="65">
        <f t="shared" si="187"/>
        <v>317.3</v>
      </c>
      <c r="AN232" s="60"/>
      <c r="AO232" s="65">
        <f t="shared" si="188"/>
        <v>1031.43</v>
      </c>
      <c r="AP232" s="65">
        <f t="shared" si="189"/>
        <v>568.13</v>
      </c>
      <c r="AQ232" s="65">
        <f t="shared" si="190"/>
        <v>315.65999999999997</v>
      </c>
    </row>
    <row r="233" spans="1:43" ht="15.75" x14ac:dyDescent="0.25">
      <c r="A233" s="13" t="s">
        <v>412</v>
      </c>
      <c r="B233" s="13"/>
      <c r="C233" s="52">
        <f t="shared" si="180"/>
        <v>-255.1</v>
      </c>
      <c r="D233" s="52">
        <f t="shared" si="181"/>
        <v>-236.7</v>
      </c>
      <c r="E233" s="52">
        <f t="shared" si="181"/>
        <v>-218.3</v>
      </c>
      <c r="F233" s="52">
        <f t="shared" si="181"/>
        <v>-199.7</v>
      </c>
      <c r="G233" s="52">
        <f t="shared" si="181"/>
        <v>-4.7</v>
      </c>
      <c r="H233" s="52">
        <f t="shared" si="181"/>
        <v>14.2</v>
      </c>
      <c r="I233" s="52">
        <f t="shared" si="181"/>
        <v>33.200000000000003</v>
      </c>
      <c r="J233" s="52">
        <f t="shared" si="181"/>
        <v>52.3</v>
      </c>
      <c r="K233" s="52">
        <f t="shared" si="181"/>
        <v>-10.3</v>
      </c>
      <c r="L233" s="52">
        <f t="shared" si="181"/>
        <v>181.7</v>
      </c>
      <c r="M233" s="52">
        <f t="shared" si="181"/>
        <v>-133</v>
      </c>
      <c r="N233" s="52">
        <f t="shared" si="181"/>
        <v>-132</v>
      </c>
      <c r="O233" s="52">
        <f t="shared" si="181"/>
        <v>-131.1</v>
      </c>
      <c r="P233" s="52">
        <f t="shared" si="181"/>
        <v>-130.30000000000001</v>
      </c>
      <c r="Q233" s="52">
        <f t="shared" si="181"/>
        <v>-32.1</v>
      </c>
      <c r="R233" s="52">
        <f t="shared" si="181"/>
        <v>-31.5</v>
      </c>
      <c r="S233" s="52">
        <f t="shared" si="181"/>
        <v>-30.8</v>
      </c>
      <c r="T233" s="52">
        <f t="shared" si="181"/>
        <v>-30.3</v>
      </c>
      <c r="U233" s="52">
        <f t="shared" si="181"/>
        <v>-29.8</v>
      </c>
      <c r="V233" s="52">
        <f t="shared" si="181"/>
        <v>157.6</v>
      </c>
      <c r="W233" s="52">
        <f t="shared" si="181"/>
        <v>156.6</v>
      </c>
      <c r="X233" s="52">
        <f t="shared" si="181"/>
        <v>156.69999999999999</v>
      </c>
      <c r="Y233" s="52">
        <f t="shared" si="181"/>
        <v>156.69999999999999</v>
      </c>
      <c r="Z233" s="52">
        <f t="shared" si="181"/>
        <v>156.69999999999999</v>
      </c>
      <c r="AA233" s="52">
        <f t="shared" si="181"/>
        <v>189.4</v>
      </c>
      <c r="AB233" s="52">
        <f t="shared" si="181"/>
        <v>79</v>
      </c>
      <c r="AC233" s="52">
        <f t="shared" si="181"/>
        <v>76.5</v>
      </c>
      <c r="AD233" s="52">
        <f t="shared" si="181"/>
        <v>73.900000000000006</v>
      </c>
      <c r="AE233" s="52">
        <f t="shared" si="181"/>
        <v>71.2</v>
      </c>
      <c r="AF233" s="52">
        <f t="shared" si="181"/>
        <v>68.5</v>
      </c>
      <c r="AG233" s="9"/>
      <c r="AH233" s="65">
        <f t="shared" si="182"/>
        <v>-182.9</v>
      </c>
      <c r="AI233" s="65">
        <f t="shared" si="183"/>
        <v>54.220000000000006</v>
      </c>
      <c r="AJ233" s="65">
        <f t="shared" si="184"/>
        <v>-111.70000000000002</v>
      </c>
      <c r="AK233" s="65">
        <f t="shared" si="185"/>
        <v>7.0400000000000009</v>
      </c>
      <c r="AL233" s="65">
        <f t="shared" si="186"/>
        <v>163.21999999999997</v>
      </c>
      <c r="AM233" s="65">
        <f t="shared" si="187"/>
        <v>73.820000000000007</v>
      </c>
      <c r="AN233" s="60"/>
      <c r="AO233" s="65">
        <f t="shared" si="188"/>
        <v>-64.34</v>
      </c>
      <c r="AP233" s="65">
        <f t="shared" si="189"/>
        <v>-52.330000000000005</v>
      </c>
      <c r="AQ233" s="65">
        <f t="shared" si="190"/>
        <v>118.51999999999998</v>
      </c>
    </row>
    <row r="234" spans="1:43" ht="15.75" x14ac:dyDescent="0.25">
      <c r="A234" s="13" t="s">
        <v>436</v>
      </c>
      <c r="B234" s="13"/>
      <c r="C234" s="52">
        <f t="shared" si="180"/>
        <v>452</v>
      </c>
      <c r="D234" s="52">
        <f t="shared" si="181"/>
        <v>453.2</v>
      </c>
      <c r="E234" s="52">
        <f t="shared" si="181"/>
        <v>454.5</v>
      </c>
      <c r="F234" s="52">
        <f t="shared" si="181"/>
        <v>455.7</v>
      </c>
      <c r="G234" s="52">
        <f t="shared" si="181"/>
        <v>604.79999999999995</v>
      </c>
      <c r="H234" s="52">
        <f t="shared" si="181"/>
        <v>606</v>
      </c>
      <c r="I234" s="52">
        <f t="shared" si="181"/>
        <v>575.5</v>
      </c>
      <c r="J234" s="52">
        <f t="shared" si="181"/>
        <v>576.70000000000005</v>
      </c>
      <c r="K234" s="52">
        <f t="shared" si="181"/>
        <v>558</v>
      </c>
      <c r="L234" s="52">
        <f t="shared" si="181"/>
        <v>698.3</v>
      </c>
      <c r="M234" s="52">
        <f t="shared" si="181"/>
        <v>781.4</v>
      </c>
      <c r="N234" s="52">
        <f t="shared" si="181"/>
        <v>687.4</v>
      </c>
      <c r="O234" s="52">
        <f t="shared" si="181"/>
        <v>677.2</v>
      </c>
      <c r="P234" s="52">
        <f t="shared" si="181"/>
        <v>667.1</v>
      </c>
      <c r="Q234" s="52">
        <f t="shared" si="181"/>
        <v>1250.2</v>
      </c>
      <c r="R234" s="52">
        <f t="shared" si="181"/>
        <v>1240.0999999999999</v>
      </c>
      <c r="S234" s="52">
        <f t="shared" si="181"/>
        <v>1276.8</v>
      </c>
      <c r="T234" s="52">
        <f t="shared" si="181"/>
        <v>1266.7</v>
      </c>
      <c r="U234" s="52">
        <f t="shared" si="181"/>
        <v>1256.5999999999999</v>
      </c>
      <c r="V234" s="52">
        <f t="shared" si="181"/>
        <v>429.9</v>
      </c>
      <c r="W234" s="52">
        <f t="shared" si="181"/>
        <v>419.8</v>
      </c>
      <c r="X234" s="52">
        <f t="shared" si="181"/>
        <v>458.9</v>
      </c>
      <c r="Y234" s="52">
        <f t="shared" si="181"/>
        <v>448.8</v>
      </c>
      <c r="Z234" s="52">
        <f t="shared" si="181"/>
        <v>738.9</v>
      </c>
      <c r="AA234" s="52">
        <f t="shared" si="181"/>
        <v>728.8</v>
      </c>
      <c r="AB234" s="52">
        <f t="shared" si="181"/>
        <v>718.6</v>
      </c>
      <c r="AC234" s="52">
        <f t="shared" si="181"/>
        <v>708.5</v>
      </c>
      <c r="AD234" s="52">
        <f t="shared" si="181"/>
        <v>698.4</v>
      </c>
      <c r="AE234" s="52">
        <f t="shared" si="181"/>
        <v>688.3</v>
      </c>
      <c r="AF234" s="52">
        <f t="shared" si="181"/>
        <v>678.2</v>
      </c>
      <c r="AG234" s="9"/>
      <c r="AH234" s="65">
        <f t="shared" si="182"/>
        <v>484.03999999999996</v>
      </c>
      <c r="AI234" s="65">
        <f t="shared" si="183"/>
        <v>602.9</v>
      </c>
      <c r="AJ234" s="65">
        <f t="shared" si="184"/>
        <v>812.66000000000008</v>
      </c>
      <c r="AK234" s="65">
        <f t="shared" si="185"/>
        <v>1094.0199999999998</v>
      </c>
      <c r="AL234" s="65">
        <f t="shared" si="186"/>
        <v>559.04</v>
      </c>
      <c r="AM234" s="65">
        <f t="shared" si="187"/>
        <v>698.4</v>
      </c>
      <c r="AN234" s="60"/>
      <c r="AO234" s="65">
        <f t="shared" si="188"/>
        <v>543.47</v>
      </c>
      <c r="AP234" s="65">
        <f t="shared" si="189"/>
        <v>953.33999999999992</v>
      </c>
      <c r="AQ234" s="65">
        <f t="shared" si="190"/>
        <v>628.72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1100.9000000000001</v>
      </c>
      <c r="D236" s="52">
        <f t="shared" si="181"/>
        <v>1103.5999999999999</v>
      </c>
      <c r="E236" s="52">
        <f t="shared" si="181"/>
        <v>1102.4000000000001</v>
      </c>
      <c r="F236" s="52">
        <f t="shared" si="181"/>
        <v>1101.2</v>
      </c>
      <c r="G236" s="52">
        <f t="shared" si="181"/>
        <v>911.7</v>
      </c>
      <c r="H236" s="52">
        <f t="shared" si="181"/>
        <v>910.6</v>
      </c>
      <c r="I236" s="52">
        <f t="shared" si="181"/>
        <v>909.4</v>
      </c>
      <c r="J236" s="52">
        <f t="shared" si="181"/>
        <v>908.2</v>
      </c>
      <c r="K236" s="52">
        <f t="shared" si="181"/>
        <v>907.1</v>
      </c>
      <c r="L236" s="52">
        <f t="shared" si="181"/>
        <v>623.70000000000005</v>
      </c>
      <c r="M236" s="52">
        <f t="shared" si="181"/>
        <v>409</v>
      </c>
      <c r="N236" s="52">
        <f t="shared" si="181"/>
        <v>398.2</v>
      </c>
      <c r="O236" s="52">
        <f t="shared" si="181"/>
        <v>395.7</v>
      </c>
      <c r="P236" s="52">
        <f t="shared" si="181"/>
        <v>393.3</v>
      </c>
      <c r="Q236" s="52">
        <f t="shared" si="181"/>
        <v>224.9</v>
      </c>
      <c r="R236" s="52">
        <f t="shared" si="181"/>
        <v>222.4</v>
      </c>
      <c r="S236" s="52">
        <f t="shared" si="181"/>
        <v>219.9</v>
      </c>
      <c r="T236" s="52">
        <f t="shared" si="181"/>
        <v>217.4</v>
      </c>
      <c r="U236" s="52">
        <f t="shared" si="181"/>
        <v>214.9</v>
      </c>
      <c r="V236" s="52">
        <f t="shared" si="181"/>
        <v>105.8</v>
      </c>
      <c r="W236" s="52">
        <f t="shared" si="181"/>
        <v>104.9</v>
      </c>
      <c r="X236" s="52">
        <f t="shared" si="181"/>
        <v>102.6</v>
      </c>
      <c r="Y236" s="52">
        <f t="shared" si="181"/>
        <v>100.3</v>
      </c>
      <c r="Z236" s="52">
        <f t="shared" si="181"/>
        <v>1148.5999999999999</v>
      </c>
      <c r="AA236" s="52">
        <f t="shared" si="181"/>
        <v>1105.7</v>
      </c>
      <c r="AB236" s="52">
        <f t="shared" si="181"/>
        <v>1240.5999999999999</v>
      </c>
      <c r="AC236" s="52">
        <f t="shared" si="181"/>
        <v>1240.5999999999999</v>
      </c>
      <c r="AD236" s="52">
        <f t="shared" si="181"/>
        <v>1240.5999999999999</v>
      </c>
      <c r="AE236" s="52">
        <f t="shared" si="181"/>
        <v>1240.5999999999999</v>
      </c>
      <c r="AF236" s="52">
        <f t="shared" si="181"/>
        <v>1240.5999999999999</v>
      </c>
      <c r="AG236" s="9"/>
      <c r="AH236" s="65">
        <f t="shared" si="182"/>
        <v>1063.96</v>
      </c>
      <c r="AI236" s="65">
        <f t="shared" si="183"/>
        <v>851.8</v>
      </c>
      <c r="AJ236" s="65">
        <f t="shared" si="184"/>
        <v>364.22</v>
      </c>
      <c r="AK236" s="65">
        <f t="shared" si="185"/>
        <v>196.07999999999998</v>
      </c>
      <c r="AL236" s="65">
        <f t="shared" si="186"/>
        <v>512.41999999999996</v>
      </c>
      <c r="AM236" s="65">
        <f t="shared" si="187"/>
        <v>1240.5999999999999</v>
      </c>
      <c r="AN236" s="60"/>
      <c r="AO236" s="65">
        <f t="shared" si="188"/>
        <v>957.88</v>
      </c>
      <c r="AP236" s="65">
        <f t="shared" si="189"/>
        <v>280.14999999999998</v>
      </c>
      <c r="AQ236" s="65">
        <f t="shared" si="190"/>
        <v>876.51</v>
      </c>
    </row>
    <row r="237" spans="1:43" ht="15.75" x14ac:dyDescent="0.25">
      <c r="A237" s="71" t="s">
        <v>442</v>
      </c>
      <c r="B237" s="13"/>
      <c r="C237" s="52">
        <f>SUM(C154:C156)</f>
        <v>1932.5</v>
      </c>
      <c r="D237" s="52">
        <f t="shared" ref="D237:AF237" si="192">SUM(D154:D156)</f>
        <v>1928.7</v>
      </c>
      <c r="E237" s="52">
        <f t="shared" si="192"/>
        <v>1928.7</v>
      </c>
      <c r="F237" s="52">
        <f t="shared" si="192"/>
        <v>1928.7</v>
      </c>
      <c r="G237" s="52">
        <f t="shared" si="192"/>
        <v>2126.5</v>
      </c>
      <c r="H237" s="52">
        <f t="shared" si="192"/>
        <v>2151.3000000000002</v>
      </c>
      <c r="I237" s="52">
        <f t="shared" si="192"/>
        <v>2130.1</v>
      </c>
      <c r="J237" s="52">
        <f t="shared" si="192"/>
        <v>2130.1</v>
      </c>
      <c r="K237" s="52">
        <f t="shared" si="192"/>
        <v>2090.1</v>
      </c>
      <c r="L237" s="52">
        <f t="shared" si="192"/>
        <v>1866.7</v>
      </c>
      <c r="M237" s="52">
        <f t="shared" si="192"/>
        <v>1272.6000000000001</v>
      </c>
      <c r="N237" s="52">
        <f t="shared" si="192"/>
        <v>1217</v>
      </c>
      <c r="O237" s="52">
        <f t="shared" si="192"/>
        <v>1217</v>
      </c>
      <c r="P237" s="52">
        <f t="shared" si="192"/>
        <v>1217</v>
      </c>
      <c r="Q237" s="52">
        <f t="shared" si="192"/>
        <v>1219.9000000000001</v>
      </c>
      <c r="R237" s="52">
        <f t="shared" si="192"/>
        <v>1077.1000000000001</v>
      </c>
      <c r="S237" s="52">
        <f t="shared" si="192"/>
        <v>1108.3</v>
      </c>
      <c r="T237" s="52">
        <f t="shared" si="192"/>
        <v>1108.3</v>
      </c>
      <c r="U237" s="52">
        <f t="shared" si="192"/>
        <v>1108.3</v>
      </c>
      <c r="V237" s="52">
        <f t="shared" si="192"/>
        <v>434.8</v>
      </c>
      <c r="W237" s="52">
        <f t="shared" si="192"/>
        <v>316.59999999999997</v>
      </c>
      <c r="X237" s="52">
        <f t="shared" si="192"/>
        <v>349.4</v>
      </c>
      <c r="Y237" s="52">
        <f t="shared" si="192"/>
        <v>349.4</v>
      </c>
      <c r="Z237" s="52">
        <f t="shared" si="192"/>
        <v>499.5</v>
      </c>
      <c r="AA237" s="52">
        <f t="shared" si="192"/>
        <v>507.20000000000005</v>
      </c>
      <c r="AB237" s="52">
        <f t="shared" si="192"/>
        <v>480.3</v>
      </c>
      <c r="AC237" s="52">
        <f t="shared" si="192"/>
        <v>480.3</v>
      </c>
      <c r="AD237" s="52">
        <f t="shared" si="192"/>
        <v>480.3</v>
      </c>
      <c r="AE237" s="52">
        <f t="shared" si="192"/>
        <v>480.3</v>
      </c>
      <c r="AF237" s="52">
        <f t="shared" si="192"/>
        <v>480.3</v>
      </c>
      <c r="AG237" s="9"/>
      <c r="AH237" s="65">
        <f t="shared" si="182"/>
        <v>1969.0199999999998</v>
      </c>
      <c r="AI237" s="65">
        <f t="shared" si="183"/>
        <v>2073.6600000000003</v>
      </c>
      <c r="AJ237" s="65">
        <f t="shared" si="184"/>
        <v>1228.7</v>
      </c>
      <c r="AK237" s="65">
        <f t="shared" si="185"/>
        <v>967.36</v>
      </c>
      <c r="AL237" s="65">
        <f t="shared" si="186"/>
        <v>404.42</v>
      </c>
      <c r="AM237" s="65">
        <f t="shared" si="187"/>
        <v>480.3</v>
      </c>
      <c r="AN237" s="60"/>
      <c r="AO237" s="65">
        <f t="shared" si="188"/>
        <v>2021.3400000000001</v>
      </c>
      <c r="AP237" s="65">
        <f t="shared" si="189"/>
        <v>1098.03</v>
      </c>
      <c r="AQ237" s="65">
        <f t="shared" si="190"/>
        <v>442.36</v>
      </c>
    </row>
    <row r="238" spans="1:43" x14ac:dyDescent="0.25">
      <c r="C238" s="10">
        <f>SUM(C230:AF230)/SUM(C229:AF229)</f>
        <v>0.36943786934940831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4792.6444760000004</v>
      </c>
      <c r="D241" s="52">
        <f t="shared" si="193"/>
        <v>4838.4391466000006</v>
      </c>
      <c r="E241" s="52">
        <f t="shared" si="193"/>
        <v>4858.4877116000007</v>
      </c>
      <c r="F241" s="52">
        <f t="shared" si="193"/>
        <v>4869.2324980000003</v>
      </c>
      <c r="G241" s="52">
        <f t="shared" si="193"/>
        <v>5298.1903234000001</v>
      </c>
      <c r="H241" s="52">
        <f t="shared" si="193"/>
        <v>5409.3617720000002</v>
      </c>
      <c r="I241" s="52">
        <f t="shared" si="193"/>
        <v>5417.0571662000002</v>
      </c>
      <c r="J241" s="52">
        <f t="shared" si="193"/>
        <v>5422.8400957000003</v>
      </c>
      <c r="K241" s="52">
        <f t="shared" si="193"/>
        <v>5427.6218373000002</v>
      </c>
      <c r="L241" s="52">
        <f t="shared" si="193"/>
        <v>4552.9275465999999</v>
      </c>
      <c r="M241" s="52">
        <f t="shared" si="193"/>
        <v>3695.0540713</v>
      </c>
      <c r="N241" s="52">
        <f t="shared" si="193"/>
        <v>3686.6011735000002</v>
      </c>
      <c r="O241" s="52">
        <f t="shared" si="193"/>
        <v>3683.9477856000003</v>
      </c>
      <c r="P241" s="52">
        <f t="shared" si="193"/>
        <v>3683.0130493000001</v>
      </c>
      <c r="Q241" s="52">
        <f t="shared" si="193"/>
        <v>2472.3128477</v>
      </c>
      <c r="R241" s="52">
        <f t="shared" si="193"/>
        <v>1875.4344145</v>
      </c>
      <c r="S241" s="52">
        <f t="shared" si="193"/>
        <v>1864.8924571</v>
      </c>
      <c r="T241" s="52">
        <f t="shared" si="193"/>
        <v>1859.5364248000001</v>
      </c>
      <c r="U241" s="52">
        <f t="shared" si="193"/>
        <v>1855.857258</v>
      </c>
      <c r="V241" s="52">
        <f t="shared" si="193"/>
        <v>418.2080411</v>
      </c>
      <c r="W241" s="52">
        <f t="shared" si="193"/>
        <v>-80.13555489999996</v>
      </c>
      <c r="X241" s="52">
        <f t="shared" si="193"/>
        <v>-92.262977000000063</v>
      </c>
      <c r="Y241" s="52">
        <f t="shared" si="193"/>
        <v>-99.209140999999903</v>
      </c>
      <c r="Z241" s="52">
        <f t="shared" si="193"/>
        <v>-104.25517529999999</v>
      </c>
      <c r="AA241" s="52">
        <f t="shared" si="193"/>
        <v>-108.52365040000004</v>
      </c>
      <c r="AB241" s="52">
        <f t="shared" si="193"/>
        <v>-112.37240799999992</v>
      </c>
      <c r="AC241" s="52">
        <f t="shared" si="193"/>
        <v>-115.90707759999995</v>
      </c>
      <c r="AD241" s="52">
        <f t="shared" si="193"/>
        <v>-119.15488809999997</v>
      </c>
      <c r="AE241" s="52">
        <f t="shared" si="193"/>
        <v>-122.122198</v>
      </c>
      <c r="AF241" s="52">
        <f t="shared" si="193"/>
        <v>-124.81243800000001</v>
      </c>
      <c r="AH241" s="65">
        <f t="shared" ref="AH241:AH250" si="194">AVERAGE(C241:G241)</f>
        <v>4931.398831120001</v>
      </c>
      <c r="AI241" s="65">
        <f t="shared" ref="AI241:AI250" si="195">AVERAGE(H241:L241)</f>
        <v>5245.9616835600009</v>
      </c>
      <c r="AJ241" s="65">
        <f t="shared" ref="AJ241:AJ250" si="196">AVERAGE(M241:Q241)</f>
        <v>3444.18578548</v>
      </c>
      <c r="AK241" s="65">
        <f t="shared" ref="AK241:AK250" si="197">AVERAGE(R241:V241)</f>
        <v>1574.7857191000001</v>
      </c>
      <c r="AL241" s="65">
        <f t="shared" ref="AL241:AL250" si="198">AVERAGE(W241:AA241)</f>
        <v>-96.877299719999996</v>
      </c>
      <c r="AM241" s="65">
        <f t="shared" ref="AM241:AM250" si="199">AVERAGE(AB241:AF241)</f>
        <v>-118.87380193999998</v>
      </c>
      <c r="AN241" s="66"/>
      <c r="AO241" s="65">
        <f t="shared" ref="AO241:AO250" si="200">AVERAGE(AH241:AI241)</f>
        <v>5088.6802573400009</v>
      </c>
      <c r="AP241" s="65">
        <f t="shared" ref="AP241:AP250" si="201">AVERAGE(AJ241:AK241)</f>
        <v>2509.4857522900002</v>
      </c>
      <c r="AQ241" s="65">
        <f t="shared" ref="AQ241:AQ250" si="202">AVERAGE(AL241:AM241)</f>
        <v>-107.87555082999998</v>
      </c>
    </row>
    <row r="242" spans="1:43" x14ac:dyDescent="0.25">
      <c r="A242" s="13" t="s">
        <v>411</v>
      </c>
      <c r="B242" s="37"/>
      <c r="C242" s="52">
        <f t="shared" ref="C242:AF242" si="203">C148+C61</f>
        <v>2028.6860841499999</v>
      </c>
      <c r="D242" s="52">
        <f t="shared" si="203"/>
        <v>2063.5532486799998</v>
      </c>
      <c r="E242" s="52">
        <f t="shared" si="203"/>
        <v>2081.0997428699998</v>
      </c>
      <c r="F242" s="52">
        <f t="shared" si="203"/>
        <v>2090.5501323399999</v>
      </c>
      <c r="G242" s="52">
        <f t="shared" si="203"/>
        <v>2096.6775557199999</v>
      </c>
      <c r="H242" s="52">
        <f t="shared" si="203"/>
        <v>2101.29507689</v>
      </c>
      <c r="I242" s="52">
        <f t="shared" si="203"/>
        <v>1950.6102422200001</v>
      </c>
      <c r="J242" s="52">
        <f t="shared" si="203"/>
        <v>1951.26169355</v>
      </c>
      <c r="K242" s="52">
        <f t="shared" si="203"/>
        <v>1619.21171886</v>
      </c>
      <c r="L242" s="52">
        <f t="shared" si="203"/>
        <v>1615.50470569</v>
      </c>
      <c r="M242" s="52">
        <f t="shared" si="203"/>
        <v>487.74095548999998</v>
      </c>
      <c r="N242" s="52">
        <f t="shared" si="203"/>
        <v>75.010737519999992</v>
      </c>
      <c r="O242" s="52">
        <f t="shared" si="203"/>
        <v>65.09185153</v>
      </c>
      <c r="P242" s="52">
        <f t="shared" si="203"/>
        <v>60.840781369999995</v>
      </c>
      <c r="Q242" s="52">
        <f t="shared" si="203"/>
        <v>58.277963360000001</v>
      </c>
      <c r="R242" s="52">
        <f t="shared" si="203"/>
        <v>56.306713979999998</v>
      </c>
      <c r="S242" s="52">
        <f t="shared" si="203"/>
        <v>280.10166105000002</v>
      </c>
      <c r="T242" s="52">
        <f t="shared" si="203"/>
        <v>281.34529376</v>
      </c>
      <c r="U242" s="52">
        <f t="shared" si="203"/>
        <v>280.95603166000001</v>
      </c>
      <c r="V242" s="52">
        <f t="shared" si="203"/>
        <v>280.08596431000001</v>
      </c>
      <c r="W242" s="52">
        <f t="shared" si="203"/>
        <v>279.12608025999998</v>
      </c>
      <c r="X242" s="52">
        <f t="shared" si="203"/>
        <v>514.65845984999999</v>
      </c>
      <c r="Y242" s="52">
        <f t="shared" si="203"/>
        <v>516.58671869</v>
      </c>
      <c r="Z242" s="52">
        <f t="shared" si="203"/>
        <v>516.925161</v>
      </c>
      <c r="AA242" s="52">
        <f t="shared" si="203"/>
        <v>516.76910914000007</v>
      </c>
      <c r="AB242" s="52">
        <f t="shared" si="203"/>
        <v>516.48443227000007</v>
      </c>
      <c r="AC242" s="52">
        <f t="shared" si="203"/>
        <v>516.18655288000002</v>
      </c>
      <c r="AD242" s="52">
        <f t="shared" si="203"/>
        <v>515.91042977000006</v>
      </c>
      <c r="AE242" s="52">
        <f t="shared" si="203"/>
        <v>515.66563769000004</v>
      </c>
      <c r="AF242" s="52">
        <f t="shared" si="203"/>
        <v>515.45377129000008</v>
      </c>
      <c r="AH242" s="65">
        <f t="shared" si="194"/>
        <v>2072.1133527520001</v>
      </c>
      <c r="AI242" s="65">
        <f t="shared" si="195"/>
        <v>1847.5766874420001</v>
      </c>
      <c r="AJ242" s="65">
        <f t="shared" si="196"/>
        <v>149.39245785399999</v>
      </c>
      <c r="AK242" s="65">
        <f t="shared" si="197"/>
        <v>235.75913295199999</v>
      </c>
      <c r="AL242" s="65">
        <f t="shared" si="198"/>
        <v>468.81310578800003</v>
      </c>
      <c r="AM242" s="65">
        <f t="shared" si="199"/>
        <v>515.94016478000003</v>
      </c>
      <c r="AN242" s="66"/>
      <c r="AO242" s="65">
        <f t="shared" si="200"/>
        <v>1959.8450200970001</v>
      </c>
      <c r="AP242" s="65">
        <f t="shared" si="201"/>
        <v>192.57579540299997</v>
      </c>
      <c r="AQ242" s="65">
        <f t="shared" si="202"/>
        <v>492.37663528400003</v>
      </c>
    </row>
    <row r="243" spans="1:43" x14ac:dyDescent="0.25">
      <c r="A243" s="13" t="s">
        <v>676</v>
      </c>
      <c r="B243" s="37"/>
      <c r="C243" s="52">
        <f t="shared" ref="C243:AF243" si="204">C149+C62</f>
        <v>1014.40232709</v>
      </c>
      <c r="D243" s="52">
        <f t="shared" si="204"/>
        <v>1029.0534407299999</v>
      </c>
      <c r="E243" s="52">
        <f t="shared" si="204"/>
        <v>1035.79437979</v>
      </c>
      <c r="F243" s="52">
        <f t="shared" si="204"/>
        <v>1039.4142512799999</v>
      </c>
      <c r="G243" s="52">
        <f t="shared" si="204"/>
        <v>1161.91173349</v>
      </c>
      <c r="H243" s="52">
        <f t="shared" si="204"/>
        <v>1165.4866385299999</v>
      </c>
      <c r="I243" s="52">
        <f t="shared" si="204"/>
        <v>1156.8425582499999</v>
      </c>
      <c r="J243" s="52">
        <f t="shared" si="204"/>
        <v>1158.45828581</v>
      </c>
      <c r="K243" s="52">
        <f t="shared" si="204"/>
        <v>1139.1026568799998</v>
      </c>
      <c r="L243" s="52">
        <f t="shared" si="204"/>
        <v>973.09398646</v>
      </c>
      <c r="M243" s="52">
        <f t="shared" si="204"/>
        <v>805.17911776999995</v>
      </c>
      <c r="N243" s="52">
        <f t="shared" si="204"/>
        <v>774.41043607000006</v>
      </c>
      <c r="O243" s="52">
        <f t="shared" si="204"/>
        <v>773.11648621000006</v>
      </c>
      <c r="P243" s="52">
        <f t="shared" si="204"/>
        <v>772.52750380999998</v>
      </c>
      <c r="Q243" s="52">
        <f t="shared" si="204"/>
        <v>522.92365704999997</v>
      </c>
      <c r="R243" s="52">
        <f t="shared" si="204"/>
        <v>519.24525663999998</v>
      </c>
      <c r="S243" s="52">
        <f t="shared" si="204"/>
        <v>533.67940169999997</v>
      </c>
      <c r="T243" s="52">
        <f t="shared" si="204"/>
        <v>532.79073601999994</v>
      </c>
      <c r="U243" s="52">
        <f t="shared" si="204"/>
        <v>531.97651043999997</v>
      </c>
      <c r="V243" s="52">
        <f t="shared" si="204"/>
        <v>326.70461095999997</v>
      </c>
      <c r="W243" s="52">
        <f t="shared" si="204"/>
        <v>323.36317271999997</v>
      </c>
      <c r="X243" s="52">
        <f t="shared" si="204"/>
        <v>338.56387068000004</v>
      </c>
      <c r="Y243" s="52">
        <f t="shared" si="204"/>
        <v>337.55553219000001</v>
      </c>
      <c r="Z243" s="52">
        <f t="shared" si="204"/>
        <v>336.62948317000001</v>
      </c>
      <c r="AA243" s="52">
        <f t="shared" si="204"/>
        <v>335.75982328999999</v>
      </c>
      <c r="AB243" s="52">
        <f t="shared" si="204"/>
        <v>334.93868715000002</v>
      </c>
      <c r="AC243" s="52">
        <f t="shared" si="204"/>
        <v>334.1643823</v>
      </c>
      <c r="AD243" s="52">
        <f t="shared" si="204"/>
        <v>333.43693410000003</v>
      </c>
      <c r="AE243" s="52">
        <f t="shared" si="204"/>
        <v>332.75643263000001</v>
      </c>
      <c r="AF243" s="52">
        <f t="shared" si="204"/>
        <v>332.12254791999999</v>
      </c>
      <c r="AH243" s="65">
        <f t="shared" si="194"/>
        <v>1056.1152264759999</v>
      </c>
      <c r="AI243" s="65">
        <f t="shared" si="195"/>
        <v>1118.5968251859999</v>
      </c>
      <c r="AJ243" s="65">
        <f t="shared" si="196"/>
        <v>729.63144018200001</v>
      </c>
      <c r="AK243" s="65">
        <f t="shared" si="197"/>
        <v>488.87930315200003</v>
      </c>
      <c r="AL243" s="65">
        <f t="shared" si="198"/>
        <v>334.37437641000002</v>
      </c>
      <c r="AM243" s="65">
        <f t="shared" si="199"/>
        <v>333.48379682000001</v>
      </c>
      <c r="AN243" s="66"/>
      <c r="AO243" s="65">
        <f t="shared" si="200"/>
        <v>1087.3560258309999</v>
      </c>
      <c r="AP243" s="65">
        <f t="shared" si="201"/>
        <v>609.25537166699996</v>
      </c>
      <c r="AQ243" s="65">
        <f t="shared" si="202"/>
        <v>333.92908661500002</v>
      </c>
    </row>
    <row r="244" spans="1:43" x14ac:dyDescent="0.25">
      <c r="A244" s="13" t="s">
        <v>412</v>
      </c>
      <c r="B244" s="37"/>
      <c r="C244" s="52">
        <f t="shared" ref="C244:AF244" si="205">C150+C63</f>
        <v>-267.35257999999999</v>
      </c>
      <c r="D244" s="52">
        <f t="shared" si="205"/>
        <v>-252.71197280000001</v>
      </c>
      <c r="E244" s="52">
        <f t="shared" si="205"/>
        <v>-234.9341996</v>
      </c>
      <c r="F244" s="52">
        <f t="shared" si="205"/>
        <v>-215.89026109999998</v>
      </c>
      <c r="G244" s="52">
        <f t="shared" si="205"/>
        <v>-11.494649099999958</v>
      </c>
      <c r="H244" s="52">
        <f t="shared" si="205"/>
        <v>11.995295599999974</v>
      </c>
      <c r="I244" s="52">
        <f t="shared" si="205"/>
        <v>33.747487800000002</v>
      </c>
      <c r="J244" s="52">
        <f t="shared" si="205"/>
        <v>55.0486662</v>
      </c>
      <c r="K244" s="52">
        <f t="shared" si="205"/>
        <v>-9.4977651000000272</v>
      </c>
      <c r="L244" s="52">
        <f t="shared" si="205"/>
        <v>191.39568259999999</v>
      </c>
      <c r="M244" s="52">
        <f t="shared" si="205"/>
        <v>-135.0597214</v>
      </c>
      <c r="N244" s="52">
        <f t="shared" si="205"/>
        <v>-138.30074960000002</v>
      </c>
      <c r="O244" s="52">
        <f t="shared" si="205"/>
        <v>-138.73721889999999</v>
      </c>
      <c r="P244" s="52">
        <f t="shared" si="205"/>
        <v>-138.2889103</v>
      </c>
      <c r="Q244" s="52">
        <f t="shared" si="205"/>
        <v>-35.325654799999974</v>
      </c>
      <c r="R244" s="52">
        <f t="shared" si="205"/>
        <v>-32.707603800000015</v>
      </c>
      <c r="S244" s="52">
        <f t="shared" si="205"/>
        <v>-31.036030499999971</v>
      </c>
      <c r="T244" s="52">
        <f t="shared" si="205"/>
        <v>-29.923073799999987</v>
      </c>
      <c r="U244" s="52">
        <f t="shared" si="205"/>
        <v>-28.935273799999994</v>
      </c>
      <c r="V244" s="52">
        <f t="shared" si="205"/>
        <v>168.06682529999998</v>
      </c>
      <c r="W244" s="52">
        <f t="shared" si="205"/>
        <v>171.10707620000002</v>
      </c>
      <c r="X244" s="52">
        <f t="shared" si="205"/>
        <v>173.13143959999996</v>
      </c>
      <c r="Y244" s="52">
        <f t="shared" si="205"/>
        <v>174.32107980000001</v>
      </c>
      <c r="Z244" s="52">
        <f t="shared" si="205"/>
        <v>175.26445719999998</v>
      </c>
      <c r="AA244" s="52">
        <f t="shared" si="205"/>
        <v>210.41227269999999</v>
      </c>
      <c r="AB244" s="52">
        <f t="shared" si="205"/>
        <v>95.826122100000021</v>
      </c>
      <c r="AC244" s="52">
        <f t="shared" si="205"/>
        <v>91.892642200000012</v>
      </c>
      <c r="AD244" s="52">
        <f t="shared" si="205"/>
        <v>88.876828000000017</v>
      </c>
      <c r="AE244" s="52">
        <f t="shared" si="205"/>
        <v>86.060117500000004</v>
      </c>
      <c r="AF244" s="52">
        <f t="shared" si="205"/>
        <v>83.313356699999986</v>
      </c>
      <c r="AH244" s="65">
        <f t="shared" si="194"/>
        <v>-196.47673251999998</v>
      </c>
      <c r="AI244" s="65">
        <f t="shared" si="195"/>
        <v>56.537873419999983</v>
      </c>
      <c r="AJ244" s="65">
        <f t="shared" si="196"/>
        <v>-117.14245099999998</v>
      </c>
      <c r="AK244" s="65">
        <f t="shared" si="197"/>
        <v>9.0929686800000038</v>
      </c>
      <c r="AL244" s="65">
        <f t="shared" si="198"/>
        <v>180.84726509999999</v>
      </c>
      <c r="AM244" s="65">
        <f t="shared" si="199"/>
        <v>89.193813300000002</v>
      </c>
      <c r="AN244" s="66"/>
      <c r="AO244" s="65">
        <f t="shared" si="200"/>
        <v>-69.969429550000001</v>
      </c>
      <c r="AP244" s="65">
        <f t="shared" si="201"/>
        <v>-54.024741159999991</v>
      </c>
      <c r="AQ244" s="65">
        <f t="shared" si="202"/>
        <v>135.0205392</v>
      </c>
    </row>
    <row r="245" spans="1:43" x14ac:dyDescent="0.25">
      <c r="A245" s="13" t="s">
        <v>436</v>
      </c>
      <c r="B245" s="37"/>
      <c r="C245" s="52">
        <f t="shared" ref="C245:AF245" si="206">C151+C64</f>
        <v>461.51419920000001</v>
      </c>
      <c r="D245" s="52">
        <f t="shared" si="206"/>
        <v>466.6983717</v>
      </c>
      <c r="E245" s="52">
        <f t="shared" si="206"/>
        <v>469.75304840000001</v>
      </c>
      <c r="F245" s="52">
        <f t="shared" si="206"/>
        <v>471.92283980000002</v>
      </c>
      <c r="G245" s="52">
        <f t="shared" si="206"/>
        <v>624.85665619999997</v>
      </c>
      <c r="H245" s="52">
        <f t="shared" si="206"/>
        <v>627.89447949999999</v>
      </c>
      <c r="I245" s="52">
        <f t="shared" si="206"/>
        <v>597.76211360000002</v>
      </c>
      <c r="J245" s="52">
        <f t="shared" si="206"/>
        <v>599.45554260000006</v>
      </c>
      <c r="K245" s="52">
        <f t="shared" si="206"/>
        <v>580.84805040000003</v>
      </c>
      <c r="L245" s="52">
        <f t="shared" si="206"/>
        <v>724.48704290000001</v>
      </c>
      <c r="M245" s="52">
        <f t="shared" si="206"/>
        <v>810.93326500000001</v>
      </c>
      <c r="N245" s="52">
        <f t="shared" si="206"/>
        <v>716.43136269999991</v>
      </c>
      <c r="O245" s="52">
        <f t="shared" si="206"/>
        <v>706.08008440000003</v>
      </c>
      <c r="P245" s="52">
        <f t="shared" si="206"/>
        <v>695.95767250000006</v>
      </c>
      <c r="Q245" s="52">
        <f t="shared" si="206"/>
        <v>1291.8801302000002</v>
      </c>
      <c r="R245" s="52">
        <f t="shared" si="206"/>
        <v>1286.9670503</v>
      </c>
      <c r="S245" s="52">
        <f t="shared" si="206"/>
        <v>1326.7890462</v>
      </c>
      <c r="T245" s="52">
        <f t="shared" si="206"/>
        <v>1318.0761089</v>
      </c>
      <c r="U245" s="52">
        <f t="shared" si="206"/>
        <v>1308.6778169999998</v>
      </c>
      <c r="V245" s="52">
        <f t="shared" si="206"/>
        <v>463.62936229999997</v>
      </c>
      <c r="W245" s="52">
        <f t="shared" si="206"/>
        <v>446.7972006</v>
      </c>
      <c r="X245" s="52">
        <f t="shared" si="206"/>
        <v>484.23005089999998</v>
      </c>
      <c r="Y245" s="52">
        <f t="shared" si="206"/>
        <v>473.02205249999997</v>
      </c>
      <c r="Z245" s="52">
        <f t="shared" si="206"/>
        <v>768.7468116</v>
      </c>
      <c r="AA245" s="52">
        <f t="shared" si="206"/>
        <v>760.32111709999992</v>
      </c>
      <c r="AB245" s="52">
        <f t="shared" si="206"/>
        <v>750.26139899999998</v>
      </c>
      <c r="AC245" s="52">
        <f t="shared" si="206"/>
        <v>739.78211179999994</v>
      </c>
      <c r="AD245" s="52">
        <f t="shared" si="206"/>
        <v>729.11841460000005</v>
      </c>
      <c r="AE245" s="52">
        <f t="shared" si="206"/>
        <v>718.38113019999992</v>
      </c>
      <c r="AF245" s="52">
        <f t="shared" si="206"/>
        <v>707.60869360000004</v>
      </c>
      <c r="AH245" s="65">
        <f t="shared" si="194"/>
        <v>498.94902306000006</v>
      </c>
      <c r="AI245" s="65">
        <f t="shared" si="195"/>
        <v>626.08944580000002</v>
      </c>
      <c r="AJ245" s="65">
        <f t="shared" si="196"/>
        <v>844.25650296000003</v>
      </c>
      <c r="AK245" s="65">
        <f t="shared" si="197"/>
        <v>1140.8278769399999</v>
      </c>
      <c r="AL245" s="65">
        <f t="shared" si="198"/>
        <v>586.62344654000003</v>
      </c>
      <c r="AM245" s="65">
        <f t="shared" si="199"/>
        <v>729.03034983999999</v>
      </c>
      <c r="AN245" s="66"/>
      <c r="AO245" s="65">
        <f t="shared" si="200"/>
        <v>562.5192344300001</v>
      </c>
      <c r="AP245" s="65">
        <f t="shared" si="201"/>
        <v>992.54218994999997</v>
      </c>
      <c r="AQ245" s="65">
        <f t="shared" si="202"/>
        <v>657.82689819000007</v>
      </c>
    </row>
    <row r="246" spans="1:43" x14ac:dyDescent="0.25">
      <c r="A246" s="13" t="s">
        <v>437</v>
      </c>
      <c r="B246" s="37"/>
      <c r="C246" s="52">
        <f t="shared" ref="C246:AF246" si="207">C152+C65</f>
        <v>4.0568280000002233E-2</v>
      </c>
      <c r="D246" s="52">
        <f t="shared" si="207"/>
        <v>6.751814000000067E-2</v>
      </c>
      <c r="E246" s="52">
        <f t="shared" si="207"/>
        <v>8.7650030000002488E-2</v>
      </c>
      <c r="F246" s="52">
        <f t="shared" si="207"/>
        <v>0.10181430000000091</v>
      </c>
      <c r="G246" s="52">
        <f t="shared" si="207"/>
        <v>0.11475521000000199</v>
      </c>
      <c r="H246" s="52">
        <f t="shared" si="207"/>
        <v>0.12807434000000129</v>
      </c>
      <c r="I246" s="52">
        <f t="shared" si="207"/>
        <v>0.14245142999999771</v>
      </c>
      <c r="J246" s="52">
        <f t="shared" si="207"/>
        <v>0.15915874999999957</v>
      </c>
      <c r="K246" s="52">
        <f t="shared" si="207"/>
        <v>0.17784197999999662</v>
      </c>
      <c r="L246" s="52">
        <f t="shared" si="207"/>
        <v>0.19701669000000521</v>
      </c>
      <c r="M246" s="52">
        <f t="shared" si="207"/>
        <v>0.21310745999999625</v>
      </c>
      <c r="N246" s="52">
        <f t="shared" si="207"/>
        <v>0.23150743999999435</v>
      </c>
      <c r="O246" s="52">
        <f t="shared" si="207"/>
        <v>0.25461873999999796</v>
      </c>
      <c r="P246" s="52">
        <f t="shared" si="207"/>
        <v>0.28147108999999659</v>
      </c>
      <c r="Q246" s="52">
        <f t="shared" si="207"/>
        <v>0.30847096000000107</v>
      </c>
      <c r="R246" s="52">
        <f t="shared" si="207"/>
        <v>0.33463669999999723</v>
      </c>
      <c r="S246" s="52">
        <f t="shared" si="207"/>
        <v>0.36156502000000046</v>
      </c>
      <c r="T246" s="52">
        <f t="shared" si="207"/>
        <v>0.3885487800000007</v>
      </c>
      <c r="U246" s="52">
        <f t="shared" si="207"/>
        <v>0.41481747000000269</v>
      </c>
      <c r="V246" s="52">
        <f t="shared" si="207"/>
        <v>0.43440305000000023</v>
      </c>
      <c r="W246" s="52">
        <f t="shared" si="207"/>
        <v>0.45193963999999909</v>
      </c>
      <c r="X246" s="52">
        <f t="shared" si="207"/>
        <v>0.47127644999999774</v>
      </c>
      <c r="Y246" s="52">
        <f t="shared" si="207"/>
        <v>0.49194749000000115</v>
      </c>
      <c r="Z246" s="52">
        <f t="shared" si="207"/>
        <v>0.51600046999999449</v>
      </c>
      <c r="AA246" s="52">
        <f t="shared" si="207"/>
        <v>0.53938352000000123</v>
      </c>
      <c r="AB246" s="52">
        <f t="shared" si="207"/>
        <v>0.5605155900000014</v>
      </c>
      <c r="AC246" s="52">
        <f t="shared" si="207"/>
        <v>0.5793679900000015</v>
      </c>
      <c r="AD246" s="52">
        <f t="shared" si="207"/>
        <v>0.59645706999999959</v>
      </c>
      <c r="AE246" s="52">
        <f t="shared" si="207"/>
        <v>0.61233929000000131</v>
      </c>
      <c r="AF246" s="52">
        <f t="shared" si="207"/>
        <v>0.6274408999999963</v>
      </c>
      <c r="AH246" s="65">
        <f t="shared" si="194"/>
        <v>8.2461192000001654E-2</v>
      </c>
      <c r="AI246" s="65">
        <f t="shared" si="195"/>
        <v>0.16090863800000008</v>
      </c>
      <c r="AJ246" s="65">
        <f t="shared" si="196"/>
        <v>0.25783513799999724</v>
      </c>
      <c r="AK246" s="65">
        <f t="shared" si="197"/>
        <v>0.38679420400000025</v>
      </c>
      <c r="AL246" s="65">
        <f t="shared" si="198"/>
        <v>0.49410951399999875</v>
      </c>
      <c r="AM246" s="65">
        <f t="shared" si="199"/>
        <v>0.595224168</v>
      </c>
      <c r="AN246" s="66"/>
      <c r="AO246" s="65">
        <f t="shared" si="200"/>
        <v>0.12168491500000087</v>
      </c>
      <c r="AP246" s="65">
        <f t="shared" si="201"/>
        <v>0.32231467099999878</v>
      </c>
      <c r="AQ246" s="65">
        <f t="shared" si="202"/>
        <v>0.5446668409999994</v>
      </c>
    </row>
    <row r="247" spans="1:43" x14ac:dyDescent="0.25">
      <c r="A247" s="13" t="s">
        <v>675</v>
      </c>
      <c r="B247" s="37"/>
      <c r="C247" s="52">
        <f t="shared" ref="C247:AF247" si="208">C153+C66</f>
        <v>1149.3632594000001</v>
      </c>
      <c r="D247" s="52">
        <f t="shared" si="208"/>
        <v>1174.0371060999998</v>
      </c>
      <c r="E247" s="52">
        <f t="shared" si="208"/>
        <v>1182.5857695</v>
      </c>
      <c r="F247" s="52">
        <f t="shared" si="208"/>
        <v>1186.6206789</v>
      </c>
      <c r="G247" s="52">
        <f t="shared" si="208"/>
        <v>991.76431730000013</v>
      </c>
      <c r="H247" s="52">
        <f t="shared" si="208"/>
        <v>989.86779999999999</v>
      </c>
      <c r="I247" s="52">
        <f t="shared" si="208"/>
        <v>989.49642859999994</v>
      </c>
      <c r="J247" s="52">
        <f t="shared" si="208"/>
        <v>989.53918309999995</v>
      </c>
      <c r="K247" s="52">
        <f t="shared" si="208"/>
        <v>989.69497460000002</v>
      </c>
      <c r="L247" s="52">
        <f t="shared" si="208"/>
        <v>693.77976450000006</v>
      </c>
      <c r="M247" s="52">
        <f t="shared" si="208"/>
        <v>464.23560209999999</v>
      </c>
      <c r="N247" s="52">
        <f t="shared" si="208"/>
        <v>447.39731649999999</v>
      </c>
      <c r="O247" s="52">
        <f t="shared" si="208"/>
        <v>442.37450080000002</v>
      </c>
      <c r="P247" s="52">
        <f t="shared" si="208"/>
        <v>438.61421010000004</v>
      </c>
      <c r="Q247" s="52">
        <f t="shared" si="208"/>
        <v>261.28554320000001</v>
      </c>
      <c r="R247" s="52">
        <f t="shared" si="208"/>
        <v>254.73869760000005</v>
      </c>
      <c r="S247" s="52">
        <f t="shared" si="208"/>
        <v>250.05127280000002</v>
      </c>
      <c r="T247" s="52">
        <f t="shared" si="208"/>
        <v>245.99697399999999</v>
      </c>
      <c r="U247" s="52">
        <f t="shared" si="208"/>
        <v>242.16860270000004</v>
      </c>
      <c r="V247" s="52">
        <f t="shared" si="208"/>
        <v>126.78618269999997</v>
      </c>
      <c r="W247" s="52">
        <f t="shared" si="208"/>
        <v>122.73847570000001</v>
      </c>
      <c r="X247" s="52">
        <f t="shared" si="208"/>
        <v>118.48217709999997</v>
      </c>
      <c r="Y247" s="52">
        <f t="shared" si="208"/>
        <v>114.67297329999995</v>
      </c>
      <c r="Z247" s="52">
        <f t="shared" si="208"/>
        <v>1208.8186592</v>
      </c>
      <c r="AA247" s="52">
        <f t="shared" si="208"/>
        <v>1183.2080492</v>
      </c>
      <c r="AB247" s="52">
        <f t="shared" si="208"/>
        <v>1331.2850681999998</v>
      </c>
      <c r="AC247" s="52">
        <f t="shared" si="208"/>
        <v>1337.2265202999999</v>
      </c>
      <c r="AD247" s="52">
        <f t="shared" si="208"/>
        <v>1340.4001239999998</v>
      </c>
      <c r="AE247" s="52">
        <f t="shared" si="208"/>
        <v>1342.5184022999999</v>
      </c>
      <c r="AF247" s="52">
        <f t="shared" si="208"/>
        <v>1344.1556616999999</v>
      </c>
      <c r="AH247" s="65">
        <f t="shared" si="194"/>
        <v>1136.8742262399999</v>
      </c>
      <c r="AI247" s="65">
        <f t="shared" si="195"/>
        <v>930.47563016000004</v>
      </c>
      <c r="AJ247" s="65">
        <f t="shared" si="196"/>
        <v>410.78143454000002</v>
      </c>
      <c r="AK247" s="65">
        <f t="shared" si="197"/>
        <v>223.94834596000001</v>
      </c>
      <c r="AL247" s="65">
        <f t="shared" si="198"/>
        <v>549.58406689999993</v>
      </c>
      <c r="AM247" s="65">
        <f t="shared" si="199"/>
        <v>1339.1171552999999</v>
      </c>
      <c r="AN247" s="66"/>
      <c r="AO247" s="65">
        <f t="shared" si="200"/>
        <v>1033.6749282000001</v>
      </c>
      <c r="AP247" s="65">
        <f t="shared" si="201"/>
        <v>317.36489025000003</v>
      </c>
      <c r="AQ247" s="65">
        <f t="shared" si="202"/>
        <v>944.35061109999992</v>
      </c>
    </row>
    <row r="248" spans="1:43" x14ac:dyDescent="0.25">
      <c r="A248" s="13" t="s">
        <v>413</v>
      </c>
      <c r="B248" s="37"/>
      <c r="C248" s="52">
        <f t="shared" ref="C248:AF248" si="209">C154+C67</f>
        <v>5.1113680000000272E-2</v>
      </c>
      <c r="D248" s="52">
        <f t="shared" si="209"/>
        <v>8.4458990000001677E-2</v>
      </c>
      <c r="E248" s="52">
        <f t="shared" si="209"/>
        <v>0.10952449999999914</v>
      </c>
      <c r="F248" s="52">
        <f t="shared" si="209"/>
        <v>0.12736081999999982</v>
      </c>
      <c r="G248" s="52">
        <f t="shared" si="209"/>
        <v>0.143759689999996</v>
      </c>
      <c r="H248" s="52">
        <f t="shared" si="209"/>
        <v>0.16069153000000114</v>
      </c>
      <c r="I248" s="52">
        <f t="shared" si="209"/>
        <v>0.17900258000000235</v>
      </c>
      <c r="J248" s="52">
        <f t="shared" si="209"/>
        <v>0.20024972999999591</v>
      </c>
      <c r="K248" s="52">
        <f t="shared" si="209"/>
        <v>0.22400139000000507</v>
      </c>
      <c r="L248" s="52">
        <f t="shared" si="209"/>
        <v>0.2484462700000023</v>
      </c>
      <c r="M248" s="52">
        <f t="shared" si="209"/>
        <v>0.26923247999999944</v>
      </c>
      <c r="N248" s="52">
        <f t="shared" si="209"/>
        <v>0.29291153999999864</v>
      </c>
      <c r="O248" s="52">
        <f t="shared" si="209"/>
        <v>0.32237794999999636</v>
      </c>
      <c r="P248" s="52">
        <f t="shared" si="209"/>
        <v>0.35641878999999932</v>
      </c>
      <c r="Q248" s="52">
        <f t="shared" si="209"/>
        <v>0.39063129000000174</v>
      </c>
      <c r="R248" s="52">
        <f t="shared" si="209"/>
        <v>0.42379786000000053</v>
      </c>
      <c r="S248" s="52">
        <f t="shared" si="209"/>
        <v>0.45783794999999827</v>
      </c>
      <c r="T248" s="52">
        <f t="shared" si="209"/>
        <v>0.49186895999999791</v>
      </c>
      <c r="U248" s="52">
        <f t="shared" si="209"/>
        <v>0.52493708999999456</v>
      </c>
      <c r="V248" s="52">
        <f t="shared" si="209"/>
        <v>0.54977934000000062</v>
      </c>
      <c r="W248" s="52">
        <f t="shared" si="209"/>
        <v>0.57203769000000193</v>
      </c>
      <c r="X248" s="52">
        <f t="shared" si="209"/>
        <v>0.59638478000000106</v>
      </c>
      <c r="Y248" s="52">
        <f t="shared" si="209"/>
        <v>0.62223922999999814</v>
      </c>
      <c r="Z248" s="52">
        <f t="shared" si="209"/>
        <v>0.65208334999999806</v>
      </c>
      <c r="AA248" s="52">
        <f t="shared" si="209"/>
        <v>0.68096998000000042</v>
      </c>
      <c r="AB248" s="52">
        <f t="shared" si="209"/>
        <v>0.7069705500000012</v>
      </c>
      <c r="AC248" s="52">
        <f t="shared" si="209"/>
        <v>0.73004980999999702</v>
      </c>
      <c r="AD248" s="52">
        <f t="shared" si="209"/>
        <v>0.75083999999999662</v>
      </c>
      <c r="AE248" s="52">
        <f t="shared" si="209"/>
        <v>0.77002422000000337</v>
      </c>
      <c r="AF248" s="52">
        <f t="shared" si="209"/>
        <v>0.78812727999999765</v>
      </c>
      <c r="AH248" s="65">
        <f t="shared" si="194"/>
        <v>0.10324353599999939</v>
      </c>
      <c r="AI248" s="65">
        <f t="shared" si="195"/>
        <v>0.20247830000000136</v>
      </c>
      <c r="AJ248" s="65">
        <f t="shared" si="196"/>
        <v>0.32631440999999911</v>
      </c>
      <c r="AK248" s="65">
        <f t="shared" si="197"/>
        <v>0.4896442399999984</v>
      </c>
      <c r="AL248" s="65">
        <f t="shared" si="198"/>
        <v>0.62474300599999988</v>
      </c>
      <c r="AM248" s="65">
        <f t="shared" si="199"/>
        <v>0.74920237199999917</v>
      </c>
      <c r="AN248" s="66"/>
      <c r="AO248" s="65">
        <f t="shared" si="200"/>
        <v>0.15286091800000037</v>
      </c>
      <c r="AP248" s="65">
        <f t="shared" si="201"/>
        <v>0.40797932499999878</v>
      </c>
      <c r="AQ248" s="65">
        <f t="shared" si="202"/>
        <v>0.68697268899999953</v>
      </c>
    </row>
    <row r="249" spans="1:43" x14ac:dyDescent="0.25">
      <c r="A249" s="13" t="s">
        <v>414</v>
      </c>
      <c r="B249" s="37"/>
      <c r="C249" s="52">
        <f t="shared" ref="C249:AF249" si="210">C155+C68</f>
        <v>2027.9107567000001</v>
      </c>
      <c r="D249" s="52">
        <f t="shared" si="210"/>
        <v>2059.1614479</v>
      </c>
      <c r="E249" s="52">
        <f t="shared" si="210"/>
        <v>2074.6592062999998</v>
      </c>
      <c r="F249" s="52">
        <f t="shared" si="210"/>
        <v>2083.1071670000001</v>
      </c>
      <c r="G249" s="52">
        <f t="shared" si="210"/>
        <v>2295.3388187</v>
      </c>
      <c r="H249" s="52">
        <f t="shared" si="210"/>
        <v>2329.4597229000001</v>
      </c>
      <c r="I249" s="52">
        <f t="shared" si="210"/>
        <v>2313.3942439000002</v>
      </c>
      <c r="J249" s="52">
        <f t="shared" si="210"/>
        <v>2317.7028620999999</v>
      </c>
      <c r="K249" s="52">
        <f t="shared" si="210"/>
        <v>2279.7178304999998</v>
      </c>
      <c r="L249" s="52">
        <f t="shared" si="210"/>
        <v>2048.9593898000003</v>
      </c>
      <c r="M249" s="52">
        <f t="shared" si="210"/>
        <v>1410.7914035000001</v>
      </c>
      <c r="N249" s="52">
        <f t="shared" si="210"/>
        <v>1342.5805656</v>
      </c>
      <c r="O249" s="52">
        <f t="shared" si="210"/>
        <v>1338.2107096999998</v>
      </c>
      <c r="P249" s="52">
        <f t="shared" si="210"/>
        <v>1336.5308882999998</v>
      </c>
      <c r="Q249" s="52">
        <f t="shared" si="210"/>
        <v>1338.6389631000002</v>
      </c>
      <c r="R249" s="52">
        <f t="shared" si="210"/>
        <v>1188.7796088</v>
      </c>
      <c r="S249" s="52">
        <f t="shared" si="210"/>
        <v>1218.1175994999999</v>
      </c>
      <c r="T249" s="52">
        <f t="shared" si="210"/>
        <v>1216.8139019999999</v>
      </c>
      <c r="U249" s="52">
        <f t="shared" si="210"/>
        <v>1215.6090820999998</v>
      </c>
      <c r="V249" s="52">
        <f t="shared" si="210"/>
        <v>510.88475029999995</v>
      </c>
      <c r="W249" s="52">
        <f t="shared" si="210"/>
        <v>374.80577310000007</v>
      </c>
      <c r="X249" s="52">
        <f t="shared" si="210"/>
        <v>400.85330940000006</v>
      </c>
      <c r="Y249" s="52">
        <f t="shared" si="210"/>
        <v>396.72446430000002</v>
      </c>
      <c r="Z249" s="52">
        <f t="shared" si="210"/>
        <v>550.17372670000009</v>
      </c>
      <c r="AA249" s="52">
        <f t="shared" si="210"/>
        <v>549.99089930000002</v>
      </c>
      <c r="AB249" s="52">
        <f t="shared" si="210"/>
        <v>548.50785359999998</v>
      </c>
      <c r="AC249" s="52">
        <f t="shared" si="210"/>
        <v>546.66471669999999</v>
      </c>
      <c r="AD249" s="52">
        <f t="shared" si="210"/>
        <v>544.78287680000005</v>
      </c>
      <c r="AE249" s="52">
        <f t="shared" si="210"/>
        <v>542.97344620000001</v>
      </c>
      <c r="AF249" s="52">
        <f t="shared" si="210"/>
        <v>541.27596270000004</v>
      </c>
      <c r="AH249" s="65">
        <f t="shared" si="194"/>
        <v>2108.0354793199999</v>
      </c>
      <c r="AI249" s="65">
        <f t="shared" si="195"/>
        <v>2257.8468098399999</v>
      </c>
      <c r="AJ249" s="65">
        <f t="shared" si="196"/>
        <v>1353.3505060399998</v>
      </c>
      <c r="AK249" s="65">
        <f t="shared" si="197"/>
        <v>1070.0409885399999</v>
      </c>
      <c r="AL249" s="65">
        <f t="shared" si="198"/>
        <v>454.50963456000011</v>
      </c>
      <c r="AM249" s="65">
        <f t="shared" si="199"/>
        <v>544.84097120000001</v>
      </c>
      <c r="AN249" s="66"/>
      <c r="AO249" s="65">
        <f t="shared" si="200"/>
        <v>2182.9411445799997</v>
      </c>
      <c r="AP249" s="65">
        <f t="shared" si="201"/>
        <v>1211.6957472899999</v>
      </c>
      <c r="AQ249" s="65">
        <f t="shared" si="202"/>
        <v>499.67530288000006</v>
      </c>
    </row>
    <row r="250" spans="1:43" x14ac:dyDescent="0.25">
      <c r="A250" s="13" t="s">
        <v>415</v>
      </c>
      <c r="B250" s="37"/>
      <c r="C250" s="52">
        <f t="shared" ref="C250:L250" si="211">C156+C69</f>
        <v>-15.037405669999998</v>
      </c>
      <c r="D250" s="52">
        <f t="shared" si="211"/>
        <v>-15.239273690000001</v>
      </c>
      <c r="E250" s="52">
        <f t="shared" si="211"/>
        <v>-15.3165288</v>
      </c>
      <c r="F250" s="52">
        <f t="shared" si="211"/>
        <v>-15.354718309999999</v>
      </c>
      <c r="G250" s="52">
        <f t="shared" si="211"/>
        <v>-15.378024189999998</v>
      </c>
      <c r="H250" s="52">
        <f t="shared" si="211"/>
        <v>-15.394166899999998</v>
      </c>
      <c r="I250" s="52">
        <f t="shared" si="211"/>
        <v>-15.4054945</v>
      </c>
      <c r="J250" s="52">
        <f t="shared" si="211"/>
        <v>-15.411890320000001</v>
      </c>
      <c r="K250" s="52">
        <f t="shared" si="211"/>
        <v>-15.413997849999998</v>
      </c>
      <c r="L250" s="52">
        <f t="shared" si="211"/>
        <v>-15.413233869999999</v>
      </c>
      <c r="M250" s="52">
        <f t="shared" ref="M250:AF250" si="212">M156+M69</f>
        <v>0.37970113999999877</v>
      </c>
      <c r="N250" s="52">
        <f t="shared" si="212"/>
        <v>0.62447527000000203</v>
      </c>
      <c r="O250" s="52">
        <f t="shared" si="212"/>
        <v>0.73777661999999888</v>
      </c>
      <c r="P250" s="52">
        <f t="shared" si="212"/>
        <v>0.80905007999999934</v>
      </c>
      <c r="Q250" s="52">
        <f t="shared" si="212"/>
        <v>0.86524443000000129</v>
      </c>
      <c r="R250" s="52">
        <f t="shared" si="212"/>
        <v>0.91515982000000018</v>
      </c>
      <c r="S250" s="52">
        <f t="shared" si="212"/>
        <v>0.96318643999999831</v>
      </c>
      <c r="T250" s="52">
        <f t="shared" si="212"/>
        <v>1.0096493299999991</v>
      </c>
      <c r="U250" s="52">
        <f t="shared" si="212"/>
        <v>1.0541469600000013</v>
      </c>
      <c r="V250" s="52">
        <f t="shared" si="212"/>
        <v>1.0916324899999992</v>
      </c>
      <c r="W250" s="52">
        <f t="shared" si="212"/>
        <v>0.81409464999999559</v>
      </c>
      <c r="X250" s="52">
        <f t="shared" si="212"/>
        <v>0.84393273000000024</v>
      </c>
      <c r="Y250" s="52">
        <f t="shared" si="212"/>
        <v>0.8763441999999998</v>
      </c>
      <c r="Z250" s="52">
        <f t="shared" si="212"/>
        <v>0.9112938899999975</v>
      </c>
      <c r="AA250" s="52">
        <f t="shared" si="212"/>
        <v>8.9516106799999999</v>
      </c>
      <c r="AB250" s="52">
        <f t="shared" si="212"/>
        <v>-18.87668236</v>
      </c>
      <c r="AC250" s="52">
        <f t="shared" si="212"/>
        <v>-19.221693319999996</v>
      </c>
      <c r="AD250" s="52">
        <f t="shared" si="212"/>
        <v>-19.34780555</v>
      </c>
      <c r="AE250" s="52">
        <f t="shared" si="212"/>
        <v>-19.401568080000001</v>
      </c>
      <c r="AF250" s="52">
        <f t="shared" si="212"/>
        <v>-19.430596930000004</v>
      </c>
      <c r="AH250" s="65">
        <f t="shared" si="194"/>
        <v>-15.265190131999997</v>
      </c>
      <c r="AI250" s="65">
        <f t="shared" si="195"/>
        <v>-15.407756688000001</v>
      </c>
      <c r="AJ250" s="65">
        <f t="shared" si="196"/>
        <v>0.68324950800000006</v>
      </c>
      <c r="AK250" s="65">
        <f t="shared" si="197"/>
        <v>1.0067550079999996</v>
      </c>
      <c r="AL250" s="65">
        <f t="shared" si="198"/>
        <v>2.4794552299999983</v>
      </c>
      <c r="AM250" s="65">
        <f t="shared" si="199"/>
        <v>-19.255669248</v>
      </c>
      <c r="AN250" s="66"/>
      <c r="AO250" s="65">
        <f t="shared" si="200"/>
        <v>-15.33647341</v>
      </c>
      <c r="AP250" s="65">
        <f t="shared" si="201"/>
        <v>0.84500225799999984</v>
      </c>
      <c r="AQ250" s="65">
        <f t="shared" si="202"/>
        <v>-8.3881070090000005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13306.774821830008</v>
      </c>
      <c r="D254" s="52">
        <f t="shared" ref="D254:AF254" si="213">SUM(D255:D260)</f>
        <v>14343.50630734997</v>
      </c>
      <c r="E254" s="52">
        <f t="shared" si="213"/>
        <v>15119.34725758998</v>
      </c>
      <c r="F254" s="52">
        <f t="shared" si="213"/>
        <v>15756.14267203001</v>
      </c>
      <c r="G254" s="52">
        <f t="shared" si="213"/>
        <v>17270.931287420015</v>
      </c>
      <c r="H254" s="52">
        <f t="shared" si="213"/>
        <v>18025.480961390036</v>
      </c>
      <c r="I254" s="52">
        <f t="shared" si="213"/>
        <v>18422.32349508</v>
      </c>
      <c r="J254" s="52">
        <f t="shared" si="213"/>
        <v>19061.209113219971</v>
      </c>
      <c r="K254" s="52">
        <f t="shared" si="213"/>
        <v>19209.322746960002</v>
      </c>
      <c r="L254" s="52">
        <f t="shared" si="213"/>
        <v>18576.013367640033</v>
      </c>
      <c r="M254" s="52">
        <f t="shared" si="213"/>
        <v>15812.418794839998</v>
      </c>
      <c r="N254" s="52">
        <f t="shared" si="213"/>
        <v>15748.302236540023</v>
      </c>
      <c r="O254" s="52">
        <f t="shared" si="213"/>
        <v>16400.334497650008</v>
      </c>
      <c r="P254" s="52">
        <f t="shared" si="213"/>
        <v>17142.47516804004</v>
      </c>
      <c r="Q254" s="52">
        <f t="shared" si="213"/>
        <v>16955.523886489966</v>
      </c>
      <c r="R254" s="52">
        <f t="shared" si="213"/>
        <v>16943.501179399991</v>
      </c>
      <c r="S254" s="52">
        <f t="shared" si="213"/>
        <v>18040.073234259984</v>
      </c>
      <c r="T254" s="52">
        <f t="shared" si="213"/>
        <v>18842.149097749949</v>
      </c>
      <c r="U254" s="52">
        <f t="shared" si="213"/>
        <v>19645.075895620026</v>
      </c>
      <c r="V254" s="52">
        <f t="shared" si="213"/>
        <v>17178.574349850005</v>
      </c>
      <c r="W254" s="52">
        <f t="shared" si="213"/>
        <v>17180.321099659963</v>
      </c>
      <c r="X254" s="52">
        <f t="shared" si="213"/>
        <v>18218.02051648996</v>
      </c>
      <c r="Y254" s="52">
        <f t="shared" si="213"/>
        <v>18965.02890970001</v>
      </c>
      <c r="Z254" s="52">
        <f t="shared" si="213"/>
        <v>21377.01744928008</v>
      </c>
      <c r="AA254" s="52">
        <f t="shared" si="213"/>
        <v>22218.876965510044</v>
      </c>
      <c r="AB254" s="52">
        <f t="shared" si="213"/>
        <v>23001.333080099965</v>
      </c>
      <c r="AC254" s="52">
        <f t="shared" si="213"/>
        <v>23742.019746059977</v>
      </c>
      <c r="AD254" s="52">
        <f t="shared" si="213"/>
        <v>24453.245914690011</v>
      </c>
      <c r="AE254" s="52">
        <f t="shared" si="213"/>
        <v>25143.270941949995</v>
      </c>
      <c r="AF254" s="52">
        <f t="shared" si="213"/>
        <v>25817.286523160012</v>
      </c>
      <c r="AH254" s="65">
        <f t="shared" ref="AH254:AH260" si="214">AVERAGE(C254:G254)</f>
        <v>15159.340469243994</v>
      </c>
      <c r="AI254" s="65">
        <f t="shared" ref="AI254:AI260" si="215">AVERAGE(H254:L254)</f>
        <v>18658.869936858006</v>
      </c>
      <c r="AJ254" s="65">
        <f t="shared" ref="AJ254:AJ260" si="216">AVERAGE(M254:Q254)</f>
        <v>16411.810916712006</v>
      </c>
      <c r="AK254" s="65">
        <f t="shared" ref="AK254:AK260" si="217">AVERAGE(R254:V254)</f>
        <v>18129.874751375992</v>
      </c>
      <c r="AL254" s="65">
        <f t="shared" ref="AL254:AL260" si="218">AVERAGE(W254:AA254)</f>
        <v>19591.852988128008</v>
      </c>
      <c r="AM254" s="65">
        <f t="shared" ref="AM254:AM260" si="219">AVERAGE(AB254:AF254)</f>
        <v>24431.431241191989</v>
      </c>
      <c r="AN254" s="66"/>
      <c r="AO254" s="65">
        <f t="shared" ref="AO254:AO260" si="220">AVERAGE(AH254:AI254)</f>
        <v>16909.105203051</v>
      </c>
      <c r="AP254" s="65">
        <f t="shared" ref="AP254:AP260" si="221">AVERAGE(AJ254:AK254)</f>
        <v>17270.842834044</v>
      </c>
      <c r="AQ254" s="65">
        <f t="shared" ref="AQ254:AQ260" si="222">AVERAGE(AL254:AM254)</f>
        <v>22011.642114659997</v>
      </c>
    </row>
    <row r="255" spans="1:43" x14ac:dyDescent="0.25">
      <c r="A255" s="13" t="s">
        <v>422</v>
      </c>
      <c r="B255" s="13"/>
      <c r="C255" s="52">
        <f>SUM(C241:C250)</f>
        <v>11192.222798830002</v>
      </c>
      <c r="D255" s="52">
        <f t="shared" ref="D255:AF255" si="223">SUM(D241:D250)</f>
        <v>11363.143492350002</v>
      </c>
      <c r="E255" s="52">
        <f t="shared" si="223"/>
        <v>11452.32630459</v>
      </c>
      <c r="F255" s="52">
        <f t="shared" si="223"/>
        <v>11509.831763030001</v>
      </c>
      <c r="G255" s="52">
        <f t="shared" si="223"/>
        <v>12442.125246419999</v>
      </c>
      <c r="H255" s="52">
        <f t="shared" si="223"/>
        <v>12620.25538439</v>
      </c>
      <c r="I255" s="52">
        <f t="shared" si="223"/>
        <v>12443.826200079999</v>
      </c>
      <c r="J255" s="52">
        <f t="shared" si="223"/>
        <v>12479.253847220003</v>
      </c>
      <c r="K255" s="52">
        <f t="shared" si="223"/>
        <v>12011.687148959996</v>
      </c>
      <c r="L255" s="52">
        <f t="shared" si="223"/>
        <v>10785.180347640002</v>
      </c>
      <c r="M255" s="52">
        <f t="shared" si="223"/>
        <v>7539.7367348399994</v>
      </c>
      <c r="N255" s="52">
        <f t="shared" si="223"/>
        <v>6905.2797365400011</v>
      </c>
      <c r="O255" s="52">
        <f t="shared" si="223"/>
        <v>6871.3989726500013</v>
      </c>
      <c r="P255" s="52">
        <f t="shared" si="223"/>
        <v>6850.6421350399996</v>
      </c>
      <c r="Q255" s="52">
        <f t="shared" si="223"/>
        <v>5911.5577964899994</v>
      </c>
      <c r="R255" s="52">
        <f t="shared" si="223"/>
        <v>5150.4377323999997</v>
      </c>
      <c r="S255" s="52">
        <f t="shared" si="223"/>
        <v>5444.3779972600005</v>
      </c>
      <c r="T255" s="52">
        <f t="shared" si="223"/>
        <v>5426.526432749999</v>
      </c>
      <c r="U255" s="52">
        <f t="shared" si="223"/>
        <v>5408.3039296199995</v>
      </c>
      <c r="V255" s="52">
        <f t="shared" si="223"/>
        <v>2296.4415518499995</v>
      </c>
      <c r="W255" s="52">
        <f t="shared" si="223"/>
        <v>1639.64029566</v>
      </c>
      <c r="X255" s="52">
        <f t="shared" si="223"/>
        <v>1939.56792449</v>
      </c>
      <c r="Y255" s="52">
        <f t="shared" si="223"/>
        <v>1915.6642107000002</v>
      </c>
      <c r="Z255" s="52">
        <f t="shared" si="223"/>
        <v>3454.3825012799998</v>
      </c>
      <c r="AA255" s="52">
        <f t="shared" si="223"/>
        <v>3458.1095845100003</v>
      </c>
      <c r="AB255" s="52">
        <f t="shared" si="223"/>
        <v>3447.3219581000003</v>
      </c>
      <c r="AC255" s="52">
        <f t="shared" si="223"/>
        <v>3432.0975730599994</v>
      </c>
      <c r="AD255" s="52">
        <f t="shared" si="223"/>
        <v>3415.3702106900005</v>
      </c>
      <c r="AE255" s="52">
        <f t="shared" si="223"/>
        <v>3398.2137639499997</v>
      </c>
      <c r="AF255" s="52">
        <f t="shared" si="223"/>
        <v>3381.1025271600001</v>
      </c>
      <c r="AG255" s="67"/>
      <c r="AH255" s="65">
        <f t="shared" si="214"/>
        <v>11591.929921044002</v>
      </c>
      <c r="AI255" s="65">
        <f t="shared" si="215"/>
        <v>12068.040585658</v>
      </c>
      <c r="AJ255" s="65">
        <f t="shared" si="216"/>
        <v>6815.7230751120005</v>
      </c>
      <c r="AK255" s="65">
        <f t="shared" si="217"/>
        <v>4745.2175287759992</v>
      </c>
      <c r="AL255" s="65">
        <f t="shared" si="218"/>
        <v>2481.472903328</v>
      </c>
      <c r="AM255" s="65">
        <f t="shared" si="219"/>
        <v>3414.8212065920002</v>
      </c>
      <c r="AN255" s="66"/>
      <c r="AO255" s="65">
        <f t="shared" si="220"/>
        <v>11829.985253351002</v>
      </c>
      <c r="AP255" s="65">
        <f t="shared" si="221"/>
        <v>5780.4703019440003</v>
      </c>
      <c r="AQ255" s="65">
        <f t="shared" si="222"/>
        <v>2948.1470549599999</v>
      </c>
    </row>
    <row r="256" spans="1:43" x14ac:dyDescent="0.25">
      <c r="A256" s="13" t="s">
        <v>399</v>
      </c>
      <c r="B256" s="13"/>
      <c r="C256" s="52">
        <f>C78+C187</f>
        <v>898.07895000001008</v>
      </c>
      <c r="D256" s="52">
        <f>D78+D187</f>
        <v>1355.2621499999696</v>
      </c>
      <c r="E256" s="52">
        <f>E78+E187</f>
        <v>1652.362119999987</v>
      </c>
      <c r="F256" s="52">
        <f t="shared" ref="F256:AF256" si="224">F78+F187</f>
        <v>1850.8734700000095</v>
      </c>
      <c r="G256" s="52">
        <f t="shared" si="224"/>
        <v>2041.8169900000175</v>
      </c>
      <c r="H256" s="52">
        <f t="shared" si="224"/>
        <v>2221.0520300000317</v>
      </c>
      <c r="I256" s="52">
        <f t="shared" si="224"/>
        <v>2392.4638400000076</v>
      </c>
      <c r="J256" s="52">
        <f t="shared" si="224"/>
        <v>2582.7767699999677</v>
      </c>
      <c r="K256" s="52">
        <f t="shared" si="224"/>
        <v>2778.1291100000053</v>
      </c>
      <c r="L256" s="52">
        <f t="shared" si="224"/>
        <v>2951.5786700000244</v>
      </c>
      <c r="M256" s="52">
        <f t="shared" si="224"/>
        <v>3034.6888599999947</v>
      </c>
      <c r="N256" s="52">
        <f t="shared" si="224"/>
        <v>3182.9468500000257</v>
      </c>
      <c r="O256" s="52">
        <f t="shared" si="224"/>
        <v>3416.6050600000126</v>
      </c>
      <c r="P256" s="52">
        <f t="shared" si="224"/>
        <v>3704.1228300000366</v>
      </c>
      <c r="Q256" s="52">
        <f t="shared" si="224"/>
        <v>3976.2781999999679</v>
      </c>
      <c r="R256" s="52">
        <f t="shared" si="224"/>
        <v>4239.5262899999943</v>
      </c>
      <c r="S256" s="52">
        <f t="shared" si="224"/>
        <v>4538.1775699999853</v>
      </c>
      <c r="T256" s="52">
        <f t="shared" si="224"/>
        <v>4844.4913399999459</v>
      </c>
      <c r="U256" s="52">
        <f t="shared" si="224"/>
        <v>5146.6256200000244</v>
      </c>
      <c r="V256" s="52">
        <f t="shared" si="224"/>
        <v>5309.5398500000047</v>
      </c>
      <c r="W256" s="52">
        <f t="shared" si="224"/>
        <v>5481.4135099999621</v>
      </c>
      <c r="X256" s="52">
        <f t="shared" si="224"/>
        <v>5714.13147999996</v>
      </c>
      <c r="Y256" s="52">
        <f t="shared" si="224"/>
        <v>5971.7365100000134</v>
      </c>
      <c r="Z256" s="52">
        <f t="shared" si="224"/>
        <v>6307.4159400000826</v>
      </c>
      <c r="AA256" s="52">
        <f t="shared" si="224"/>
        <v>6614.651980000046</v>
      </c>
      <c r="AB256" s="52">
        <f t="shared" si="224"/>
        <v>6886.8837099999655</v>
      </c>
      <c r="AC256" s="52">
        <f t="shared" si="224"/>
        <v>7131.3661799999754</v>
      </c>
      <c r="AD256" s="52">
        <f t="shared" si="224"/>
        <v>7356.7142900000144</v>
      </c>
      <c r="AE256" s="52">
        <f t="shared" si="224"/>
        <v>7569.5457499999939</v>
      </c>
      <c r="AF256" s="52">
        <f t="shared" si="224"/>
        <v>7774.2587300000232</v>
      </c>
      <c r="AG256" s="67"/>
      <c r="AH256" s="65">
        <f t="shared" si="214"/>
        <v>1559.6787359999987</v>
      </c>
      <c r="AI256" s="65">
        <f t="shared" si="215"/>
        <v>2585.2000840000073</v>
      </c>
      <c r="AJ256" s="65">
        <f t="shared" si="216"/>
        <v>3462.9283600000076</v>
      </c>
      <c r="AK256" s="65">
        <f t="shared" si="217"/>
        <v>4815.6721339999913</v>
      </c>
      <c r="AL256" s="65">
        <f t="shared" si="218"/>
        <v>6017.8698840000125</v>
      </c>
      <c r="AM256" s="65">
        <f t="shared" si="219"/>
        <v>7343.7537319999947</v>
      </c>
      <c r="AN256" s="66"/>
      <c r="AO256" s="65">
        <f t="shared" si="220"/>
        <v>2072.4394100000031</v>
      </c>
      <c r="AP256" s="65">
        <f t="shared" si="221"/>
        <v>4139.3002469999992</v>
      </c>
      <c r="AQ256" s="65">
        <f t="shared" si="222"/>
        <v>6680.811808000004</v>
      </c>
    </row>
    <row r="257" spans="1:43" x14ac:dyDescent="0.25">
      <c r="A257" s="13" t="s">
        <v>421</v>
      </c>
      <c r="B257" s="13"/>
      <c r="C257" s="52">
        <f t="shared" ref="C257:AF257" si="225">C79+C188</f>
        <v>139.7444309999961</v>
      </c>
      <c r="D257" s="52">
        <f t="shared" si="225"/>
        <v>211.55995899999652</v>
      </c>
      <c r="E257" s="52">
        <f t="shared" si="225"/>
        <v>255.10577299999386</v>
      </c>
      <c r="F257" s="52">
        <f t="shared" si="225"/>
        <v>280.34818999999902</v>
      </c>
      <c r="G257" s="52">
        <f t="shared" si="225"/>
        <v>300.7998519999951</v>
      </c>
      <c r="H257" s="52">
        <f t="shared" si="225"/>
        <v>313.39366800000539</v>
      </c>
      <c r="I257" s="52">
        <f t="shared" si="225"/>
        <v>318.35804199999393</v>
      </c>
      <c r="J257" s="52">
        <f t="shared" si="225"/>
        <v>320.77042199999914</v>
      </c>
      <c r="K257" s="52">
        <f t="shared" si="225"/>
        <v>318.62960500000327</v>
      </c>
      <c r="L257" s="52">
        <f t="shared" si="225"/>
        <v>308.1523290000066</v>
      </c>
      <c r="M257" s="52">
        <f t="shared" si="225"/>
        <v>278.12396100000092</v>
      </c>
      <c r="N257" s="52">
        <f t="shared" si="225"/>
        <v>258.01167699999723</v>
      </c>
      <c r="O257" s="52">
        <f t="shared" si="225"/>
        <v>251.2220899999968</v>
      </c>
      <c r="P257" s="52">
        <f t="shared" si="225"/>
        <v>253.27079600000775</v>
      </c>
      <c r="Q257" s="52">
        <f t="shared" si="225"/>
        <v>253.30827599999611</v>
      </c>
      <c r="R257" s="52">
        <f t="shared" si="225"/>
        <v>253.96138899999437</v>
      </c>
      <c r="S257" s="52">
        <f t="shared" si="225"/>
        <v>263.42903400000091</v>
      </c>
      <c r="T257" s="52">
        <f t="shared" si="225"/>
        <v>276.43353900000307</v>
      </c>
      <c r="U257" s="52">
        <f t="shared" si="225"/>
        <v>291.1130929999963</v>
      </c>
      <c r="V257" s="52">
        <f t="shared" si="225"/>
        <v>283.18938400000161</v>
      </c>
      <c r="W257" s="52">
        <f t="shared" si="225"/>
        <v>279.7196829999973</v>
      </c>
      <c r="X257" s="52">
        <f t="shared" si="225"/>
        <v>288.39508000000205</v>
      </c>
      <c r="Y257" s="52">
        <f t="shared" si="225"/>
        <v>302.48964400000114</v>
      </c>
      <c r="Z257" s="52">
        <f t="shared" si="225"/>
        <v>332.31263599999966</v>
      </c>
      <c r="AA257" s="52">
        <f t="shared" si="225"/>
        <v>358.70617000000288</v>
      </c>
      <c r="AB257" s="52">
        <f t="shared" si="225"/>
        <v>381.35818400000312</v>
      </c>
      <c r="AC257" s="52">
        <f t="shared" si="225"/>
        <v>401.19258699999705</v>
      </c>
      <c r="AD257" s="52">
        <f t="shared" si="225"/>
        <v>419.04678199999671</v>
      </c>
      <c r="AE257" s="52">
        <f t="shared" si="225"/>
        <v>435.49439900000152</v>
      </c>
      <c r="AF257" s="52">
        <f t="shared" si="225"/>
        <v>450.93098699999473</v>
      </c>
      <c r="AG257" s="67"/>
      <c r="AH257" s="65">
        <f t="shared" si="214"/>
        <v>237.51164099999613</v>
      </c>
      <c r="AI257" s="65">
        <f t="shared" si="215"/>
        <v>315.86081320000164</v>
      </c>
      <c r="AJ257" s="65">
        <f t="shared" si="216"/>
        <v>258.78735999999975</v>
      </c>
      <c r="AK257" s="65">
        <f t="shared" si="217"/>
        <v>273.62528779999923</v>
      </c>
      <c r="AL257" s="65">
        <f t="shared" si="218"/>
        <v>312.32464260000063</v>
      </c>
      <c r="AM257" s="65">
        <f t="shared" si="219"/>
        <v>417.60458779999863</v>
      </c>
      <c r="AN257" s="66"/>
      <c r="AO257" s="65">
        <f t="shared" si="220"/>
        <v>276.68622709999886</v>
      </c>
      <c r="AP257" s="65">
        <f t="shared" si="221"/>
        <v>266.20632389999946</v>
      </c>
      <c r="AQ257" s="65">
        <f t="shared" si="222"/>
        <v>364.96461519999963</v>
      </c>
    </row>
    <row r="258" spans="1:43" x14ac:dyDescent="0.25">
      <c r="A258" s="13" t="s">
        <v>423</v>
      </c>
      <c r="B258" s="13"/>
      <c r="C258" s="52">
        <f t="shared" ref="C258:AF258" si="226">C80+C189</f>
        <v>16.847467999999935</v>
      </c>
      <c r="D258" s="52">
        <f t="shared" si="226"/>
        <v>25.690617000000202</v>
      </c>
      <c r="E258" s="52">
        <f t="shared" si="226"/>
        <v>33.367009999999937</v>
      </c>
      <c r="F258" s="52">
        <f t="shared" si="226"/>
        <v>39.968245000000024</v>
      </c>
      <c r="G258" s="52">
        <f t="shared" si="226"/>
        <v>46.474479999999858</v>
      </c>
      <c r="H258" s="52">
        <f t="shared" si="226"/>
        <v>53.150114000000031</v>
      </c>
      <c r="I258" s="52">
        <f t="shared" si="226"/>
        <v>60.092079000000012</v>
      </c>
      <c r="J258" s="52">
        <f t="shared" si="226"/>
        <v>67.570028000000093</v>
      </c>
      <c r="K258" s="52">
        <f t="shared" si="226"/>
        <v>75.490374999999403</v>
      </c>
      <c r="L258" s="52">
        <f t="shared" si="226"/>
        <v>83.506618999999773</v>
      </c>
      <c r="M258" s="52">
        <f t="shared" si="226"/>
        <v>90.760373000000072</v>
      </c>
      <c r="N258" s="52">
        <f t="shared" si="226"/>
        <v>98.522269000000051</v>
      </c>
      <c r="O258" s="52">
        <f t="shared" si="226"/>
        <v>107.36654699999963</v>
      </c>
      <c r="P258" s="52">
        <f t="shared" si="226"/>
        <v>117.1107750000001</v>
      </c>
      <c r="Q258" s="52">
        <f t="shared" si="226"/>
        <v>126.9586560000007</v>
      </c>
      <c r="R258" s="52">
        <f t="shared" si="226"/>
        <v>136.70049300000028</v>
      </c>
      <c r="S258" s="52">
        <f t="shared" si="226"/>
        <v>146.71888299999955</v>
      </c>
      <c r="T258" s="52">
        <f t="shared" si="226"/>
        <v>156.8462640000007</v>
      </c>
      <c r="U258" s="52">
        <f t="shared" si="226"/>
        <v>166.90163799999937</v>
      </c>
      <c r="V258" s="52">
        <f t="shared" si="226"/>
        <v>175.43087899999955</v>
      </c>
      <c r="W258" s="52">
        <f t="shared" si="226"/>
        <v>183.49459099999967</v>
      </c>
      <c r="X258" s="52">
        <f t="shared" si="226"/>
        <v>191.96606299999985</v>
      </c>
      <c r="Y258" s="52">
        <f t="shared" si="226"/>
        <v>200.73717999999917</v>
      </c>
      <c r="Z258" s="52">
        <f t="shared" si="226"/>
        <v>210.31301200000053</v>
      </c>
      <c r="AA258" s="52">
        <f t="shared" si="226"/>
        <v>219.7634790000011</v>
      </c>
      <c r="AB258" s="52">
        <f t="shared" si="226"/>
        <v>228.72754299999906</v>
      </c>
      <c r="AC258" s="52">
        <f t="shared" si="226"/>
        <v>237.17931899999894</v>
      </c>
      <c r="AD258" s="52">
        <f t="shared" si="226"/>
        <v>245.20877199999995</v>
      </c>
      <c r="AE258" s="52">
        <f t="shared" si="226"/>
        <v>252.91692999999941</v>
      </c>
      <c r="AF258" s="52">
        <f t="shared" si="226"/>
        <v>260.3812569999991</v>
      </c>
      <c r="AG258" s="67"/>
      <c r="AH258" s="65">
        <f t="shared" si="214"/>
        <v>32.469563999999991</v>
      </c>
      <c r="AI258" s="65">
        <f t="shared" si="215"/>
        <v>67.96184299999986</v>
      </c>
      <c r="AJ258" s="65">
        <f t="shared" si="216"/>
        <v>108.14372400000011</v>
      </c>
      <c r="AK258" s="65">
        <f t="shared" si="217"/>
        <v>156.51963139999989</v>
      </c>
      <c r="AL258" s="65">
        <f t="shared" si="218"/>
        <v>201.25486500000005</v>
      </c>
      <c r="AM258" s="65">
        <f t="shared" si="219"/>
        <v>244.88276419999929</v>
      </c>
      <c r="AN258" s="66"/>
      <c r="AO258" s="65">
        <f t="shared" si="220"/>
        <v>50.215703499999925</v>
      </c>
      <c r="AP258" s="65">
        <f t="shared" si="221"/>
        <v>132.3316777</v>
      </c>
      <c r="AQ258" s="65">
        <f t="shared" si="222"/>
        <v>223.06881459999966</v>
      </c>
    </row>
    <row r="259" spans="1:43" x14ac:dyDescent="0.25">
      <c r="A259" s="13" t="s">
        <v>426</v>
      </c>
      <c r="B259" s="13"/>
      <c r="C259" s="52">
        <f t="shared" ref="C259:AF259" si="227">C81+C190</f>
        <v>1032.7440600000009</v>
      </c>
      <c r="D259" s="52">
        <f t="shared" si="227"/>
        <v>1344.6562000000013</v>
      </c>
      <c r="E259" s="52">
        <f t="shared" si="227"/>
        <v>1672.8073699999986</v>
      </c>
      <c r="F259" s="52">
        <f t="shared" si="227"/>
        <v>2015.7929299999996</v>
      </c>
      <c r="G259" s="52">
        <f t="shared" si="227"/>
        <v>2375.7908400000015</v>
      </c>
      <c r="H259" s="52">
        <f t="shared" si="227"/>
        <v>2750.8427299999967</v>
      </c>
      <c r="I259" s="52">
        <f t="shared" si="227"/>
        <v>3139.5566699999981</v>
      </c>
      <c r="J259" s="52">
        <f t="shared" si="227"/>
        <v>3542.1142199999995</v>
      </c>
      <c r="K259" s="52">
        <f t="shared" si="227"/>
        <v>3956.8512999999984</v>
      </c>
      <c r="L259" s="52">
        <f t="shared" si="227"/>
        <v>4380.9614699999984</v>
      </c>
      <c r="M259" s="52">
        <f t="shared" si="227"/>
        <v>4808.5194499999998</v>
      </c>
      <c r="N259" s="52">
        <f t="shared" si="227"/>
        <v>5247.2962100000004</v>
      </c>
      <c r="O259" s="52">
        <f t="shared" si="227"/>
        <v>5699.07143</v>
      </c>
      <c r="P259" s="52">
        <f t="shared" si="227"/>
        <v>6162.2397299999975</v>
      </c>
      <c r="Q259" s="52">
        <f t="shared" si="227"/>
        <v>6632.2091499999988</v>
      </c>
      <c r="R259" s="52">
        <f t="shared" si="227"/>
        <v>7107.5194900000024</v>
      </c>
      <c r="S259" s="52">
        <f t="shared" si="227"/>
        <v>7590.1884199999986</v>
      </c>
      <c r="T259" s="52">
        <f t="shared" si="227"/>
        <v>8078.1240900000012</v>
      </c>
      <c r="U259" s="52">
        <f t="shared" si="227"/>
        <v>8569.5584800000033</v>
      </c>
      <c r="V259" s="52">
        <f t="shared" si="227"/>
        <v>9053.3457000000017</v>
      </c>
      <c r="W259" s="52">
        <f t="shared" si="227"/>
        <v>9536.9597600000016</v>
      </c>
      <c r="X259" s="52">
        <f t="shared" si="227"/>
        <v>10024.05673</v>
      </c>
      <c r="Y259" s="52">
        <f t="shared" si="227"/>
        <v>10512.482299999996</v>
      </c>
      <c r="Z259" s="52">
        <f t="shared" si="227"/>
        <v>11005.364939999999</v>
      </c>
      <c r="AA259" s="52">
        <f t="shared" si="227"/>
        <v>11495.588009999996</v>
      </c>
      <c r="AB259" s="52">
        <f t="shared" si="227"/>
        <v>11980.947629999999</v>
      </c>
      <c r="AC259" s="52">
        <f t="shared" si="227"/>
        <v>12460.734170000003</v>
      </c>
      <c r="AD259" s="52">
        <f t="shared" si="227"/>
        <v>12934.60556</v>
      </c>
      <c r="AE259" s="52">
        <f t="shared" si="227"/>
        <v>13402.307780000003</v>
      </c>
      <c r="AF259" s="52">
        <f t="shared" si="227"/>
        <v>13863.575219999995</v>
      </c>
      <c r="AG259" s="67"/>
      <c r="AH259" s="65">
        <f t="shared" si="214"/>
        <v>1688.3582800000004</v>
      </c>
      <c r="AI259" s="65">
        <f t="shared" si="215"/>
        <v>3554.0652779999982</v>
      </c>
      <c r="AJ259" s="65">
        <f t="shared" si="216"/>
        <v>5709.8671939999995</v>
      </c>
      <c r="AK259" s="65">
        <f t="shared" si="217"/>
        <v>8079.7472360000011</v>
      </c>
      <c r="AL259" s="65">
        <f t="shared" si="218"/>
        <v>10514.890347999997</v>
      </c>
      <c r="AM259" s="65">
        <f t="shared" si="219"/>
        <v>12928.434072</v>
      </c>
      <c r="AN259" s="66"/>
      <c r="AO259" s="65">
        <f t="shared" si="220"/>
        <v>2621.2117789999993</v>
      </c>
      <c r="AP259" s="65">
        <f t="shared" si="221"/>
        <v>6894.8072150000007</v>
      </c>
      <c r="AQ259" s="65">
        <f t="shared" si="222"/>
        <v>11721.662209999999</v>
      </c>
    </row>
    <row r="260" spans="1:43" x14ac:dyDescent="0.25">
      <c r="A260" s="13" t="s">
        <v>425</v>
      </c>
      <c r="B260" s="13"/>
      <c r="C260" s="52">
        <f t="shared" ref="C260:AF260" si="228">C82+C191</f>
        <v>27.137113999999428</v>
      </c>
      <c r="D260" s="52">
        <f t="shared" si="228"/>
        <v>43.193889000000354</v>
      </c>
      <c r="E260" s="52">
        <f t="shared" si="228"/>
        <v>53.378679999999122</v>
      </c>
      <c r="F260" s="52">
        <f t="shared" si="228"/>
        <v>59.328074000000697</v>
      </c>
      <c r="G260" s="52">
        <f t="shared" si="228"/>
        <v>63.923879000000852</v>
      </c>
      <c r="H260" s="52">
        <f t="shared" si="228"/>
        <v>66.787035000000742</v>
      </c>
      <c r="I260" s="52">
        <f t="shared" si="228"/>
        <v>68.026664000000892</v>
      </c>
      <c r="J260" s="52">
        <f t="shared" si="228"/>
        <v>68.723825999999463</v>
      </c>
      <c r="K260" s="52">
        <f t="shared" si="228"/>
        <v>68.535208000000011</v>
      </c>
      <c r="L260" s="52">
        <f t="shared" si="228"/>
        <v>66.633932000000868</v>
      </c>
      <c r="M260" s="52">
        <f t="shared" si="228"/>
        <v>60.589416000000938</v>
      </c>
      <c r="N260" s="52">
        <f t="shared" si="228"/>
        <v>56.245494000000235</v>
      </c>
      <c r="O260" s="52">
        <f t="shared" si="228"/>
        <v>54.670397999998613</v>
      </c>
      <c r="P260" s="52">
        <f t="shared" si="228"/>
        <v>55.088901999999052</v>
      </c>
      <c r="Q260" s="52">
        <f t="shared" si="228"/>
        <v>55.211807999998882</v>
      </c>
      <c r="R260" s="52">
        <f t="shared" si="228"/>
        <v>55.355784999999514</v>
      </c>
      <c r="S260" s="52">
        <f t="shared" si="228"/>
        <v>57.181329999998752</v>
      </c>
      <c r="T260" s="52">
        <f t="shared" si="228"/>
        <v>59.727432000001045</v>
      </c>
      <c r="U260" s="52">
        <f t="shared" si="228"/>
        <v>62.57313500000123</v>
      </c>
      <c r="V260" s="52">
        <f t="shared" si="228"/>
        <v>60.626984999999422</v>
      </c>
      <c r="W260" s="52">
        <f t="shared" si="228"/>
        <v>59.093260000001465</v>
      </c>
      <c r="X260" s="52">
        <f t="shared" si="228"/>
        <v>59.903239000000895</v>
      </c>
      <c r="Y260" s="52">
        <f t="shared" si="228"/>
        <v>61.919064999998909</v>
      </c>
      <c r="Z260" s="52">
        <f t="shared" si="228"/>
        <v>67.228419999999687</v>
      </c>
      <c r="AA260" s="52">
        <f t="shared" si="228"/>
        <v>72.057741999998825</v>
      </c>
      <c r="AB260" s="52">
        <f t="shared" si="228"/>
        <v>76.094054999998889</v>
      </c>
      <c r="AC260" s="52">
        <f t="shared" si="228"/>
        <v>79.44991700000196</v>
      </c>
      <c r="AD260" s="52">
        <f t="shared" si="228"/>
        <v>82.300300000000107</v>
      </c>
      <c r="AE260" s="52">
        <f t="shared" si="228"/>
        <v>84.792319000000589</v>
      </c>
      <c r="AF260" s="52">
        <f t="shared" si="228"/>
        <v>87.037801999999374</v>
      </c>
      <c r="AG260" s="67"/>
      <c r="AH260" s="65">
        <f t="shared" si="214"/>
        <v>49.392327200000089</v>
      </c>
      <c r="AI260" s="65">
        <f t="shared" si="215"/>
        <v>67.741333000000395</v>
      </c>
      <c r="AJ260" s="65">
        <f t="shared" si="216"/>
        <v>56.361203599999541</v>
      </c>
      <c r="AK260" s="65">
        <f t="shared" si="217"/>
        <v>59.092933399999993</v>
      </c>
      <c r="AL260" s="65">
        <f t="shared" si="218"/>
        <v>64.040345199999962</v>
      </c>
      <c r="AM260" s="65">
        <f t="shared" si="219"/>
        <v>81.934878600000189</v>
      </c>
      <c r="AN260" s="66"/>
      <c r="AO260" s="65">
        <f t="shared" si="220"/>
        <v>58.566830100000246</v>
      </c>
      <c r="AP260" s="65">
        <f t="shared" si="221"/>
        <v>57.727068499999767</v>
      </c>
      <c r="AQ260" s="65">
        <f t="shared" si="222"/>
        <v>72.987611900000076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11192.222798830002</v>
      </c>
      <c r="D264" s="52">
        <f t="shared" si="229"/>
        <v>11363.143492350002</v>
      </c>
      <c r="E264" s="52">
        <f t="shared" si="229"/>
        <v>11452.32630459</v>
      </c>
      <c r="F264" s="52">
        <f t="shared" si="229"/>
        <v>11509.831763030001</v>
      </c>
      <c r="G264" s="52">
        <f t="shared" si="229"/>
        <v>12442.125246420001</v>
      </c>
      <c r="H264" s="52">
        <f t="shared" si="229"/>
        <v>12620.25538439</v>
      </c>
      <c r="I264" s="52">
        <f t="shared" si="229"/>
        <v>12443.826200079999</v>
      </c>
      <c r="J264" s="52">
        <f t="shared" si="229"/>
        <v>12479.253847220001</v>
      </c>
      <c r="K264" s="52">
        <f t="shared" si="229"/>
        <v>12011.687148959998</v>
      </c>
      <c r="L264" s="52">
        <f t="shared" si="229"/>
        <v>10785.180347640002</v>
      </c>
      <c r="M264" s="52">
        <f t="shared" si="229"/>
        <v>7539.7367348399985</v>
      </c>
      <c r="N264" s="52">
        <f t="shared" si="229"/>
        <v>6905.2797365400002</v>
      </c>
      <c r="O264" s="52">
        <f t="shared" si="229"/>
        <v>6871.3989726500013</v>
      </c>
      <c r="P264" s="52">
        <f t="shared" si="229"/>
        <v>6850.6421350399996</v>
      </c>
      <c r="Q264" s="52">
        <f t="shared" si="229"/>
        <v>5911.5577964900003</v>
      </c>
      <c r="R264" s="52">
        <f t="shared" si="229"/>
        <v>5150.4377323999997</v>
      </c>
      <c r="S264" s="52">
        <f t="shared" si="229"/>
        <v>5444.3779972600005</v>
      </c>
      <c r="T264" s="52">
        <f t="shared" si="229"/>
        <v>5426.526432749999</v>
      </c>
      <c r="U264" s="52">
        <f t="shared" si="229"/>
        <v>5408.3039296199995</v>
      </c>
      <c r="V264" s="52">
        <f t="shared" si="229"/>
        <v>2296.4415518499995</v>
      </c>
      <c r="W264" s="52">
        <f t="shared" si="229"/>
        <v>1639.64029566</v>
      </c>
      <c r="X264" s="52">
        <f t="shared" si="229"/>
        <v>1939.5679244899998</v>
      </c>
      <c r="Y264" s="52">
        <f t="shared" si="229"/>
        <v>1915.6642107</v>
      </c>
      <c r="Z264" s="52">
        <f t="shared" si="229"/>
        <v>3454.3825012800003</v>
      </c>
      <c r="AA264" s="52">
        <f t="shared" si="229"/>
        <v>3458.1095845100003</v>
      </c>
      <c r="AB264" s="52">
        <f t="shared" si="229"/>
        <v>3447.3219581000003</v>
      </c>
      <c r="AC264" s="52">
        <f t="shared" si="229"/>
        <v>3432.0975730599994</v>
      </c>
      <c r="AD264" s="52">
        <f t="shared" si="229"/>
        <v>3415.3702106900005</v>
      </c>
      <c r="AE264" s="52">
        <f t="shared" si="229"/>
        <v>3398.2137639499997</v>
      </c>
      <c r="AF264" s="52">
        <f t="shared" si="229"/>
        <v>3381.1025271600001</v>
      </c>
      <c r="AG264" s="9"/>
      <c r="AH264" s="65">
        <f>AVERAGE(C264:G264)</f>
        <v>11591.929921044002</v>
      </c>
      <c r="AI264" s="65">
        <f>AVERAGE(H264:L264)</f>
        <v>12068.040585658</v>
      </c>
      <c r="AJ264" s="65">
        <f>AVERAGE(M264:Q264)</f>
        <v>6815.7230751120005</v>
      </c>
      <c r="AK264" s="65">
        <f>AVERAGE(R264:V264)</f>
        <v>4745.2175287759992</v>
      </c>
      <c r="AL264" s="65">
        <f>AVERAGE(W264:AA264)</f>
        <v>2481.472903328</v>
      </c>
      <c r="AM264" s="65">
        <f>AVERAGE(AB264:AF264)</f>
        <v>3414.8212065920002</v>
      </c>
      <c r="AN264" s="66"/>
      <c r="AO264" s="65">
        <f>AVERAGE(AH264:AI264)</f>
        <v>11829.985253351002</v>
      </c>
      <c r="AP264" s="65">
        <f>AVERAGE(AJ264:AK264)</f>
        <v>5780.4703019440003</v>
      </c>
      <c r="AQ264" s="65">
        <f>AVERAGE(AL264:AM264)</f>
        <v>2948.1470549599999</v>
      </c>
    </row>
    <row r="265" spans="1:43" x14ac:dyDescent="0.25">
      <c r="A265" s="13" t="s">
        <v>410</v>
      </c>
      <c r="B265" s="13"/>
      <c r="C265" s="52">
        <f>C241</f>
        <v>4792.6444760000004</v>
      </c>
      <c r="D265" s="52">
        <f t="shared" ref="D265:AF265" si="230">D241</f>
        <v>4838.4391466000006</v>
      </c>
      <c r="E265" s="52">
        <f t="shared" si="230"/>
        <v>4858.4877116000007</v>
      </c>
      <c r="F265" s="52">
        <f t="shared" si="230"/>
        <v>4869.2324980000003</v>
      </c>
      <c r="G265" s="52">
        <f t="shared" si="230"/>
        <v>5298.1903234000001</v>
      </c>
      <c r="H265" s="52">
        <f t="shared" si="230"/>
        <v>5409.3617720000002</v>
      </c>
      <c r="I265" s="52">
        <f t="shared" si="230"/>
        <v>5417.0571662000002</v>
      </c>
      <c r="J265" s="52">
        <f t="shared" si="230"/>
        <v>5422.8400957000003</v>
      </c>
      <c r="K265" s="52">
        <f t="shared" si="230"/>
        <v>5427.6218373000002</v>
      </c>
      <c r="L265" s="52">
        <f t="shared" si="230"/>
        <v>4552.9275465999999</v>
      </c>
      <c r="M265" s="52">
        <f t="shared" si="230"/>
        <v>3695.0540713</v>
      </c>
      <c r="N265" s="52">
        <f t="shared" si="230"/>
        <v>3686.6011735000002</v>
      </c>
      <c r="O265" s="52">
        <f t="shared" si="230"/>
        <v>3683.9477856000003</v>
      </c>
      <c r="P265" s="52">
        <f t="shared" si="230"/>
        <v>3683.0130493000001</v>
      </c>
      <c r="Q265" s="52">
        <f t="shared" si="230"/>
        <v>2472.3128477</v>
      </c>
      <c r="R265" s="52">
        <f t="shared" si="230"/>
        <v>1875.4344145</v>
      </c>
      <c r="S265" s="52">
        <f t="shared" si="230"/>
        <v>1864.8924571</v>
      </c>
      <c r="T265" s="52">
        <f t="shared" si="230"/>
        <v>1859.5364248000001</v>
      </c>
      <c r="U265" s="52">
        <f t="shared" si="230"/>
        <v>1855.857258</v>
      </c>
      <c r="V265" s="52">
        <f t="shared" si="230"/>
        <v>418.2080411</v>
      </c>
      <c r="W265" s="52">
        <f t="shared" si="230"/>
        <v>-80.13555489999996</v>
      </c>
      <c r="X265" s="52">
        <f t="shared" si="230"/>
        <v>-92.262977000000063</v>
      </c>
      <c r="Y265" s="52">
        <f t="shared" si="230"/>
        <v>-99.209140999999903</v>
      </c>
      <c r="Z265" s="52">
        <f t="shared" si="230"/>
        <v>-104.25517529999999</v>
      </c>
      <c r="AA265" s="52">
        <f t="shared" si="230"/>
        <v>-108.52365040000004</v>
      </c>
      <c r="AB265" s="52">
        <f t="shared" si="230"/>
        <v>-112.37240799999992</v>
      </c>
      <c r="AC265" s="52">
        <f t="shared" si="230"/>
        <v>-115.90707759999995</v>
      </c>
      <c r="AD265" s="52">
        <f t="shared" si="230"/>
        <v>-119.15488809999997</v>
      </c>
      <c r="AE265" s="52">
        <f t="shared" si="230"/>
        <v>-122.122198</v>
      </c>
      <c r="AF265" s="52">
        <f t="shared" si="230"/>
        <v>-124.81243800000001</v>
      </c>
      <c r="AG265" s="9"/>
      <c r="AH265" s="65">
        <f t="shared" ref="AH265:AH272" si="231">AVERAGE(C265:G265)</f>
        <v>4931.398831120001</v>
      </c>
      <c r="AI265" s="65">
        <f t="shared" ref="AI265:AI272" si="232">AVERAGE(H265:L265)</f>
        <v>5245.9616835600009</v>
      </c>
      <c r="AJ265" s="65">
        <f t="shared" ref="AJ265:AJ272" si="233">AVERAGE(M265:Q265)</f>
        <v>3444.18578548</v>
      </c>
      <c r="AK265" s="65">
        <f t="shared" ref="AK265:AK272" si="234">AVERAGE(R265:V265)</f>
        <v>1574.7857191000001</v>
      </c>
      <c r="AL265" s="65">
        <f t="shared" ref="AL265:AL272" si="235">AVERAGE(W265:AA265)</f>
        <v>-96.877299719999996</v>
      </c>
      <c r="AM265" s="65">
        <f t="shared" ref="AM265:AM272" si="236">AVERAGE(AB265:AF265)</f>
        <v>-118.87380193999998</v>
      </c>
      <c r="AN265" s="66"/>
      <c r="AO265" s="65">
        <f t="shared" ref="AO265:AO272" si="237">AVERAGE(AH265:AI265)</f>
        <v>5088.6802573400009</v>
      </c>
      <c r="AP265" s="65">
        <f t="shared" ref="AP265:AP272" si="238">AVERAGE(AJ265:AK265)</f>
        <v>2509.4857522900002</v>
      </c>
      <c r="AQ265" s="65">
        <f t="shared" ref="AQ265:AQ272" si="239">AVERAGE(AL265:AM265)</f>
        <v>-107.87555082999998</v>
      </c>
    </row>
    <row r="266" spans="1:43" x14ac:dyDescent="0.25">
      <c r="A266" s="13" t="s">
        <v>411</v>
      </c>
      <c r="B266" s="13"/>
      <c r="C266" s="52">
        <f t="shared" ref="C266:AF266" si="240">C242</f>
        <v>2028.6860841499999</v>
      </c>
      <c r="D266" s="52">
        <f t="shared" si="240"/>
        <v>2063.5532486799998</v>
      </c>
      <c r="E266" s="52">
        <f t="shared" si="240"/>
        <v>2081.0997428699998</v>
      </c>
      <c r="F266" s="52">
        <f t="shared" si="240"/>
        <v>2090.5501323399999</v>
      </c>
      <c r="G266" s="52">
        <f t="shared" si="240"/>
        <v>2096.6775557199999</v>
      </c>
      <c r="H266" s="52">
        <f t="shared" si="240"/>
        <v>2101.29507689</v>
      </c>
      <c r="I266" s="52">
        <f t="shared" si="240"/>
        <v>1950.6102422200001</v>
      </c>
      <c r="J266" s="52">
        <f t="shared" si="240"/>
        <v>1951.26169355</v>
      </c>
      <c r="K266" s="52">
        <f t="shared" si="240"/>
        <v>1619.21171886</v>
      </c>
      <c r="L266" s="52">
        <f t="shared" si="240"/>
        <v>1615.50470569</v>
      </c>
      <c r="M266" s="52">
        <f>M242</f>
        <v>487.74095548999998</v>
      </c>
      <c r="N266" s="52">
        <f t="shared" si="240"/>
        <v>75.010737519999992</v>
      </c>
      <c r="O266" s="52">
        <f t="shared" si="240"/>
        <v>65.09185153</v>
      </c>
      <c r="P266" s="52">
        <f t="shared" si="240"/>
        <v>60.840781369999995</v>
      </c>
      <c r="Q266" s="52">
        <f t="shared" si="240"/>
        <v>58.277963360000001</v>
      </c>
      <c r="R266" s="52">
        <f t="shared" si="240"/>
        <v>56.306713979999998</v>
      </c>
      <c r="S266" s="52">
        <f t="shared" si="240"/>
        <v>280.10166105000002</v>
      </c>
      <c r="T266" s="52">
        <f t="shared" si="240"/>
        <v>281.34529376</v>
      </c>
      <c r="U266" s="52">
        <f t="shared" si="240"/>
        <v>280.95603166000001</v>
      </c>
      <c r="V266" s="52">
        <f t="shared" si="240"/>
        <v>280.08596431000001</v>
      </c>
      <c r="W266" s="52">
        <f t="shared" si="240"/>
        <v>279.12608025999998</v>
      </c>
      <c r="X266" s="52">
        <f t="shared" si="240"/>
        <v>514.65845984999999</v>
      </c>
      <c r="Y266" s="52">
        <f t="shared" si="240"/>
        <v>516.58671869</v>
      </c>
      <c r="Z266" s="52">
        <f t="shared" si="240"/>
        <v>516.925161</v>
      </c>
      <c r="AA266" s="52">
        <f t="shared" si="240"/>
        <v>516.76910914000007</v>
      </c>
      <c r="AB266" s="52">
        <f t="shared" si="240"/>
        <v>516.48443227000007</v>
      </c>
      <c r="AC266" s="52">
        <f t="shared" si="240"/>
        <v>516.18655288000002</v>
      </c>
      <c r="AD266" s="52">
        <f t="shared" si="240"/>
        <v>515.91042977000006</v>
      </c>
      <c r="AE266" s="52">
        <f t="shared" si="240"/>
        <v>515.66563769000004</v>
      </c>
      <c r="AF266" s="52">
        <f t="shared" si="240"/>
        <v>515.45377129000008</v>
      </c>
      <c r="AG266" s="9"/>
      <c r="AH266" s="65">
        <f t="shared" si="231"/>
        <v>2072.1133527520001</v>
      </c>
      <c r="AI266" s="65">
        <f t="shared" si="232"/>
        <v>1847.5766874420001</v>
      </c>
      <c r="AJ266" s="65">
        <f t="shared" si="233"/>
        <v>149.39245785399999</v>
      </c>
      <c r="AK266" s="65">
        <f t="shared" si="234"/>
        <v>235.75913295199999</v>
      </c>
      <c r="AL266" s="65">
        <f t="shared" si="235"/>
        <v>468.81310578800003</v>
      </c>
      <c r="AM266" s="65">
        <f t="shared" si="236"/>
        <v>515.94016478000003</v>
      </c>
      <c r="AN266" s="66"/>
      <c r="AO266" s="65">
        <f t="shared" si="237"/>
        <v>1959.8450200970001</v>
      </c>
      <c r="AP266" s="65">
        <f t="shared" si="238"/>
        <v>192.57579540299997</v>
      </c>
      <c r="AQ266" s="65">
        <f t="shared" si="239"/>
        <v>492.37663528400003</v>
      </c>
    </row>
    <row r="267" spans="1:43" x14ac:dyDescent="0.25">
      <c r="A267" s="13" t="s">
        <v>676</v>
      </c>
      <c r="B267" s="13"/>
      <c r="C267" s="52">
        <f t="shared" ref="C267:AF267" si="241">C243</f>
        <v>1014.40232709</v>
      </c>
      <c r="D267" s="52">
        <f t="shared" si="241"/>
        <v>1029.0534407299999</v>
      </c>
      <c r="E267" s="52">
        <f t="shared" si="241"/>
        <v>1035.79437979</v>
      </c>
      <c r="F267" s="52">
        <f t="shared" si="241"/>
        <v>1039.4142512799999</v>
      </c>
      <c r="G267" s="52">
        <f t="shared" si="241"/>
        <v>1161.91173349</v>
      </c>
      <c r="H267" s="52">
        <f t="shared" si="241"/>
        <v>1165.4866385299999</v>
      </c>
      <c r="I267" s="52">
        <f t="shared" si="241"/>
        <v>1156.8425582499999</v>
      </c>
      <c r="J267" s="52">
        <f t="shared" si="241"/>
        <v>1158.45828581</v>
      </c>
      <c r="K267" s="52">
        <f t="shared" si="241"/>
        <v>1139.1026568799998</v>
      </c>
      <c r="L267" s="52">
        <f t="shared" si="241"/>
        <v>973.09398646</v>
      </c>
      <c r="M267" s="52">
        <f t="shared" si="241"/>
        <v>805.17911776999995</v>
      </c>
      <c r="N267" s="52">
        <f t="shared" si="241"/>
        <v>774.41043607000006</v>
      </c>
      <c r="O267" s="52">
        <f t="shared" si="241"/>
        <v>773.11648621000006</v>
      </c>
      <c r="P267" s="52">
        <f t="shared" si="241"/>
        <v>772.52750380999998</v>
      </c>
      <c r="Q267" s="52">
        <f t="shared" si="241"/>
        <v>522.92365704999997</v>
      </c>
      <c r="R267" s="52">
        <f t="shared" si="241"/>
        <v>519.24525663999998</v>
      </c>
      <c r="S267" s="52">
        <f t="shared" si="241"/>
        <v>533.67940169999997</v>
      </c>
      <c r="T267" s="52">
        <f t="shared" si="241"/>
        <v>532.79073601999994</v>
      </c>
      <c r="U267" s="52">
        <f t="shared" si="241"/>
        <v>531.97651043999997</v>
      </c>
      <c r="V267" s="52">
        <f t="shared" si="241"/>
        <v>326.70461095999997</v>
      </c>
      <c r="W267" s="52">
        <f t="shared" si="241"/>
        <v>323.36317271999997</v>
      </c>
      <c r="X267" s="52">
        <f t="shared" si="241"/>
        <v>338.56387068000004</v>
      </c>
      <c r="Y267" s="52">
        <f t="shared" si="241"/>
        <v>337.55553219000001</v>
      </c>
      <c r="Z267" s="52">
        <f t="shared" si="241"/>
        <v>336.62948317000001</v>
      </c>
      <c r="AA267" s="52">
        <f t="shared" si="241"/>
        <v>335.75982328999999</v>
      </c>
      <c r="AB267" s="52">
        <f t="shared" si="241"/>
        <v>334.93868715000002</v>
      </c>
      <c r="AC267" s="52">
        <f t="shared" si="241"/>
        <v>334.1643823</v>
      </c>
      <c r="AD267" s="52">
        <f t="shared" si="241"/>
        <v>333.43693410000003</v>
      </c>
      <c r="AE267" s="52">
        <f t="shared" si="241"/>
        <v>332.75643263000001</v>
      </c>
      <c r="AF267" s="52">
        <f t="shared" si="241"/>
        <v>332.12254791999999</v>
      </c>
      <c r="AG267" s="9"/>
      <c r="AH267" s="65">
        <f t="shared" si="231"/>
        <v>1056.1152264759999</v>
      </c>
      <c r="AI267" s="65">
        <f t="shared" si="232"/>
        <v>1118.5968251859999</v>
      </c>
      <c r="AJ267" s="65">
        <f t="shared" si="233"/>
        <v>729.63144018200001</v>
      </c>
      <c r="AK267" s="65">
        <f t="shared" si="234"/>
        <v>488.87930315200003</v>
      </c>
      <c r="AL267" s="65">
        <f t="shared" si="235"/>
        <v>334.37437641000002</v>
      </c>
      <c r="AM267" s="65">
        <f t="shared" si="236"/>
        <v>333.48379682000001</v>
      </c>
      <c r="AN267" s="66"/>
      <c r="AO267" s="65">
        <f t="shared" si="237"/>
        <v>1087.3560258309999</v>
      </c>
      <c r="AP267" s="65">
        <f t="shared" si="238"/>
        <v>609.25537166699996</v>
      </c>
      <c r="AQ267" s="65">
        <f t="shared" si="239"/>
        <v>333.92908661500002</v>
      </c>
    </row>
    <row r="268" spans="1:43" x14ac:dyDescent="0.25">
      <c r="A268" s="13" t="s">
        <v>412</v>
      </c>
      <c r="B268" s="13"/>
      <c r="C268" s="52">
        <f t="shared" ref="C268:AF268" si="242">C244</f>
        <v>-267.35257999999999</v>
      </c>
      <c r="D268" s="52">
        <f t="shared" si="242"/>
        <v>-252.71197280000001</v>
      </c>
      <c r="E268" s="52">
        <f t="shared" si="242"/>
        <v>-234.9341996</v>
      </c>
      <c r="F268" s="52">
        <f t="shared" si="242"/>
        <v>-215.89026109999998</v>
      </c>
      <c r="G268" s="52">
        <f t="shared" si="242"/>
        <v>-11.494649099999958</v>
      </c>
      <c r="H268" s="52">
        <f t="shared" si="242"/>
        <v>11.995295599999974</v>
      </c>
      <c r="I268" s="52">
        <f t="shared" si="242"/>
        <v>33.747487800000002</v>
      </c>
      <c r="J268" s="52">
        <f t="shared" si="242"/>
        <v>55.0486662</v>
      </c>
      <c r="K268" s="52">
        <f t="shared" si="242"/>
        <v>-9.4977651000000272</v>
      </c>
      <c r="L268" s="52">
        <f t="shared" si="242"/>
        <v>191.39568259999999</v>
      </c>
      <c r="M268" s="52">
        <f t="shared" si="242"/>
        <v>-135.0597214</v>
      </c>
      <c r="N268" s="52">
        <f t="shared" si="242"/>
        <v>-138.30074960000002</v>
      </c>
      <c r="O268" s="52">
        <f t="shared" si="242"/>
        <v>-138.73721889999999</v>
      </c>
      <c r="P268" s="52">
        <f t="shared" si="242"/>
        <v>-138.2889103</v>
      </c>
      <c r="Q268" s="52">
        <f t="shared" si="242"/>
        <v>-35.325654799999974</v>
      </c>
      <c r="R268" s="52">
        <f t="shared" si="242"/>
        <v>-32.707603800000015</v>
      </c>
      <c r="S268" s="52">
        <f t="shared" si="242"/>
        <v>-31.036030499999971</v>
      </c>
      <c r="T268" s="52">
        <f t="shared" si="242"/>
        <v>-29.923073799999987</v>
      </c>
      <c r="U268" s="52">
        <f t="shared" si="242"/>
        <v>-28.935273799999994</v>
      </c>
      <c r="V268" s="52">
        <f t="shared" si="242"/>
        <v>168.06682529999998</v>
      </c>
      <c r="W268" s="52">
        <f t="shared" si="242"/>
        <v>171.10707620000002</v>
      </c>
      <c r="X268" s="52">
        <f t="shared" si="242"/>
        <v>173.13143959999996</v>
      </c>
      <c r="Y268" s="52">
        <f t="shared" si="242"/>
        <v>174.32107980000001</v>
      </c>
      <c r="Z268" s="52">
        <f t="shared" si="242"/>
        <v>175.26445719999998</v>
      </c>
      <c r="AA268" s="52">
        <f t="shared" si="242"/>
        <v>210.41227269999999</v>
      </c>
      <c r="AB268" s="52">
        <f t="shared" si="242"/>
        <v>95.826122100000021</v>
      </c>
      <c r="AC268" s="52">
        <f t="shared" si="242"/>
        <v>91.892642200000012</v>
      </c>
      <c r="AD268" s="52">
        <f t="shared" si="242"/>
        <v>88.876828000000017</v>
      </c>
      <c r="AE268" s="52">
        <f t="shared" si="242"/>
        <v>86.060117500000004</v>
      </c>
      <c r="AF268" s="52">
        <f t="shared" si="242"/>
        <v>83.313356699999986</v>
      </c>
      <c r="AG268" s="9"/>
      <c r="AH268" s="65">
        <f t="shared" si="231"/>
        <v>-196.47673251999998</v>
      </c>
      <c r="AI268" s="65">
        <f t="shared" si="232"/>
        <v>56.537873419999983</v>
      </c>
      <c r="AJ268" s="65">
        <f t="shared" si="233"/>
        <v>-117.14245099999998</v>
      </c>
      <c r="AK268" s="65">
        <f t="shared" si="234"/>
        <v>9.0929686800000038</v>
      </c>
      <c r="AL268" s="65">
        <f t="shared" si="235"/>
        <v>180.84726509999999</v>
      </c>
      <c r="AM268" s="65">
        <f t="shared" si="236"/>
        <v>89.193813300000002</v>
      </c>
      <c r="AN268" s="66"/>
      <c r="AO268" s="65">
        <f t="shared" si="237"/>
        <v>-69.969429550000001</v>
      </c>
      <c r="AP268" s="65">
        <f t="shared" si="238"/>
        <v>-54.024741159999991</v>
      </c>
      <c r="AQ268" s="65">
        <f t="shared" si="239"/>
        <v>135.0205392</v>
      </c>
    </row>
    <row r="269" spans="1:43" x14ac:dyDescent="0.25">
      <c r="A269" s="13" t="s">
        <v>436</v>
      </c>
      <c r="B269" s="13"/>
      <c r="C269" s="52">
        <f t="shared" ref="C269:AF269" si="243">C245</f>
        <v>461.51419920000001</v>
      </c>
      <c r="D269" s="52">
        <f t="shared" si="243"/>
        <v>466.6983717</v>
      </c>
      <c r="E269" s="52">
        <f t="shared" si="243"/>
        <v>469.75304840000001</v>
      </c>
      <c r="F269" s="52">
        <f t="shared" si="243"/>
        <v>471.92283980000002</v>
      </c>
      <c r="G269" s="52">
        <f t="shared" si="243"/>
        <v>624.85665619999997</v>
      </c>
      <c r="H269" s="52">
        <f t="shared" si="243"/>
        <v>627.89447949999999</v>
      </c>
      <c r="I269" s="52">
        <f t="shared" si="243"/>
        <v>597.76211360000002</v>
      </c>
      <c r="J269" s="52">
        <f t="shared" si="243"/>
        <v>599.45554260000006</v>
      </c>
      <c r="K269" s="52">
        <f t="shared" si="243"/>
        <v>580.84805040000003</v>
      </c>
      <c r="L269" s="52">
        <f t="shared" si="243"/>
        <v>724.48704290000001</v>
      </c>
      <c r="M269" s="52">
        <f t="shared" si="243"/>
        <v>810.93326500000001</v>
      </c>
      <c r="N269" s="52">
        <f t="shared" si="243"/>
        <v>716.43136269999991</v>
      </c>
      <c r="O269" s="52">
        <f t="shared" si="243"/>
        <v>706.08008440000003</v>
      </c>
      <c r="P269" s="52">
        <f t="shared" si="243"/>
        <v>695.95767250000006</v>
      </c>
      <c r="Q269" s="52">
        <f t="shared" si="243"/>
        <v>1291.8801302000002</v>
      </c>
      <c r="R269" s="52">
        <f t="shared" si="243"/>
        <v>1286.9670503</v>
      </c>
      <c r="S269" s="52">
        <f t="shared" si="243"/>
        <v>1326.7890462</v>
      </c>
      <c r="T269" s="52">
        <f t="shared" si="243"/>
        <v>1318.0761089</v>
      </c>
      <c r="U269" s="52">
        <f t="shared" si="243"/>
        <v>1308.6778169999998</v>
      </c>
      <c r="V269" s="52">
        <f t="shared" si="243"/>
        <v>463.62936229999997</v>
      </c>
      <c r="W269" s="52">
        <f t="shared" si="243"/>
        <v>446.7972006</v>
      </c>
      <c r="X269" s="52">
        <f t="shared" si="243"/>
        <v>484.23005089999998</v>
      </c>
      <c r="Y269" s="52">
        <f t="shared" si="243"/>
        <v>473.02205249999997</v>
      </c>
      <c r="Z269" s="52">
        <f t="shared" si="243"/>
        <v>768.7468116</v>
      </c>
      <c r="AA269" s="52">
        <f t="shared" si="243"/>
        <v>760.32111709999992</v>
      </c>
      <c r="AB269" s="52">
        <f t="shared" si="243"/>
        <v>750.26139899999998</v>
      </c>
      <c r="AC269" s="52">
        <f t="shared" si="243"/>
        <v>739.78211179999994</v>
      </c>
      <c r="AD269" s="52">
        <f t="shared" si="243"/>
        <v>729.11841460000005</v>
      </c>
      <c r="AE269" s="52">
        <f t="shared" si="243"/>
        <v>718.38113019999992</v>
      </c>
      <c r="AF269" s="52">
        <f t="shared" si="243"/>
        <v>707.60869360000004</v>
      </c>
      <c r="AG269" s="9"/>
      <c r="AH269" s="65">
        <f t="shared" si="231"/>
        <v>498.94902306000006</v>
      </c>
      <c r="AI269" s="65">
        <f t="shared" si="232"/>
        <v>626.08944580000002</v>
      </c>
      <c r="AJ269" s="65">
        <f t="shared" si="233"/>
        <v>844.25650296000003</v>
      </c>
      <c r="AK269" s="65">
        <f t="shared" si="234"/>
        <v>1140.8278769399999</v>
      </c>
      <c r="AL269" s="65">
        <f t="shared" si="235"/>
        <v>586.62344654000003</v>
      </c>
      <c r="AM269" s="65">
        <f t="shared" si="236"/>
        <v>729.03034983999999</v>
      </c>
      <c r="AN269" s="66"/>
      <c r="AO269" s="65">
        <f t="shared" si="237"/>
        <v>562.5192344300001</v>
      </c>
      <c r="AP269" s="65">
        <f t="shared" si="238"/>
        <v>992.54218994999997</v>
      </c>
      <c r="AQ269" s="65">
        <f t="shared" si="239"/>
        <v>657.82689819000007</v>
      </c>
    </row>
    <row r="270" spans="1:43" x14ac:dyDescent="0.25">
      <c r="A270" s="13" t="s">
        <v>437</v>
      </c>
      <c r="B270" s="13"/>
      <c r="C270" s="52">
        <f t="shared" ref="C270:AF270" si="244">C246</f>
        <v>4.0568280000002233E-2</v>
      </c>
      <c r="D270" s="52">
        <f t="shared" si="244"/>
        <v>6.751814000000067E-2</v>
      </c>
      <c r="E270" s="52">
        <f t="shared" si="244"/>
        <v>8.7650030000002488E-2</v>
      </c>
      <c r="F270" s="52">
        <f t="shared" si="244"/>
        <v>0.10181430000000091</v>
      </c>
      <c r="G270" s="52">
        <f t="shared" si="244"/>
        <v>0.11475521000000199</v>
      </c>
      <c r="H270" s="52">
        <f t="shared" si="244"/>
        <v>0.12807434000000129</v>
      </c>
      <c r="I270" s="52">
        <f t="shared" si="244"/>
        <v>0.14245142999999771</v>
      </c>
      <c r="J270" s="52">
        <f t="shared" si="244"/>
        <v>0.15915874999999957</v>
      </c>
      <c r="K270" s="52">
        <f t="shared" si="244"/>
        <v>0.17784197999999662</v>
      </c>
      <c r="L270" s="52">
        <f t="shared" si="244"/>
        <v>0.19701669000000521</v>
      </c>
      <c r="M270" s="52">
        <f t="shared" si="244"/>
        <v>0.21310745999999625</v>
      </c>
      <c r="N270" s="52">
        <f t="shared" si="244"/>
        <v>0.23150743999999435</v>
      </c>
      <c r="O270" s="52">
        <f t="shared" si="244"/>
        <v>0.25461873999999796</v>
      </c>
      <c r="P270" s="52">
        <f t="shared" si="244"/>
        <v>0.28147108999999659</v>
      </c>
      <c r="Q270" s="52">
        <f t="shared" si="244"/>
        <v>0.30847096000000107</v>
      </c>
      <c r="R270" s="52">
        <f t="shared" si="244"/>
        <v>0.33463669999999723</v>
      </c>
      <c r="S270" s="52">
        <f t="shared" si="244"/>
        <v>0.36156502000000046</v>
      </c>
      <c r="T270" s="52">
        <f t="shared" si="244"/>
        <v>0.3885487800000007</v>
      </c>
      <c r="U270" s="52">
        <f t="shared" si="244"/>
        <v>0.41481747000000269</v>
      </c>
      <c r="V270" s="52">
        <f t="shared" si="244"/>
        <v>0.43440305000000023</v>
      </c>
      <c r="W270" s="52">
        <f t="shared" si="244"/>
        <v>0.45193963999999909</v>
      </c>
      <c r="X270" s="52">
        <f t="shared" si="244"/>
        <v>0.47127644999999774</v>
      </c>
      <c r="Y270" s="52">
        <f t="shared" si="244"/>
        <v>0.49194749000000115</v>
      </c>
      <c r="Z270" s="52">
        <f t="shared" si="244"/>
        <v>0.51600046999999449</v>
      </c>
      <c r="AA270" s="52">
        <f t="shared" si="244"/>
        <v>0.53938352000000123</v>
      </c>
      <c r="AB270" s="52">
        <f t="shared" si="244"/>
        <v>0.5605155900000014</v>
      </c>
      <c r="AC270" s="52">
        <f t="shared" si="244"/>
        <v>0.5793679900000015</v>
      </c>
      <c r="AD270" s="52">
        <f t="shared" si="244"/>
        <v>0.59645706999999959</v>
      </c>
      <c r="AE270" s="52">
        <f t="shared" si="244"/>
        <v>0.61233929000000131</v>
      </c>
      <c r="AF270" s="52">
        <f t="shared" si="244"/>
        <v>0.6274408999999963</v>
      </c>
      <c r="AG270" s="9"/>
      <c r="AH270" s="65">
        <f t="shared" si="231"/>
        <v>8.2461192000001654E-2</v>
      </c>
      <c r="AI270" s="65">
        <f t="shared" si="232"/>
        <v>0.16090863800000008</v>
      </c>
      <c r="AJ270" s="65">
        <f t="shared" si="233"/>
        <v>0.25783513799999724</v>
      </c>
      <c r="AK270" s="65">
        <f t="shared" si="234"/>
        <v>0.38679420400000025</v>
      </c>
      <c r="AL270" s="65">
        <f t="shared" si="235"/>
        <v>0.49410951399999875</v>
      </c>
      <c r="AM270" s="65">
        <f t="shared" si="236"/>
        <v>0.595224168</v>
      </c>
      <c r="AN270" s="66"/>
      <c r="AO270" s="65">
        <f t="shared" si="237"/>
        <v>0.12168491500000087</v>
      </c>
      <c r="AP270" s="65">
        <f t="shared" si="238"/>
        <v>0.32231467099999878</v>
      </c>
      <c r="AQ270" s="65">
        <f t="shared" si="239"/>
        <v>0.5446668409999994</v>
      </c>
    </row>
    <row r="271" spans="1:43" x14ac:dyDescent="0.25">
      <c r="A271" s="13" t="s">
        <v>675</v>
      </c>
      <c r="B271" s="13"/>
      <c r="C271" s="52">
        <f>C247</f>
        <v>1149.3632594000001</v>
      </c>
      <c r="D271" s="52">
        <f>D247</f>
        <v>1174.0371060999998</v>
      </c>
      <c r="E271" s="52">
        <f>E247</f>
        <v>1182.5857695</v>
      </c>
      <c r="F271" s="52">
        <f>F247</f>
        <v>1186.6206789</v>
      </c>
      <c r="G271" s="52">
        <f>G247</f>
        <v>991.76431730000013</v>
      </c>
      <c r="H271" s="52">
        <f t="shared" ref="H271:AF271" si="245">H247</f>
        <v>989.86779999999999</v>
      </c>
      <c r="I271" s="52">
        <f t="shared" si="245"/>
        <v>989.49642859999994</v>
      </c>
      <c r="J271" s="52">
        <f t="shared" si="245"/>
        <v>989.53918309999995</v>
      </c>
      <c r="K271" s="52">
        <f t="shared" si="245"/>
        <v>989.69497460000002</v>
      </c>
      <c r="L271" s="52">
        <f t="shared" si="245"/>
        <v>693.77976450000006</v>
      </c>
      <c r="M271" s="52">
        <f t="shared" si="245"/>
        <v>464.23560209999999</v>
      </c>
      <c r="N271" s="52">
        <f t="shared" si="245"/>
        <v>447.39731649999999</v>
      </c>
      <c r="O271" s="52">
        <f t="shared" si="245"/>
        <v>442.37450080000002</v>
      </c>
      <c r="P271" s="52">
        <f t="shared" si="245"/>
        <v>438.61421010000004</v>
      </c>
      <c r="Q271" s="52">
        <f t="shared" si="245"/>
        <v>261.28554320000001</v>
      </c>
      <c r="R271" s="52">
        <f t="shared" si="245"/>
        <v>254.73869760000005</v>
      </c>
      <c r="S271" s="52">
        <f t="shared" si="245"/>
        <v>250.05127280000002</v>
      </c>
      <c r="T271" s="52">
        <f t="shared" si="245"/>
        <v>245.99697399999999</v>
      </c>
      <c r="U271" s="52">
        <f t="shared" si="245"/>
        <v>242.16860270000004</v>
      </c>
      <c r="V271" s="52">
        <f t="shared" si="245"/>
        <v>126.78618269999997</v>
      </c>
      <c r="W271" s="52">
        <f t="shared" si="245"/>
        <v>122.73847570000001</v>
      </c>
      <c r="X271" s="52">
        <f t="shared" si="245"/>
        <v>118.48217709999997</v>
      </c>
      <c r="Y271" s="52">
        <f t="shared" si="245"/>
        <v>114.67297329999995</v>
      </c>
      <c r="Z271" s="52">
        <f t="shared" si="245"/>
        <v>1208.8186592</v>
      </c>
      <c r="AA271" s="52">
        <f t="shared" si="245"/>
        <v>1183.2080492</v>
      </c>
      <c r="AB271" s="52">
        <f t="shared" si="245"/>
        <v>1331.2850681999998</v>
      </c>
      <c r="AC271" s="52">
        <f t="shared" si="245"/>
        <v>1337.2265202999999</v>
      </c>
      <c r="AD271" s="52">
        <f t="shared" si="245"/>
        <v>1340.4001239999998</v>
      </c>
      <c r="AE271" s="52">
        <f t="shared" si="245"/>
        <v>1342.5184022999999</v>
      </c>
      <c r="AF271" s="52">
        <f t="shared" si="245"/>
        <v>1344.1556616999999</v>
      </c>
      <c r="AG271" s="9"/>
      <c r="AH271" s="65">
        <f>AVERAGE(C271:G271)</f>
        <v>1136.8742262399999</v>
      </c>
      <c r="AI271" s="65">
        <f>AVERAGE(H271:L271)</f>
        <v>930.47563016000004</v>
      </c>
      <c r="AJ271" s="65">
        <f>AVERAGE(M271:Q271)</f>
        <v>410.78143454000002</v>
      </c>
      <c r="AK271" s="65">
        <f>AVERAGE(R271:V271)</f>
        <v>223.94834596000001</v>
      </c>
      <c r="AL271" s="65">
        <f>AVERAGE(W271:AA271)</f>
        <v>549.58406689999993</v>
      </c>
      <c r="AM271" s="65">
        <f>AVERAGE(AB271:AF271)</f>
        <v>1339.1171552999999</v>
      </c>
      <c r="AN271" s="66"/>
      <c r="AO271" s="65">
        <f>AVERAGE(AH271:AI271)</f>
        <v>1033.6749282000001</v>
      </c>
      <c r="AP271" s="65">
        <f>AVERAGE(AJ271:AK271)</f>
        <v>317.36489025000003</v>
      </c>
      <c r="AQ271" s="65">
        <f>AVERAGE(AL271:AM271)</f>
        <v>944.35061109999992</v>
      </c>
    </row>
    <row r="272" spans="1:43" x14ac:dyDescent="0.25">
      <c r="A272" s="71" t="s">
        <v>442</v>
      </c>
      <c r="B272" s="13"/>
      <c r="C272" s="52">
        <f>SUM(C248:C250)</f>
        <v>2012.9244647100002</v>
      </c>
      <c r="D272" s="52">
        <f t="shared" ref="D272:AF272" si="246">SUM(D248:D250)</f>
        <v>2044.0066331999999</v>
      </c>
      <c r="E272" s="52">
        <f t="shared" si="246"/>
        <v>2059.4522019999999</v>
      </c>
      <c r="F272" s="52">
        <f t="shared" si="246"/>
        <v>2067.8798095100001</v>
      </c>
      <c r="G272" s="52">
        <f t="shared" si="246"/>
        <v>2280.1045542000002</v>
      </c>
      <c r="H272" s="52">
        <f t="shared" si="246"/>
        <v>2314.2262475299999</v>
      </c>
      <c r="I272" s="52">
        <f t="shared" si="246"/>
        <v>2298.1677519800005</v>
      </c>
      <c r="J272" s="52">
        <f t="shared" si="246"/>
        <v>2302.4912215099998</v>
      </c>
      <c r="K272" s="52">
        <f t="shared" si="246"/>
        <v>2264.5278340399996</v>
      </c>
      <c r="L272" s="52">
        <f t="shared" si="246"/>
        <v>2033.7946022000001</v>
      </c>
      <c r="M272" s="52">
        <f t="shared" si="246"/>
        <v>1411.4403371200001</v>
      </c>
      <c r="N272" s="52">
        <f t="shared" si="246"/>
        <v>1343.4979524099999</v>
      </c>
      <c r="O272" s="52">
        <f t="shared" si="246"/>
        <v>1339.2708642699997</v>
      </c>
      <c r="P272" s="52">
        <f t="shared" si="246"/>
        <v>1337.6963571699996</v>
      </c>
      <c r="Q272" s="52">
        <f t="shared" si="246"/>
        <v>1339.8948388200004</v>
      </c>
      <c r="R272" s="52">
        <f t="shared" si="246"/>
        <v>1190.11856648</v>
      </c>
      <c r="S272" s="52">
        <f t="shared" si="246"/>
        <v>1219.5386238899998</v>
      </c>
      <c r="T272" s="52">
        <f t="shared" si="246"/>
        <v>1218.3154202899998</v>
      </c>
      <c r="U272" s="52">
        <f t="shared" si="246"/>
        <v>1217.1881661499999</v>
      </c>
      <c r="V272" s="52">
        <f t="shared" si="246"/>
        <v>512.52616212999999</v>
      </c>
      <c r="W272" s="52">
        <f t="shared" si="246"/>
        <v>376.19190544000008</v>
      </c>
      <c r="X272" s="52">
        <f t="shared" si="246"/>
        <v>402.29362691000006</v>
      </c>
      <c r="Y272" s="52">
        <f t="shared" si="246"/>
        <v>398.22304773000002</v>
      </c>
      <c r="Z272" s="52">
        <f t="shared" si="246"/>
        <v>551.73710394000011</v>
      </c>
      <c r="AA272" s="52">
        <f t="shared" si="246"/>
        <v>559.62347996000005</v>
      </c>
      <c r="AB272" s="52">
        <f t="shared" si="246"/>
        <v>530.33814179000001</v>
      </c>
      <c r="AC272" s="52">
        <f t="shared" si="246"/>
        <v>528.17307318999997</v>
      </c>
      <c r="AD272" s="52">
        <f t="shared" si="246"/>
        <v>526.18591125000012</v>
      </c>
      <c r="AE272" s="52">
        <f t="shared" si="246"/>
        <v>524.34190234000005</v>
      </c>
      <c r="AF272" s="52">
        <f t="shared" si="246"/>
        <v>522.63349305000008</v>
      </c>
      <c r="AG272" s="9"/>
      <c r="AH272" s="65">
        <f t="shared" si="231"/>
        <v>2092.8735327240001</v>
      </c>
      <c r="AI272" s="65">
        <f t="shared" si="232"/>
        <v>2242.641531452</v>
      </c>
      <c r="AJ272" s="65">
        <f t="shared" si="233"/>
        <v>1354.3600699579999</v>
      </c>
      <c r="AK272" s="65">
        <f t="shared" si="234"/>
        <v>1071.5373877879997</v>
      </c>
      <c r="AL272" s="65">
        <f t="shared" si="235"/>
        <v>457.61383279600005</v>
      </c>
      <c r="AM272" s="65">
        <f t="shared" si="236"/>
        <v>526.33450432400002</v>
      </c>
      <c r="AN272" s="66"/>
      <c r="AO272" s="65">
        <f t="shared" si="237"/>
        <v>2167.7575320880001</v>
      </c>
      <c r="AP272" s="65">
        <f t="shared" si="238"/>
        <v>1212.9487288729997</v>
      </c>
      <c r="AQ272" s="65">
        <f t="shared" si="239"/>
        <v>491.97416856000007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0.43606042553703261</v>
      </c>
      <c r="D50" s="52">
        <f>VLOOKUP($B50,Shock_dev!$A$1:$CI$300,MATCH(DATE(D$1,1,1),Shock_dev!$A$1:$CI$1,0),FALSE)</f>
        <v>0.6932338458527143</v>
      </c>
      <c r="E50" s="52">
        <f>VLOOKUP($B50,Shock_dev!$A$1:$CI$300,MATCH(DATE(E$1,1,1),Shock_dev!$A$1:$CI$1,0),FALSE)</f>
        <v>0.88066242664721628</v>
      </c>
      <c r="F50" s="52">
        <f>VLOOKUP($B50,Shock_dev!$A$1:$CI$300,MATCH(DATE(F$1,1,1),Shock_dev!$A$1:$CI$1,0),FALSE)</f>
        <v>1.0082036442369935</v>
      </c>
      <c r="G50" s="52">
        <f>VLOOKUP($B50,Shock_dev!$A$1:$CI$300,MATCH(DATE(G$1,1,1),Shock_dev!$A$1:$CI$1,0),FALSE)</f>
        <v>1.1146699710099961</v>
      </c>
      <c r="H50" s="52">
        <f>VLOOKUP($B50,Shock_dev!$A$1:$CI$300,MATCH(DATE(H$1,1,1),Shock_dev!$A$1:$CI$1,0),FALSE)</f>
        <v>1.1861724639146809</v>
      </c>
      <c r="I50" s="52">
        <f>VLOOKUP($B50,Shock_dev!$A$1:$CI$300,MATCH(DATE(I$1,1,1),Shock_dev!$A$1:$CI$1,0),FALSE)</f>
        <v>1.2252643778180028</v>
      </c>
      <c r="J50" s="52">
        <f>VLOOKUP($B50,Shock_dev!$A$1:$CI$300,MATCH(DATE(J$1,1,1),Shock_dev!$A$1:$CI$1,0),FALSE)</f>
        <v>1.2479700274101058</v>
      </c>
      <c r="K50" s="52">
        <f>VLOOKUP($B50,Shock_dev!$A$1:$CI$300,MATCH(DATE(K$1,1,1),Shock_dev!$A$1:$CI$1,0),FALSE)</f>
        <v>1.2509153234431469</v>
      </c>
      <c r="L50" s="52">
        <f>VLOOKUP($B50,Shock_dev!$A$1:$CI$300,MATCH(DATE(L$1,1,1),Shock_dev!$A$1:$CI$1,0),FALSE)</f>
        <v>1.2260869268543084</v>
      </c>
      <c r="M50" s="52">
        <f>VLOOKUP($B50,Shock_dev!$A$1:$CI$300,MATCH(DATE(M$1,1,1),Shock_dev!$A$1:$CI$1,0),FALSE)</f>
        <v>1.1404784011280311</v>
      </c>
      <c r="N50" s="52">
        <f>VLOOKUP($B50,Shock_dev!$A$1:$CI$300,MATCH(DATE(N$1,1,1),Shock_dev!$A$1:$CI$1,0),FALSE)</f>
        <v>1.0755702958273661</v>
      </c>
      <c r="O50" s="52">
        <f>VLOOKUP($B50,Shock_dev!$A$1:$CI$300,MATCH(DATE(O$1,1,1),Shock_dev!$A$1:$CI$1,0),FALSE)</f>
        <v>1.0422561281810294</v>
      </c>
      <c r="P50" s="52">
        <f>VLOOKUP($B50,Shock_dev!$A$1:$CI$300,MATCH(DATE(P$1,1,1),Shock_dev!$A$1:$CI$1,0),FALSE)</f>
        <v>1.0329442805500744</v>
      </c>
      <c r="Q50" s="52">
        <f>VLOOKUP($B50,Shock_dev!$A$1:$CI$300,MATCH(DATE(Q$1,1,1),Shock_dev!$A$1:$CI$1,0),FALSE)</f>
        <v>1.0230046793260339</v>
      </c>
      <c r="R50" s="52">
        <f>VLOOKUP($B50,Shock_dev!$A$1:$CI$300,MATCH(DATE(R$1,1,1),Shock_dev!$A$1:$CI$1,0),FALSE)</f>
        <v>1.0155592117255363</v>
      </c>
      <c r="S50" s="52">
        <f>VLOOKUP($B50,Shock_dev!$A$1:$CI$300,MATCH(DATE(S$1,1,1),Shock_dev!$A$1:$CI$1,0),FALSE)</f>
        <v>1.0323769789396087</v>
      </c>
      <c r="T50" s="52">
        <f>VLOOKUP($B50,Shock_dev!$A$1:$CI$300,MATCH(DATE(T$1,1,1),Shock_dev!$A$1:$CI$1,0),FALSE)</f>
        <v>1.0613600319922645</v>
      </c>
      <c r="U50" s="52">
        <f>VLOOKUP($B50,Shock_dev!$A$1:$CI$300,MATCH(DATE(U$1,1,1),Shock_dev!$A$1:$CI$1,0),FALSE)</f>
        <v>1.0977814650184436</v>
      </c>
      <c r="V50" s="52">
        <f>VLOOKUP($B50,Shock_dev!$A$1:$CI$300,MATCH(DATE(V$1,1,1),Shock_dev!$A$1:$CI$1,0),FALSE)</f>
        <v>1.0751229392024664</v>
      </c>
      <c r="W50" s="52">
        <f>VLOOKUP($B50,Shock_dev!$A$1:$CI$300,MATCH(DATE(W$1,1,1),Shock_dev!$A$1:$CI$1,0),FALSE)</f>
        <v>1.0614859156377943</v>
      </c>
      <c r="X50" s="52">
        <f>VLOOKUP($B50,Shock_dev!$A$1:$CI$300,MATCH(DATE(X$1,1,1),Shock_dev!$A$1:$CI$1,0),FALSE)</f>
        <v>1.0748395418654466</v>
      </c>
      <c r="Y50" s="52">
        <f>VLOOKUP($B50,Shock_dev!$A$1:$CI$300,MATCH(DATE(Y$1,1,1),Shock_dev!$A$1:$CI$1,0),FALSE)</f>
        <v>1.1020208561971279</v>
      </c>
      <c r="Z50" s="52">
        <f>VLOOKUP($B50,Shock_dev!$A$1:$CI$300,MATCH(DATE(Z$1,1,1),Shock_dev!$A$1:$CI$1,0),FALSE)</f>
        <v>1.1606313244896915</v>
      </c>
      <c r="AA50" s="52">
        <f>VLOOKUP($B50,Shock_dev!$A$1:$CI$300,MATCH(DATE(AA$1,1,1),Shock_dev!$A$1:$CI$1,0),FALSE)</f>
        <v>1.2193049580762505</v>
      </c>
      <c r="AB50" s="52">
        <f>VLOOKUP($B50,Shock_dev!$A$1:$CI$300,MATCH(DATE(AB$1,1,1),Shock_dev!$A$1:$CI$1,0),FALSE)</f>
        <v>1.2727188358612418</v>
      </c>
      <c r="AC50" s="52">
        <f>VLOOKUP($B50,Shock_dev!$A$1:$CI$300,MATCH(DATE(AC$1,1,1),Shock_dev!$A$1:$CI$1,0),FALSE)</f>
        <v>1.3214309962061632</v>
      </c>
      <c r="AD50" s="52">
        <f>VLOOKUP($B50,Shock_dev!$A$1:$CI$300,MATCH(DATE(AD$1,1,1),Shock_dev!$A$1:$CI$1,0),FALSE)</f>
        <v>1.3653578056419535</v>
      </c>
      <c r="AE50" s="52">
        <f>VLOOKUP($B50,Shock_dev!$A$1:$CI$300,MATCH(DATE(AE$1,1,1),Shock_dev!$A$1:$CI$1,0),FALSE)</f>
        <v>1.4048404942686998</v>
      </c>
      <c r="AF50" s="52">
        <f>VLOOKUP($B50,Shock_dev!$A$1:$CI$300,MATCH(DATE(AF$1,1,1),Shock_dev!$A$1:$CI$1,0),FALSE)</f>
        <v>1.440381303995375</v>
      </c>
      <c r="AG50" s="52"/>
      <c r="AH50" s="65">
        <f>AVERAGE(C50:G50)</f>
        <v>0.82656606265679056</v>
      </c>
      <c r="AI50" s="65">
        <f>AVERAGE(H50:L50)</f>
        <v>1.227281823888049</v>
      </c>
      <c r="AJ50" s="65">
        <f>AVERAGE(M50:Q50)</f>
        <v>1.062850757002507</v>
      </c>
      <c r="AK50" s="65">
        <f>AVERAGE(R50:V50)</f>
        <v>1.0564401253756639</v>
      </c>
      <c r="AL50" s="65">
        <f>AVERAGE(W50:AA50)</f>
        <v>1.1236565192532622</v>
      </c>
      <c r="AM50" s="65">
        <f>AVERAGE(AB50:AF50)</f>
        <v>1.3609458871946867</v>
      </c>
      <c r="AN50" s="66"/>
      <c r="AO50" s="65">
        <f>AVERAGE(AH50:AI50)</f>
        <v>1.0269239432724198</v>
      </c>
      <c r="AP50" s="65">
        <f>AVERAGE(AJ50:AK50)</f>
        <v>1.0596454411890854</v>
      </c>
      <c r="AQ50" s="65">
        <f>AVERAGE(AL50:AM50)</f>
        <v>1.2423012032239744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4.6421759190433311E-3</v>
      </c>
      <c r="D51" s="52">
        <f>VLOOKUP($B51,Shock_dev!$A$1:$CI$300,MATCH(DATE(D$1,1,1),Shock_dev!$A$1:$CI$1,0),FALSE)</f>
        <v>7.7287491135254729E-3</v>
      </c>
      <c r="E51" s="52">
        <f>VLOOKUP($B51,Shock_dev!$A$1:$CI$300,MATCH(DATE(E$1,1,1),Shock_dev!$A$1:$CI$1,0),FALSE)</f>
        <v>1.0628893546700529E-2</v>
      </c>
      <c r="F51" s="52">
        <f>VLOOKUP($B51,Shock_dev!$A$1:$CI$300,MATCH(DATE(F$1,1,1),Shock_dev!$A$1:$CI$1,0),FALSE)</f>
        <v>1.287588465440836E-2</v>
      </c>
      <c r="G51" s="52">
        <f>VLOOKUP($B51,Shock_dev!$A$1:$CI$300,MATCH(DATE(G$1,1,1),Shock_dev!$A$1:$CI$1,0),FALSE)</f>
        <v>1.4415969452516606E-2</v>
      </c>
      <c r="H51" s="52">
        <f>VLOOKUP($B51,Shock_dev!$A$1:$CI$300,MATCH(DATE(H$1,1,1),Shock_dev!$A$1:$CI$1,0),FALSE)</f>
        <v>1.5212399435476968E-2</v>
      </c>
      <c r="I51" s="52">
        <f>VLOOKUP($B51,Shock_dev!$A$1:$CI$300,MATCH(DATE(I$1,1,1),Shock_dev!$A$1:$CI$1,0),FALSE)</f>
        <v>1.5304959322726727E-2</v>
      </c>
      <c r="J51" s="52">
        <f>VLOOKUP($B51,Shock_dev!$A$1:$CI$300,MATCH(DATE(J$1,1,1),Shock_dev!$A$1:$CI$1,0),FALSE)</f>
        <v>1.4856107204877077E-2</v>
      </c>
      <c r="K51" s="52">
        <f>VLOOKUP($B51,Shock_dev!$A$1:$CI$300,MATCH(DATE(K$1,1,1),Shock_dev!$A$1:$CI$1,0),FALSE)</f>
        <v>1.3978192846517527E-2</v>
      </c>
      <c r="L51" s="52">
        <f>VLOOKUP($B51,Shock_dev!$A$1:$CI$300,MATCH(DATE(L$1,1,1),Shock_dev!$A$1:$CI$1,0),FALSE)</f>
        <v>1.2715764651771938E-2</v>
      </c>
      <c r="M51" s="52">
        <f>VLOOKUP($B51,Shock_dev!$A$1:$CI$300,MATCH(DATE(M$1,1,1),Shock_dev!$A$1:$CI$1,0),FALSE)</f>
        <v>1.0923174941280657E-2</v>
      </c>
      <c r="N51" s="52">
        <f>VLOOKUP($B51,Shock_dev!$A$1:$CI$300,MATCH(DATE(N$1,1,1),Shock_dev!$A$1:$CI$1,0),FALSE)</f>
        <v>9.0042818034312654E-3</v>
      </c>
      <c r="O51" s="52">
        <f>VLOOKUP($B51,Shock_dev!$A$1:$CI$300,MATCH(DATE(O$1,1,1),Shock_dev!$A$1:$CI$1,0),FALSE)</f>
        <v>7.303903344956935E-3</v>
      </c>
      <c r="P51" s="52">
        <f>VLOOKUP($B51,Shock_dev!$A$1:$CI$300,MATCH(DATE(P$1,1,1),Shock_dev!$A$1:$CI$1,0),FALSE)</f>
        <v>5.9926779335765226E-3</v>
      </c>
      <c r="Q51" s="52">
        <f>VLOOKUP($B51,Shock_dev!$A$1:$CI$300,MATCH(DATE(Q$1,1,1),Shock_dev!$A$1:$CI$1,0),FALSE)</f>
        <v>5.002845374500374E-3</v>
      </c>
      <c r="R51" s="52">
        <f>VLOOKUP($B51,Shock_dev!$A$1:$CI$300,MATCH(DATE(R$1,1,1),Shock_dev!$A$1:$CI$1,0),FALSE)</f>
        <v>4.2947987215584595E-3</v>
      </c>
      <c r="S51" s="52">
        <f>VLOOKUP($B51,Shock_dev!$A$1:$CI$300,MATCH(DATE(S$1,1,1),Shock_dev!$A$1:$CI$1,0),FALSE)</f>
        <v>3.9450194421309561E-3</v>
      </c>
      <c r="T51" s="52">
        <f>VLOOKUP($B51,Shock_dev!$A$1:$CI$300,MATCH(DATE(T$1,1,1),Shock_dev!$A$1:$CI$1,0),FALSE)</f>
        <v>3.9130597461674741E-3</v>
      </c>
      <c r="U51" s="52">
        <f>VLOOKUP($B51,Shock_dev!$A$1:$CI$300,MATCH(DATE(U$1,1,1),Shock_dev!$A$1:$CI$1,0),FALSE)</f>
        <v>4.1318695669879417E-3</v>
      </c>
      <c r="V51" s="52">
        <f>VLOOKUP($B51,Shock_dev!$A$1:$CI$300,MATCH(DATE(V$1,1,1),Shock_dev!$A$1:$CI$1,0),FALSE)</f>
        <v>4.1719459548693189E-3</v>
      </c>
      <c r="W51" s="52">
        <f>VLOOKUP($B51,Shock_dev!$A$1:$CI$300,MATCH(DATE(W$1,1,1),Shock_dev!$A$1:$CI$1,0),FALSE)</f>
        <v>4.1386582463452141E-3</v>
      </c>
      <c r="X51" s="52">
        <f>VLOOKUP($B51,Shock_dev!$A$1:$CI$300,MATCH(DATE(X$1,1,1),Shock_dev!$A$1:$CI$1,0),FALSE)</f>
        <v>4.2245276589495846E-3</v>
      </c>
      <c r="Y51" s="52">
        <f>VLOOKUP($B51,Shock_dev!$A$1:$CI$300,MATCH(DATE(Y$1,1,1),Shock_dev!$A$1:$CI$1,0),FALSE)</f>
        <v>4.4807705978353232E-3</v>
      </c>
      <c r="Z51" s="52">
        <f>VLOOKUP($B51,Shock_dev!$A$1:$CI$300,MATCH(DATE(Z$1,1,1),Shock_dev!$A$1:$CI$1,0),FALSE)</f>
        <v>5.0693974754820884E-3</v>
      </c>
      <c r="AA51" s="52">
        <f>VLOOKUP($B51,Shock_dev!$A$1:$CI$300,MATCH(DATE(AA$1,1,1),Shock_dev!$A$1:$CI$1,0),FALSE)</f>
        <v>5.8365998393213898E-3</v>
      </c>
      <c r="AB51" s="52">
        <f>VLOOKUP($B51,Shock_dev!$A$1:$CI$300,MATCH(DATE(AB$1,1,1),Shock_dev!$A$1:$CI$1,0),FALSE)</f>
        <v>6.657597523366812E-3</v>
      </c>
      <c r="AC51" s="52">
        <f>VLOOKUP($B51,Shock_dev!$A$1:$CI$300,MATCH(DATE(AC$1,1,1),Shock_dev!$A$1:$CI$1,0),FALSE)</f>
        <v>7.4452085417897529E-3</v>
      </c>
      <c r="AD51" s="52">
        <f>VLOOKUP($B51,Shock_dev!$A$1:$CI$300,MATCH(DATE(AD$1,1,1),Shock_dev!$A$1:$CI$1,0),FALSE)</f>
        <v>8.1484562660565571E-3</v>
      </c>
      <c r="AE51" s="52">
        <f>VLOOKUP($B51,Shock_dev!$A$1:$CI$300,MATCH(DATE(AE$1,1,1),Shock_dev!$A$1:$CI$1,0),FALSE)</f>
        <v>8.7442976225783533E-3</v>
      </c>
      <c r="AF51" s="52">
        <f>VLOOKUP($B51,Shock_dev!$A$1:$CI$300,MATCH(DATE(AF$1,1,1),Shock_dev!$A$1:$CI$1,0),FALSE)</f>
        <v>9.228800332121213E-3</v>
      </c>
      <c r="AG51" s="52"/>
      <c r="AH51" s="65">
        <f t="shared" ref="AH51:AH80" si="1">AVERAGE(C51:G51)</f>
        <v>1.005833453723886E-2</v>
      </c>
      <c r="AI51" s="65">
        <f t="shared" ref="AI51:AI80" si="2">AVERAGE(H51:L51)</f>
        <v>1.4413484692274044E-2</v>
      </c>
      <c r="AJ51" s="65">
        <f t="shared" ref="AJ51:AJ80" si="3">AVERAGE(M51:Q51)</f>
        <v>7.6453766795491502E-3</v>
      </c>
      <c r="AK51" s="65">
        <f t="shared" ref="AK51:AK80" si="4">AVERAGE(R51:V51)</f>
        <v>4.0913386863428306E-3</v>
      </c>
      <c r="AL51" s="65">
        <f t="shared" ref="AL51:AL80" si="5">AVERAGE(W51:AA51)</f>
        <v>4.7499907635867198E-3</v>
      </c>
      <c r="AM51" s="65">
        <f t="shared" ref="AM51:AM80" si="6">AVERAGE(AB51:AF51)</f>
        <v>8.044872057182538E-3</v>
      </c>
      <c r="AN51" s="66"/>
      <c r="AO51" s="65">
        <f t="shared" ref="AO51:AO80" si="7">AVERAGE(AH51:AI51)</f>
        <v>1.2235909614756452E-2</v>
      </c>
      <c r="AP51" s="65">
        <f t="shared" ref="AP51:AP80" si="8">AVERAGE(AJ51:AK51)</f>
        <v>5.8683576829459908E-3</v>
      </c>
      <c r="AQ51" s="65">
        <f t="shared" ref="AQ51:AQ80" si="9">AVERAGE(AL51:AM51)</f>
        <v>6.3974314103846294E-3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2.420534317884887E-3</v>
      </c>
      <c r="D52" s="52">
        <f>VLOOKUP($B52,Shock_dev!$A$1:$CI$300,MATCH(DATE(D$1,1,1),Shock_dev!$A$1:$CI$1,0),FALSE)</f>
        <v>4.0299298786440375E-3</v>
      </c>
      <c r="E52" s="52">
        <f>VLOOKUP($B52,Shock_dev!$A$1:$CI$300,MATCH(DATE(E$1,1,1),Shock_dev!$A$1:$CI$1,0),FALSE)</f>
        <v>4.9427734228625515E-3</v>
      </c>
      <c r="F52" s="52">
        <f>VLOOKUP($B52,Shock_dev!$A$1:$CI$300,MATCH(DATE(F$1,1,1),Shock_dev!$A$1:$CI$1,0),FALSE)</f>
        <v>5.3782801365431648E-3</v>
      </c>
      <c r="G52" s="52">
        <f>VLOOKUP($B52,Shock_dev!$A$1:$CI$300,MATCH(DATE(G$1,1,1),Shock_dev!$A$1:$CI$1,0),FALSE)</f>
        <v>5.67487766215111E-3</v>
      </c>
      <c r="H52" s="52">
        <f>VLOOKUP($B52,Shock_dev!$A$1:$CI$300,MATCH(DATE(H$1,1,1),Shock_dev!$A$1:$CI$1,0),FALSE)</f>
        <v>5.7931619466108199E-3</v>
      </c>
      <c r="I52" s="52">
        <f>VLOOKUP($B52,Shock_dev!$A$1:$CI$300,MATCH(DATE(I$1,1,1),Shock_dev!$A$1:$CI$1,0),FALSE)</f>
        <v>5.7389337239207947E-3</v>
      </c>
      <c r="J52" s="52">
        <f>VLOOKUP($B52,Shock_dev!$A$1:$CI$300,MATCH(DATE(J$1,1,1),Shock_dev!$A$1:$CI$1,0),FALSE)</f>
        <v>5.6212239669943672E-3</v>
      </c>
      <c r="K52" s="52">
        <f>VLOOKUP($B52,Shock_dev!$A$1:$CI$300,MATCH(DATE(K$1,1,1),Shock_dev!$A$1:$CI$1,0),FALSE)</f>
        <v>5.4023120970110149E-3</v>
      </c>
      <c r="L52" s="52">
        <f>VLOOKUP($B52,Shock_dev!$A$1:$CI$300,MATCH(DATE(L$1,1,1),Shock_dev!$A$1:$CI$1,0),FALSE)</f>
        <v>4.9955018176801765E-3</v>
      </c>
      <c r="M52" s="52">
        <f>VLOOKUP($B52,Shock_dev!$A$1:$CI$300,MATCH(DATE(M$1,1,1),Shock_dev!$A$1:$CI$1,0),FALSE)</f>
        <v>4.1637111357453096E-3</v>
      </c>
      <c r="N52" s="52">
        <f>VLOOKUP($B52,Shock_dev!$A$1:$CI$300,MATCH(DATE(N$1,1,1),Shock_dev!$A$1:$CI$1,0),FALSE)</f>
        <v>3.5089928613521101E-3</v>
      </c>
      <c r="O52" s="52">
        <f>VLOOKUP($B52,Shock_dev!$A$1:$CI$300,MATCH(DATE(O$1,1,1),Shock_dev!$A$1:$CI$1,0),FALSE)</f>
        <v>3.1342943007036808E-3</v>
      </c>
      <c r="P52" s="52">
        <f>VLOOKUP($B52,Shock_dev!$A$1:$CI$300,MATCH(DATE(P$1,1,1),Shock_dev!$A$1:$CI$1,0),FALSE)</f>
        <v>2.9569627112320095E-3</v>
      </c>
      <c r="Q52" s="52">
        <f>VLOOKUP($B52,Shock_dev!$A$1:$CI$300,MATCH(DATE(Q$1,1,1),Shock_dev!$A$1:$CI$1,0),FALSE)</f>
        <v>2.7492542104878303E-3</v>
      </c>
      <c r="R52" s="52">
        <f>VLOOKUP($B52,Shock_dev!$A$1:$CI$300,MATCH(DATE(R$1,1,1),Shock_dev!$A$1:$CI$1,0),FALSE)</f>
        <v>2.5486961298997971E-3</v>
      </c>
      <c r="S52" s="52">
        <f>VLOOKUP($B52,Shock_dev!$A$1:$CI$300,MATCH(DATE(S$1,1,1),Shock_dev!$A$1:$CI$1,0),FALSE)</f>
        <v>2.5169848362048769E-3</v>
      </c>
      <c r="T52" s="52">
        <f>VLOOKUP($B52,Shock_dev!$A$1:$CI$300,MATCH(DATE(T$1,1,1),Shock_dev!$A$1:$CI$1,0),FALSE)</f>
        <v>2.56190982114683E-3</v>
      </c>
      <c r="U52" s="52">
        <f>VLOOKUP($B52,Shock_dev!$A$1:$CI$300,MATCH(DATE(U$1,1,1),Shock_dev!$A$1:$CI$1,0),FALSE)</f>
        <v>2.6426229089154935E-3</v>
      </c>
      <c r="V52" s="52">
        <f>VLOOKUP($B52,Shock_dev!$A$1:$CI$300,MATCH(DATE(V$1,1,1),Shock_dev!$A$1:$CI$1,0),FALSE)</f>
        <v>2.2958453785570133E-3</v>
      </c>
      <c r="W52" s="52">
        <f>VLOOKUP($B52,Shock_dev!$A$1:$CI$300,MATCH(DATE(W$1,1,1),Shock_dev!$A$1:$CI$1,0),FALSE)</f>
        <v>1.9987942069433066E-3</v>
      </c>
      <c r="X52" s="52">
        <f>VLOOKUP($B52,Shock_dev!$A$1:$CI$300,MATCH(DATE(X$1,1,1),Shock_dev!$A$1:$CI$1,0),FALSE)</f>
        <v>1.9183718095551708E-3</v>
      </c>
      <c r="Y52" s="52">
        <f>VLOOKUP($B52,Shock_dev!$A$1:$CI$300,MATCH(DATE(Y$1,1,1),Shock_dev!$A$1:$CI$1,0),FALSE)</f>
        <v>1.9456030544371449E-3</v>
      </c>
      <c r="Z52" s="52">
        <f>VLOOKUP($B52,Shock_dev!$A$1:$CI$300,MATCH(DATE(Z$1,1,1),Shock_dev!$A$1:$CI$1,0),FALSE)</f>
        <v>2.2641517818376223E-3</v>
      </c>
      <c r="AA52" s="52">
        <f>VLOOKUP($B52,Shock_dev!$A$1:$CI$300,MATCH(DATE(AA$1,1,1),Shock_dev!$A$1:$CI$1,0),FALSE)</f>
        <v>2.5370244469111844E-3</v>
      </c>
      <c r="AB52" s="52">
        <f>VLOOKUP($B52,Shock_dev!$A$1:$CI$300,MATCH(DATE(AB$1,1,1),Shock_dev!$A$1:$CI$1,0),FALSE)</f>
        <v>2.7388733724513386E-3</v>
      </c>
      <c r="AC52" s="52">
        <f>VLOOKUP($B52,Shock_dev!$A$1:$CI$300,MATCH(DATE(AC$1,1,1),Shock_dev!$A$1:$CI$1,0),FALSE)</f>
        <v>2.8827368898735918E-3</v>
      </c>
      <c r="AD52" s="52">
        <f>VLOOKUP($B52,Shock_dev!$A$1:$CI$300,MATCH(DATE(AD$1,1,1),Shock_dev!$A$1:$CI$1,0),FALSE)</f>
        <v>2.9864715250576693E-3</v>
      </c>
      <c r="AE52" s="52">
        <f>VLOOKUP($B52,Shock_dev!$A$1:$CI$300,MATCH(DATE(AE$1,1,1),Shock_dev!$A$1:$CI$1,0),FALSE)</f>
        <v>3.0632181281989089E-3</v>
      </c>
      <c r="AF52" s="52">
        <f>VLOOKUP($B52,Shock_dev!$A$1:$CI$300,MATCH(DATE(AF$1,1,1),Shock_dev!$A$1:$CI$1,0),FALSE)</f>
        <v>3.1216204227638299E-3</v>
      </c>
      <c r="AG52" s="52"/>
      <c r="AH52" s="65">
        <f t="shared" si="1"/>
        <v>4.4892790836171502E-3</v>
      </c>
      <c r="AI52" s="65">
        <f t="shared" si="2"/>
        <v>5.510226710443435E-3</v>
      </c>
      <c r="AJ52" s="65">
        <f t="shared" si="3"/>
        <v>3.3026430439041881E-3</v>
      </c>
      <c r="AK52" s="65">
        <f t="shared" si="4"/>
        <v>2.5132118149448022E-3</v>
      </c>
      <c r="AL52" s="65">
        <f t="shared" si="5"/>
        <v>2.1327890599368857E-3</v>
      </c>
      <c r="AM52" s="65">
        <f t="shared" si="6"/>
        <v>2.9585840676690676E-3</v>
      </c>
      <c r="AN52" s="66"/>
      <c r="AO52" s="65">
        <f t="shared" si="7"/>
        <v>4.9997528970302926E-3</v>
      </c>
      <c r="AP52" s="65">
        <f t="shared" si="8"/>
        <v>2.9079274294244953E-3</v>
      </c>
      <c r="AQ52" s="65">
        <f t="shared" si="9"/>
        <v>2.5456865638029767E-3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7.6693001418730821E-4</v>
      </c>
      <c r="D53" s="52">
        <f>VLOOKUP($B53,Shock_dev!$A$1:$CI$300,MATCH(DATE(D$1,1,1),Shock_dev!$A$1:$CI$1,0),FALSE)</f>
        <v>1.1252745819211019E-3</v>
      </c>
      <c r="E53" s="52">
        <f>VLOOKUP($B53,Shock_dev!$A$1:$CI$300,MATCH(DATE(E$1,1,1),Shock_dev!$A$1:$CI$1,0),FALSE)</f>
        <v>1.4171370306630558E-3</v>
      </c>
      <c r="F53" s="52">
        <f>VLOOKUP($B53,Shock_dev!$A$1:$CI$300,MATCH(DATE(F$1,1,1),Shock_dev!$A$1:$CI$1,0),FALSE)</f>
        <v>1.5869372976704606E-3</v>
      </c>
      <c r="G53" s="52">
        <f>VLOOKUP($B53,Shock_dev!$A$1:$CI$300,MATCH(DATE(G$1,1,1),Shock_dev!$A$1:$CI$1,0),FALSE)</f>
        <v>1.633129278035015E-3</v>
      </c>
      <c r="H53" s="52">
        <f>VLOOKUP($B53,Shock_dev!$A$1:$CI$300,MATCH(DATE(H$1,1,1),Shock_dev!$A$1:$CI$1,0),FALSE)</f>
        <v>1.5615992691630409E-3</v>
      </c>
      <c r="I53" s="52">
        <f>VLOOKUP($B53,Shock_dev!$A$1:$CI$300,MATCH(DATE(I$1,1,1),Shock_dev!$A$1:$CI$1,0),FALSE)</f>
        <v>1.3891610264156107E-3</v>
      </c>
      <c r="J53" s="52">
        <f>VLOOKUP($B53,Shock_dev!$A$1:$CI$300,MATCH(DATE(J$1,1,1),Shock_dev!$A$1:$CI$1,0),FALSE)</f>
        <v>1.1474746918246775E-3</v>
      </c>
      <c r="K53" s="52">
        <f>VLOOKUP($B53,Shock_dev!$A$1:$CI$300,MATCH(DATE(K$1,1,1),Shock_dev!$A$1:$CI$1,0),FALSE)</f>
        <v>8.6064675099858945E-4</v>
      </c>
      <c r="L53" s="52">
        <f>VLOOKUP($B53,Shock_dev!$A$1:$CI$300,MATCH(DATE(L$1,1,1),Shock_dev!$A$1:$CI$1,0),FALSE)</f>
        <v>5.4598309904399468E-4</v>
      </c>
      <c r="M53" s="52">
        <f>VLOOKUP($B53,Shock_dev!$A$1:$CI$300,MATCH(DATE(M$1,1,1),Shock_dev!$A$1:$CI$1,0),FALSE)</f>
        <v>1.9527934068536186E-4</v>
      </c>
      <c r="N53" s="52">
        <f>VLOOKUP($B53,Shock_dev!$A$1:$CI$300,MATCH(DATE(N$1,1,1),Shock_dev!$A$1:$CI$1,0),FALSE)</f>
        <v>-1.3463068057645511E-4</v>
      </c>
      <c r="O53" s="52">
        <f>VLOOKUP($B53,Shock_dev!$A$1:$CI$300,MATCH(DATE(O$1,1,1),Shock_dev!$A$1:$CI$1,0),FALSE)</f>
        <v>-3.9909154526396372E-4</v>
      </c>
      <c r="P53" s="52">
        <f>VLOOKUP($B53,Shock_dev!$A$1:$CI$300,MATCH(DATE(P$1,1,1),Shock_dev!$A$1:$CI$1,0),FALSE)</f>
        <v>-5.7994061137756558E-4</v>
      </c>
      <c r="Q53" s="52">
        <f>VLOOKUP($B53,Shock_dev!$A$1:$CI$300,MATCH(DATE(Q$1,1,1),Shock_dev!$A$1:$CI$1,0),FALSE)</f>
        <v>-6.888463718245036E-4</v>
      </c>
      <c r="R53" s="52">
        <f>VLOOKUP($B53,Shock_dev!$A$1:$CI$300,MATCH(DATE(R$1,1,1),Shock_dev!$A$1:$CI$1,0),FALSE)</f>
        <v>-7.3520295956489403E-4</v>
      </c>
      <c r="S53" s="52">
        <f>VLOOKUP($B53,Shock_dev!$A$1:$CI$300,MATCH(DATE(S$1,1,1),Shock_dev!$A$1:$CI$1,0),FALSE)</f>
        <v>-7.1670699693875703E-4</v>
      </c>
      <c r="T53" s="52">
        <f>VLOOKUP($B53,Shock_dev!$A$1:$CI$300,MATCH(DATE(T$1,1,1),Shock_dev!$A$1:$CI$1,0),FALSE)</f>
        <v>-6.4500051584164225E-4</v>
      </c>
      <c r="U53" s="52">
        <f>VLOOKUP($B53,Shock_dev!$A$1:$CI$300,MATCH(DATE(U$1,1,1),Shock_dev!$A$1:$CI$1,0),FALSE)</f>
        <v>-5.3434318952894045E-4</v>
      </c>
      <c r="V53" s="52">
        <f>VLOOKUP($B53,Shock_dev!$A$1:$CI$300,MATCH(DATE(V$1,1,1),Shock_dev!$A$1:$CI$1,0),FALSE)</f>
        <v>-4.3478178861253934E-4</v>
      </c>
      <c r="W53" s="52">
        <f>VLOOKUP($B53,Shock_dev!$A$1:$CI$300,MATCH(DATE(W$1,1,1),Shock_dev!$A$1:$CI$1,0),FALSE)</f>
        <v>-3.3661954526958548E-4</v>
      </c>
      <c r="X53" s="52">
        <f>VLOOKUP($B53,Shock_dev!$A$1:$CI$300,MATCH(DATE(X$1,1,1),Shock_dev!$A$1:$CI$1,0),FALSE)</f>
        <v>-2.1927946091809984E-4</v>
      </c>
      <c r="Y53" s="52">
        <f>VLOOKUP($B53,Shock_dev!$A$1:$CI$300,MATCH(DATE(Y$1,1,1),Shock_dev!$A$1:$CI$1,0),FALSE)</f>
        <v>-7.9259825667558326E-5</v>
      </c>
      <c r="Z53" s="52">
        <f>VLOOKUP($B53,Shock_dev!$A$1:$CI$300,MATCH(DATE(Z$1,1,1),Shock_dev!$A$1:$CI$1,0),FALSE)</f>
        <v>9.783185774516513E-5</v>
      </c>
      <c r="AA53" s="52">
        <f>VLOOKUP($B53,Shock_dev!$A$1:$CI$300,MATCH(DATE(AA$1,1,1),Shock_dev!$A$1:$CI$1,0),FALSE)</f>
        <v>2.9022248897223166E-4</v>
      </c>
      <c r="AB53" s="52">
        <f>VLOOKUP($B53,Shock_dev!$A$1:$CI$300,MATCH(DATE(AB$1,1,1),Shock_dev!$A$1:$CI$1,0),FALSE)</f>
        <v>4.7956176468008676E-4</v>
      </c>
      <c r="AC53" s="52">
        <f>VLOOKUP($B53,Shock_dev!$A$1:$CI$300,MATCH(DATE(AC$1,1,1),Shock_dev!$A$1:$CI$1,0),FALSE)</f>
        <v>6.5362802737272839E-4</v>
      </c>
      <c r="AD53" s="52">
        <f>VLOOKUP($B53,Shock_dev!$A$1:$CI$300,MATCH(DATE(AD$1,1,1),Shock_dev!$A$1:$CI$1,0),FALSE)</f>
        <v>8.0575133311549033E-4</v>
      </c>
      <c r="AE53" s="52">
        <f>VLOOKUP($B53,Shock_dev!$A$1:$CI$300,MATCH(DATE(AE$1,1,1),Shock_dev!$A$1:$CI$1,0),FALSE)</f>
        <v>9.3361920650827316E-4</v>
      </c>
      <c r="AF53" s="52">
        <f>VLOOKUP($B53,Shock_dev!$A$1:$CI$300,MATCH(DATE(AF$1,1,1),Shock_dev!$A$1:$CI$1,0),FALSE)</f>
        <v>1.0379172560093023E-3</v>
      </c>
      <c r="AG53" s="52"/>
      <c r="AH53" s="65">
        <f t="shared" si="1"/>
        <v>1.3058816404953881E-3</v>
      </c>
      <c r="AI53" s="65">
        <f t="shared" si="2"/>
        <v>1.1009729674891825E-3</v>
      </c>
      <c r="AJ53" s="65">
        <f t="shared" si="3"/>
        <v>-3.2144597367142523E-4</v>
      </c>
      <c r="AK53" s="65">
        <f t="shared" si="4"/>
        <v>-6.1320709009735454E-4</v>
      </c>
      <c r="AL53" s="65">
        <f t="shared" si="5"/>
        <v>-4.9420897027569389E-5</v>
      </c>
      <c r="AM53" s="65">
        <f t="shared" si="6"/>
        <v>7.820955175371761E-4</v>
      </c>
      <c r="AN53" s="66"/>
      <c r="AO53" s="65">
        <f t="shared" si="7"/>
        <v>1.2034273039922853E-3</v>
      </c>
      <c r="AP53" s="65">
        <f t="shared" si="8"/>
        <v>-4.6732653188438989E-4</v>
      </c>
      <c r="AQ53" s="65">
        <f t="shared" si="9"/>
        <v>3.6633731025480335E-4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4.9935638259888861E-3</v>
      </c>
      <c r="D54" s="52">
        <f>VLOOKUP($B54,Shock_dev!$A$1:$CI$300,MATCH(DATE(D$1,1,1),Shock_dev!$A$1:$CI$1,0),FALSE)</f>
        <v>8.1039342659304219E-3</v>
      </c>
      <c r="E54" s="52">
        <f>VLOOKUP($B54,Shock_dev!$A$1:$CI$300,MATCH(DATE(E$1,1,1),Shock_dev!$A$1:$CI$1,0),FALSE)</f>
        <v>9.7804244852271582E-3</v>
      </c>
      <c r="F54" s="52">
        <f>VLOOKUP($B54,Shock_dev!$A$1:$CI$300,MATCH(DATE(F$1,1,1),Shock_dev!$A$1:$CI$1,0),FALSE)</f>
        <v>1.0542633824114774E-2</v>
      </c>
      <c r="G54" s="52">
        <f>VLOOKUP($B54,Shock_dev!$A$1:$CI$300,MATCH(DATE(G$1,1,1),Shock_dev!$A$1:$CI$1,0),FALSE)</f>
        <v>1.1099711164762258E-2</v>
      </c>
      <c r="H54" s="52">
        <f>VLOOKUP($B54,Shock_dev!$A$1:$CI$300,MATCH(DATE(H$1,1,1),Shock_dev!$A$1:$CI$1,0),FALSE)</f>
        <v>1.1350234460268531E-2</v>
      </c>
      <c r="I54" s="52">
        <f>VLOOKUP($B54,Shock_dev!$A$1:$CI$300,MATCH(DATE(I$1,1,1),Shock_dev!$A$1:$CI$1,0),FALSE)</f>
        <v>1.130485186842471E-2</v>
      </c>
      <c r="J54" s="52">
        <f>VLOOKUP($B54,Shock_dev!$A$1:$CI$300,MATCH(DATE(J$1,1,1),Shock_dev!$A$1:$CI$1,0),FALSE)</f>
        <v>1.1181558317282124E-2</v>
      </c>
      <c r="K54" s="52">
        <f>VLOOKUP($B54,Shock_dev!$A$1:$CI$300,MATCH(DATE(K$1,1,1),Shock_dev!$A$1:$CI$1,0),FALSE)</f>
        <v>1.088431343660021E-2</v>
      </c>
      <c r="L54" s="52">
        <f>VLOOKUP($B54,Shock_dev!$A$1:$CI$300,MATCH(DATE(L$1,1,1),Shock_dev!$A$1:$CI$1,0),FALSE)</f>
        <v>1.0227014619210772E-2</v>
      </c>
      <c r="M54" s="52">
        <f>VLOOKUP($B54,Shock_dev!$A$1:$CI$300,MATCH(DATE(M$1,1,1),Shock_dev!$A$1:$CI$1,0),FALSE)</f>
        <v>8.7249669840654513E-3</v>
      </c>
      <c r="N54" s="52">
        <f>VLOOKUP($B54,Shock_dev!$A$1:$CI$300,MATCH(DATE(N$1,1,1),Shock_dev!$A$1:$CI$1,0),FALSE)</f>
        <v>7.6348373617933342E-3</v>
      </c>
      <c r="O54" s="52">
        <f>VLOOKUP($B54,Shock_dev!$A$1:$CI$300,MATCH(DATE(O$1,1,1),Shock_dev!$A$1:$CI$1,0),FALSE)</f>
        <v>7.1067891564138607E-3</v>
      </c>
      <c r="P54" s="52">
        <f>VLOOKUP($B54,Shock_dev!$A$1:$CI$300,MATCH(DATE(P$1,1,1),Shock_dev!$A$1:$CI$1,0),FALSE)</f>
        <v>6.9406427613852E-3</v>
      </c>
      <c r="Q54" s="52">
        <f>VLOOKUP($B54,Shock_dev!$A$1:$CI$300,MATCH(DATE(Q$1,1,1),Shock_dev!$A$1:$CI$1,0),FALSE)</f>
        <v>6.6647928125877099E-3</v>
      </c>
      <c r="R54" s="52">
        <f>VLOOKUP($B54,Shock_dev!$A$1:$CI$300,MATCH(DATE(R$1,1,1),Shock_dev!$A$1:$CI$1,0),FALSE)</f>
        <v>6.3776723447256656E-3</v>
      </c>
      <c r="S54" s="52">
        <f>VLOOKUP($B54,Shock_dev!$A$1:$CI$300,MATCH(DATE(S$1,1,1),Shock_dev!$A$1:$CI$1,0),FALSE)</f>
        <v>6.4144192393562494E-3</v>
      </c>
      <c r="T54" s="52">
        <f>VLOOKUP($B54,Shock_dev!$A$1:$CI$300,MATCH(DATE(T$1,1,1),Shock_dev!$A$1:$CI$1,0),FALSE)</f>
        <v>6.5726813548720453E-3</v>
      </c>
      <c r="U54" s="52">
        <f>VLOOKUP($B54,Shock_dev!$A$1:$CI$300,MATCH(DATE(U$1,1,1),Shock_dev!$A$1:$CI$1,0),FALSE)</f>
        <v>6.776676167106129E-3</v>
      </c>
      <c r="V54" s="52">
        <f>VLOOKUP($B54,Shock_dev!$A$1:$CI$300,MATCH(DATE(V$1,1,1),Shock_dev!$A$1:$CI$1,0),FALSE)</f>
        <v>6.0848838178330592E-3</v>
      </c>
      <c r="W54" s="52">
        <f>VLOOKUP($B54,Shock_dev!$A$1:$CI$300,MATCH(DATE(W$1,1,1),Shock_dev!$A$1:$CI$1,0),FALSE)</f>
        <v>5.5292490165622646E-3</v>
      </c>
      <c r="X54" s="52">
        <f>VLOOKUP($B54,Shock_dev!$A$1:$CI$300,MATCH(DATE(X$1,1,1),Shock_dev!$A$1:$CI$1,0),FALSE)</f>
        <v>5.4185396440486235E-3</v>
      </c>
      <c r="Y54" s="52">
        <f>VLOOKUP($B54,Shock_dev!$A$1:$CI$300,MATCH(DATE(Y$1,1,1),Shock_dev!$A$1:$CI$1,0),FALSE)</f>
        <v>5.5037594363041131E-3</v>
      </c>
      <c r="Z54" s="52">
        <f>VLOOKUP($B54,Shock_dev!$A$1:$CI$300,MATCH(DATE(Z$1,1,1),Shock_dev!$A$1:$CI$1,0),FALSE)</f>
        <v>6.1670435478021306E-3</v>
      </c>
      <c r="AA54" s="52">
        <f>VLOOKUP($B54,Shock_dev!$A$1:$CI$300,MATCH(DATE(AA$1,1,1),Shock_dev!$A$1:$CI$1,0),FALSE)</f>
        <v>6.6972225204838766E-3</v>
      </c>
      <c r="AB54" s="52">
        <f>VLOOKUP($B54,Shock_dev!$A$1:$CI$300,MATCH(DATE(AB$1,1,1),Shock_dev!$A$1:$CI$1,0),FALSE)</f>
        <v>7.0717902703842693E-3</v>
      </c>
      <c r="AC54" s="52">
        <f>VLOOKUP($B54,Shock_dev!$A$1:$CI$300,MATCH(DATE(AC$1,1,1),Shock_dev!$A$1:$CI$1,0),FALSE)</f>
        <v>7.3292542622468157E-3</v>
      </c>
      <c r="AD54" s="52">
        <f>VLOOKUP($B54,Shock_dev!$A$1:$CI$300,MATCH(DATE(AD$1,1,1),Shock_dev!$A$1:$CI$1,0),FALSE)</f>
        <v>7.5108765046860036E-3</v>
      </c>
      <c r="AE54" s="52">
        <f>VLOOKUP($B54,Shock_dev!$A$1:$CI$300,MATCH(DATE(AE$1,1,1),Shock_dev!$A$1:$CI$1,0),FALSE)</f>
        <v>7.6449990907503859E-3</v>
      </c>
      <c r="AF54" s="52">
        <f>VLOOKUP($B54,Shock_dev!$A$1:$CI$300,MATCH(DATE(AF$1,1,1),Shock_dev!$A$1:$CI$1,0),FALSE)</f>
        <v>7.7492544155608623E-3</v>
      </c>
      <c r="AG54" s="52"/>
      <c r="AH54" s="65">
        <f t="shared" si="1"/>
        <v>8.9040535132046995E-3</v>
      </c>
      <c r="AI54" s="65">
        <f t="shared" si="2"/>
        <v>1.0989594540357269E-2</v>
      </c>
      <c r="AJ54" s="65">
        <f t="shared" si="3"/>
        <v>7.4144058152491102E-3</v>
      </c>
      <c r="AK54" s="65">
        <f t="shared" si="4"/>
        <v>6.445266584778629E-3</v>
      </c>
      <c r="AL54" s="65">
        <f t="shared" si="5"/>
        <v>5.8631628330402018E-3</v>
      </c>
      <c r="AM54" s="65">
        <f t="shared" si="6"/>
        <v>7.4612349087256665E-3</v>
      </c>
      <c r="AN54" s="66"/>
      <c r="AO54" s="65">
        <f t="shared" si="7"/>
        <v>9.9468240267809836E-3</v>
      </c>
      <c r="AP54" s="65">
        <f t="shared" si="8"/>
        <v>6.92983620001387E-3</v>
      </c>
      <c r="AQ54" s="65">
        <f t="shared" si="9"/>
        <v>6.6621988708829346E-3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4.226223210417077E-4</v>
      </c>
      <c r="D55" s="52">
        <f>VLOOKUP($B55,Shock_dev!$A$1:$CI$300,MATCH(DATE(D$1,1,1),Shock_dev!$A$1:$CI$1,0),FALSE)</f>
        <v>6.7827304292797906E-4</v>
      </c>
      <c r="E55" s="52">
        <f>VLOOKUP($B55,Shock_dev!$A$1:$CI$300,MATCH(DATE(E$1,1,1),Shock_dev!$A$1:$CI$1,0),FALSE)</f>
        <v>8.7046836938396027E-4</v>
      </c>
      <c r="F55" s="52">
        <f>VLOOKUP($B55,Shock_dev!$A$1:$CI$300,MATCH(DATE(F$1,1,1),Shock_dev!$A$1:$CI$1,0),FALSE)</f>
        <v>9.8784805495051153E-4</v>
      </c>
      <c r="G55" s="52">
        <f>VLOOKUP($B55,Shock_dev!$A$1:$CI$300,MATCH(DATE(G$1,1,1),Shock_dev!$A$1:$CI$1,0),FALSE)</f>
        <v>1.0510826180668903E-3</v>
      </c>
      <c r="H55" s="52">
        <f>VLOOKUP($B55,Shock_dev!$A$1:$CI$300,MATCH(DATE(H$1,1,1),Shock_dev!$A$1:$CI$1,0),FALSE)</f>
        <v>1.0604213815114587E-3</v>
      </c>
      <c r="I55" s="52">
        <f>VLOOKUP($B55,Shock_dev!$A$1:$CI$300,MATCH(DATE(I$1,1,1),Shock_dev!$A$1:$CI$1,0),FALSE)</f>
        <v>1.0214320331287407E-3</v>
      </c>
      <c r="J55" s="52">
        <f>VLOOKUP($B55,Shock_dev!$A$1:$CI$300,MATCH(DATE(J$1,1,1),Shock_dev!$A$1:$CI$1,0),FALSE)</f>
        <v>9.5132911576596495E-4</v>
      </c>
      <c r="K55" s="52">
        <f>VLOOKUP($B55,Shock_dev!$A$1:$CI$300,MATCH(DATE(K$1,1,1),Shock_dev!$A$1:$CI$1,0),FALSE)</f>
        <v>8.5569216388253983E-4</v>
      </c>
      <c r="L55" s="52">
        <f>VLOOKUP($B55,Shock_dev!$A$1:$CI$300,MATCH(DATE(L$1,1,1),Shock_dev!$A$1:$CI$1,0),FALSE)</f>
        <v>7.3300850842147945E-4</v>
      </c>
      <c r="M55" s="52">
        <f>VLOOKUP($B55,Shock_dev!$A$1:$CI$300,MATCH(DATE(M$1,1,1),Shock_dev!$A$1:$CI$1,0),FALSE)</f>
        <v>5.6330627036695166E-4</v>
      </c>
      <c r="N55" s="52">
        <f>VLOOKUP($B55,Shock_dev!$A$1:$CI$300,MATCH(DATE(N$1,1,1),Shock_dev!$A$1:$CI$1,0),FALSE)</f>
        <v>4.0327652635144707E-4</v>
      </c>
      <c r="O55" s="52">
        <f>VLOOKUP($B55,Shock_dev!$A$1:$CI$300,MATCH(DATE(O$1,1,1),Shock_dev!$A$1:$CI$1,0),FALSE)</f>
        <v>2.7812041651065894E-4</v>
      </c>
      <c r="P55" s="52">
        <f>VLOOKUP($B55,Shock_dev!$A$1:$CI$300,MATCH(DATE(P$1,1,1),Shock_dev!$A$1:$CI$1,0),FALSE)</f>
        <v>1.9091957649620768E-4</v>
      </c>
      <c r="Q55" s="52">
        <f>VLOOKUP($B55,Shock_dev!$A$1:$CI$300,MATCH(DATE(Q$1,1,1),Shock_dev!$A$1:$CI$1,0),FALSE)</f>
        <v>1.2303495409198399E-4</v>
      </c>
      <c r="R55" s="52">
        <f>VLOOKUP($B55,Shock_dev!$A$1:$CI$300,MATCH(DATE(R$1,1,1),Shock_dev!$A$1:$CI$1,0),FALSE)</f>
        <v>7.269702293813094E-5</v>
      </c>
      <c r="S55" s="52">
        <f>VLOOKUP($B55,Shock_dev!$A$1:$CI$300,MATCH(DATE(S$1,1,1),Shock_dev!$A$1:$CI$1,0),FALSE)</f>
        <v>5.2217021477173181E-5</v>
      </c>
      <c r="T55" s="52">
        <f>VLOOKUP($B55,Shock_dev!$A$1:$CI$300,MATCH(DATE(T$1,1,1),Shock_dev!$A$1:$CI$1,0),FALSE)</f>
        <v>5.343646306124257E-5</v>
      </c>
      <c r="U55" s="52">
        <f>VLOOKUP($B55,Shock_dev!$A$1:$CI$300,MATCH(DATE(U$1,1,1),Shock_dev!$A$1:$CI$1,0),FALSE)</f>
        <v>6.9382956951731054E-5</v>
      </c>
      <c r="V55" s="52">
        <f>VLOOKUP($B55,Shock_dev!$A$1:$CI$300,MATCH(DATE(V$1,1,1),Shock_dev!$A$1:$CI$1,0),FALSE)</f>
        <v>5.0784994275435822E-5</v>
      </c>
      <c r="W55" s="52">
        <f>VLOOKUP($B55,Shock_dev!$A$1:$CI$300,MATCH(DATE(W$1,1,1),Shock_dev!$A$1:$CI$1,0),FALSE)</f>
        <v>3.071002282444643E-5</v>
      </c>
      <c r="X55" s="52">
        <f>VLOOKUP($B55,Shock_dev!$A$1:$CI$300,MATCH(DATE(X$1,1,1),Shock_dev!$A$1:$CI$1,0),FALSE)</f>
        <v>3.031045696262792E-5</v>
      </c>
      <c r="Y55" s="52">
        <f>VLOOKUP($B55,Shock_dev!$A$1:$CI$300,MATCH(DATE(Y$1,1,1),Shock_dev!$A$1:$CI$1,0),FALSE)</f>
        <v>4.6005080980566922E-5</v>
      </c>
      <c r="Z55" s="52">
        <f>VLOOKUP($B55,Shock_dev!$A$1:$CI$300,MATCH(DATE(Z$1,1,1),Shock_dev!$A$1:$CI$1,0),FALSE)</f>
        <v>9.561870315942117E-5</v>
      </c>
      <c r="AA55" s="52">
        <f>VLOOKUP($B55,Shock_dev!$A$1:$CI$300,MATCH(DATE(AA$1,1,1),Shock_dev!$A$1:$CI$1,0),FALSE)</f>
        <v>1.5072016185370919E-4</v>
      </c>
      <c r="AB55" s="52">
        <f>VLOOKUP($B55,Shock_dev!$A$1:$CI$300,MATCH(DATE(AB$1,1,1),Shock_dev!$A$1:$CI$1,0),FALSE)</f>
        <v>2.0194007463494976E-4</v>
      </c>
      <c r="AC55" s="52">
        <f>VLOOKUP($B55,Shock_dev!$A$1:$CI$300,MATCH(DATE(AC$1,1,1),Shock_dev!$A$1:$CI$1,0),FALSE)</f>
        <v>2.4535505457374423E-4</v>
      </c>
      <c r="AD55" s="52">
        <f>VLOOKUP($B55,Shock_dev!$A$1:$CI$300,MATCH(DATE(AD$1,1,1),Shock_dev!$A$1:$CI$1,0),FALSE)</f>
        <v>2.7977463878637107E-4</v>
      </c>
      <c r="AE55" s="52">
        <f>VLOOKUP($B55,Shock_dev!$A$1:$CI$300,MATCH(DATE(AE$1,1,1),Shock_dev!$A$1:$CI$1,0),FALSE)</f>
        <v>3.0536294897426993E-4</v>
      </c>
      <c r="AF55" s="52">
        <f>VLOOKUP($B55,Shock_dev!$A$1:$CI$300,MATCH(DATE(AF$1,1,1),Shock_dev!$A$1:$CI$1,0),FALSE)</f>
        <v>3.2299456864444062E-4</v>
      </c>
      <c r="AG55" s="52"/>
      <c r="AH55" s="65">
        <f t="shared" si="1"/>
        <v>8.0205888127420977E-4</v>
      </c>
      <c r="AI55" s="65">
        <f t="shared" si="2"/>
        <v>9.2437664054203681E-4</v>
      </c>
      <c r="AJ55" s="65">
        <f t="shared" si="3"/>
        <v>3.1173154876344987E-4</v>
      </c>
      <c r="AK55" s="65">
        <f t="shared" si="4"/>
        <v>5.9703691740742717E-5</v>
      </c>
      <c r="AL55" s="65">
        <f t="shared" si="5"/>
        <v>7.0672885156154323E-5</v>
      </c>
      <c r="AM55" s="65">
        <f t="shared" si="6"/>
        <v>2.7108545712275508E-4</v>
      </c>
      <c r="AN55" s="66"/>
      <c r="AO55" s="65">
        <f t="shared" si="7"/>
        <v>8.6321776090812329E-4</v>
      </c>
      <c r="AP55" s="65">
        <f t="shared" si="8"/>
        <v>1.857176202520963E-4</v>
      </c>
      <c r="AQ55" s="65">
        <f t="shared" si="9"/>
        <v>1.7087917113945469E-4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2.5791445345826327E-3</v>
      </c>
      <c r="D56" s="52">
        <f>VLOOKUP($B56,Shock_dev!$A$1:$CI$300,MATCH(DATE(D$1,1,1),Shock_dev!$A$1:$CI$1,0),FALSE)</f>
        <v>3.9717286988915296E-3</v>
      </c>
      <c r="E56" s="52">
        <f>VLOOKUP($B56,Shock_dev!$A$1:$CI$300,MATCH(DATE(E$1,1,1),Shock_dev!$A$1:$CI$1,0),FALSE)</f>
        <v>4.8177949285489871E-3</v>
      </c>
      <c r="F56" s="52">
        <f>VLOOKUP($B56,Shock_dev!$A$1:$CI$300,MATCH(DATE(F$1,1,1),Shock_dev!$A$1:$CI$1,0),FALSE)</f>
        <v>5.2593680738853323E-3</v>
      </c>
      <c r="G56" s="52">
        <f>VLOOKUP($B56,Shock_dev!$A$1:$CI$300,MATCH(DATE(G$1,1,1),Shock_dev!$A$1:$CI$1,0),FALSE)</f>
        <v>5.5425493021907402E-3</v>
      </c>
      <c r="H56" s="52">
        <f>VLOOKUP($B56,Shock_dev!$A$1:$CI$300,MATCH(DATE(H$1,1,1),Shock_dev!$A$1:$CI$1,0),FALSE)</f>
        <v>5.640073505876109E-3</v>
      </c>
      <c r="I56" s="52">
        <f>VLOOKUP($B56,Shock_dev!$A$1:$CI$300,MATCH(DATE(I$1,1,1),Shock_dev!$A$1:$CI$1,0),FALSE)</f>
        <v>5.5680007286828676E-3</v>
      </c>
      <c r="J56" s="52">
        <f>VLOOKUP($B56,Shock_dev!$A$1:$CI$300,MATCH(DATE(J$1,1,1),Shock_dev!$A$1:$CI$1,0),FALSE)</f>
        <v>5.4222355432840125E-3</v>
      </c>
      <c r="K56" s="52">
        <f>VLOOKUP($B56,Shock_dev!$A$1:$CI$300,MATCH(DATE(K$1,1,1),Shock_dev!$A$1:$CI$1,0),FALSE)</f>
        <v>5.1864913685681913E-3</v>
      </c>
      <c r="L56" s="52">
        <f>VLOOKUP($B56,Shock_dev!$A$1:$CI$300,MATCH(DATE(L$1,1,1),Shock_dev!$A$1:$CI$1,0),FALSE)</f>
        <v>4.8069642479402399E-3</v>
      </c>
      <c r="M56" s="52">
        <f>VLOOKUP($B56,Shock_dev!$A$1:$CI$300,MATCH(DATE(M$1,1,1),Shock_dev!$A$1:$CI$1,0),FALSE)</f>
        <v>4.1130530164465145E-3</v>
      </c>
      <c r="N56" s="52">
        <f>VLOOKUP($B56,Shock_dev!$A$1:$CI$300,MATCH(DATE(N$1,1,1),Shock_dev!$A$1:$CI$1,0),FALSE)</f>
        <v>3.5710524861062151E-3</v>
      </c>
      <c r="O56" s="52">
        <f>VLOOKUP($B56,Shock_dev!$A$1:$CI$300,MATCH(DATE(O$1,1,1),Shock_dev!$A$1:$CI$1,0),FALSE)</f>
        <v>3.2649064866966137E-3</v>
      </c>
      <c r="P56" s="52">
        <f>VLOOKUP($B56,Shock_dev!$A$1:$CI$300,MATCH(DATE(P$1,1,1),Shock_dev!$A$1:$CI$1,0),FALSE)</f>
        <v>3.1385329236791517E-3</v>
      </c>
      <c r="Q56" s="52">
        <f>VLOOKUP($B56,Shock_dev!$A$1:$CI$300,MATCH(DATE(Q$1,1,1),Shock_dev!$A$1:$CI$1,0),FALSE)</f>
        <v>3.0210153549232168E-3</v>
      </c>
      <c r="R56" s="52">
        <f>VLOOKUP($B56,Shock_dev!$A$1:$CI$300,MATCH(DATE(R$1,1,1),Shock_dev!$A$1:$CI$1,0),FALSE)</f>
        <v>2.9380041402344427E-3</v>
      </c>
      <c r="S56" s="52">
        <f>VLOOKUP($B56,Shock_dev!$A$1:$CI$300,MATCH(DATE(S$1,1,1),Shock_dev!$A$1:$CI$1,0),FALSE)</f>
        <v>3.006574845011913E-3</v>
      </c>
      <c r="T56" s="52">
        <f>VLOOKUP($B56,Shock_dev!$A$1:$CI$300,MATCH(DATE(T$1,1,1),Shock_dev!$A$1:$CI$1,0),FALSE)</f>
        <v>3.1509841179852937E-3</v>
      </c>
      <c r="U56" s="52">
        <f>VLOOKUP($B56,Shock_dev!$A$1:$CI$300,MATCH(DATE(U$1,1,1),Shock_dev!$A$1:$CI$1,0),FALSE)</f>
        <v>3.3357515869213801E-3</v>
      </c>
      <c r="V56" s="52">
        <f>VLOOKUP($B56,Shock_dev!$A$1:$CI$300,MATCH(DATE(V$1,1,1),Shock_dev!$A$1:$CI$1,0),FALSE)</f>
        <v>3.203433980623234E-3</v>
      </c>
      <c r="W56" s="52">
        <f>VLOOKUP($B56,Shock_dev!$A$1:$CI$300,MATCH(DATE(W$1,1,1),Shock_dev!$A$1:$CI$1,0),FALSE)</f>
        <v>3.1145077364536262E-3</v>
      </c>
      <c r="X56" s="52">
        <f>VLOOKUP($B56,Shock_dev!$A$1:$CI$300,MATCH(DATE(X$1,1,1),Shock_dev!$A$1:$CI$1,0),FALSE)</f>
        <v>3.1924744759758514E-3</v>
      </c>
      <c r="Y56" s="52">
        <f>VLOOKUP($B56,Shock_dev!$A$1:$CI$300,MATCH(DATE(Y$1,1,1),Shock_dev!$A$1:$CI$1,0),FALSE)</f>
        <v>3.3557547571045438E-3</v>
      </c>
      <c r="Z56" s="52">
        <f>VLOOKUP($B56,Shock_dev!$A$1:$CI$300,MATCH(DATE(Z$1,1,1),Shock_dev!$A$1:$CI$1,0),FALSE)</f>
        <v>3.7441792521669816E-3</v>
      </c>
      <c r="AA56" s="52">
        <f>VLOOKUP($B56,Shock_dev!$A$1:$CI$300,MATCH(DATE(AA$1,1,1),Shock_dev!$A$1:$CI$1,0),FALSE)</f>
        <v>4.0985357929941429E-3</v>
      </c>
      <c r="AB56" s="52">
        <f>VLOOKUP($B56,Shock_dev!$A$1:$CI$300,MATCH(DATE(AB$1,1,1),Shock_dev!$A$1:$CI$1,0),FALSE)</f>
        <v>4.3970111702540723E-3</v>
      </c>
      <c r="AC56" s="52">
        <f>VLOOKUP($B56,Shock_dev!$A$1:$CI$300,MATCH(DATE(AC$1,1,1),Shock_dev!$A$1:$CI$1,0),FALSE)</f>
        <v>4.6445720479022772E-3</v>
      </c>
      <c r="AD56" s="52">
        <f>VLOOKUP($B56,Shock_dev!$A$1:$CI$300,MATCH(DATE(AD$1,1,1),Shock_dev!$A$1:$CI$1,0),FALSE)</f>
        <v>4.8515517662184992E-3</v>
      </c>
      <c r="AE56" s="52">
        <f>VLOOKUP($B56,Shock_dev!$A$1:$CI$300,MATCH(DATE(AE$1,1,1),Shock_dev!$A$1:$CI$1,0),FALSE)</f>
        <v>5.0267949216563409E-3</v>
      </c>
      <c r="AF56" s="52">
        <f>VLOOKUP($B56,Shock_dev!$A$1:$CI$300,MATCH(DATE(AF$1,1,1),Shock_dev!$A$1:$CI$1,0),FALSE)</f>
        <v>5.1772431059892987E-3</v>
      </c>
      <c r="AG56" s="52"/>
      <c r="AH56" s="65">
        <f t="shared" si="1"/>
        <v>4.4341171076198449E-3</v>
      </c>
      <c r="AI56" s="65">
        <f t="shared" si="2"/>
        <v>5.3247530788702842E-3</v>
      </c>
      <c r="AJ56" s="65">
        <f t="shared" si="3"/>
        <v>3.4217120535703421E-3</v>
      </c>
      <c r="AK56" s="65">
        <f t="shared" si="4"/>
        <v>3.126949734155253E-3</v>
      </c>
      <c r="AL56" s="65">
        <f t="shared" si="5"/>
        <v>3.501090402939029E-3</v>
      </c>
      <c r="AM56" s="65">
        <f t="shared" si="6"/>
        <v>4.819434602404098E-3</v>
      </c>
      <c r="AN56" s="66"/>
      <c r="AO56" s="65">
        <f t="shared" si="7"/>
        <v>4.8794350932450641E-3</v>
      </c>
      <c r="AP56" s="65">
        <f t="shared" si="8"/>
        <v>3.2743308938627978E-3</v>
      </c>
      <c r="AQ56" s="65">
        <f t="shared" si="9"/>
        <v>4.1602625026715637E-3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8.2270878457196377E-3</v>
      </c>
      <c r="D57" s="52">
        <f>VLOOKUP($B57,Shock_dev!$A$1:$CI$300,MATCH(DATE(D$1,1,1),Shock_dev!$A$1:$CI$1,0),FALSE)</f>
        <v>1.3078419886102085E-2</v>
      </c>
      <c r="E57" s="52">
        <f>VLOOKUP($B57,Shock_dev!$A$1:$CI$300,MATCH(DATE(E$1,1,1),Shock_dev!$A$1:$CI$1,0),FALSE)</f>
        <v>1.5758801600952298E-2</v>
      </c>
      <c r="F57" s="52">
        <f>VLOOKUP($B57,Shock_dev!$A$1:$CI$300,MATCH(DATE(F$1,1,1),Shock_dev!$A$1:$CI$1,0),FALSE)</f>
        <v>1.6943101247734904E-2</v>
      </c>
      <c r="G57" s="52">
        <f>VLOOKUP($B57,Shock_dev!$A$1:$CI$300,MATCH(DATE(G$1,1,1),Shock_dev!$A$1:$CI$1,0),FALSE)</f>
        <v>1.7648725782794934E-2</v>
      </c>
      <c r="H57" s="52">
        <f>VLOOKUP($B57,Shock_dev!$A$1:$CI$300,MATCH(DATE(H$1,1,1),Shock_dev!$A$1:$CI$1,0),FALSE)</f>
        <v>1.7760176880502545E-2</v>
      </c>
      <c r="I57" s="52">
        <f>VLOOKUP($B57,Shock_dev!$A$1:$CI$300,MATCH(DATE(I$1,1,1),Shock_dev!$A$1:$CI$1,0),FALSE)</f>
        <v>1.7320798755876596E-2</v>
      </c>
      <c r="J57" s="52">
        <f>VLOOKUP($B57,Shock_dev!$A$1:$CI$300,MATCH(DATE(J$1,1,1),Shock_dev!$A$1:$CI$1,0),FALSE)</f>
        <v>1.6682042680022977E-2</v>
      </c>
      <c r="K57" s="52">
        <f>VLOOKUP($B57,Shock_dev!$A$1:$CI$300,MATCH(DATE(K$1,1,1),Shock_dev!$A$1:$CI$1,0),FALSE)</f>
        <v>1.5746892547074537E-2</v>
      </c>
      <c r="L57" s="52">
        <f>VLOOKUP($B57,Shock_dev!$A$1:$CI$300,MATCH(DATE(L$1,1,1),Shock_dev!$A$1:$CI$1,0),FALSE)</f>
        <v>1.4278009747065416E-2</v>
      </c>
      <c r="M57" s="52">
        <f>VLOOKUP($B57,Shock_dev!$A$1:$CI$300,MATCH(DATE(M$1,1,1),Shock_dev!$A$1:$CI$1,0),FALSE)</f>
        <v>1.1592240734304652E-2</v>
      </c>
      <c r="N57" s="52">
        <f>VLOOKUP($B57,Shock_dev!$A$1:$CI$300,MATCH(DATE(N$1,1,1),Shock_dev!$A$1:$CI$1,0),FALSE)</f>
        <v>9.5234498950464829E-3</v>
      </c>
      <c r="O57" s="52">
        <f>VLOOKUP($B57,Shock_dev!$A$1:$CI$300,MATCH(DATE(O$1,1,1),Shock_dev!$A$1:$CI$1,0),FALSE)</f>
        <v>8.3546577149439805E-3</v>
      </c>
      <c r="P57" s="52">
        <f>VLOOKUP($B57,Shock_dev!$A$1:$CI$300,MATCH(DATE(P$1,1,1),Shock_dev!$A$1:$CI$1,0),FALSE)</f>
        <v>7.8262062006594704E-3</v>
      </c>
      <c r="Q57" s="52">
        <f>VLOOKUP($B57,Shock_dev!$A$1:$CI$300,MATCH(DATE(Q$1,1,1),Shock_dev!$A$1:$CI$1,0),FALSE)</f>
        <v>7.2527576228927767E-3</v>
      </c>
      <c r="R57" s="52">
        <f>VLOOKUP($B57,Shock_dev!$A$1:$CI$300,MATCH(DATE(R$1,1,1),Shock_dev!$A$1:$CI$1,0),FALSE)</f>
        <v>6.7520524049002363E-3</v>
      </c>
      <c r="S57" s="52">
        <f>VLOOKUP($B57,Shock_dev!$A$1:$CI$300,MATCH(DATE(S$1,1,1),Shock_dev!$A$1:$CI$1,0),FALSE)</f>
        <v>6.7969871078635662E-3</v>
      </c>
      <c r="T57" s="52">
        <f>VLOOKUP($B57,Shock_dev!$A$1:$CI$300,MATCH(DATE(T$1,1,1),Shock_dev!$A$1:$CI$1,0),FALSE)</f>
        <v>7.0900734215215222E-3</v>
      </c>
      <c r="U57" s="52">
        <f>VLOOKUP($B57,Shock_dev!$A$1:$CI$300,MATCH(DATE(U$1,1,1),Shock_dev!$A$1:$CI$1,0),FALSE)</f>
        <v>7.50166325727274E-3</v>
      </c>
      <c r="V57" s="52">
        <f>VLOOKUP($B57,Shock_dev!$A$1:$CI$300,MATCH(DATE(V$1,1,1),Shock_dev!$A$1:$CI$1,0),FALSE)</f>
        <v>6.6449276419385693E-3</v>
      </c>
      <c r="W57" s="52">
        <f>VLOOKUP($B57,Shock_dev!$A$1:$CI$300,MATCH(DATE(W$1,1,1),Shock_dev!$A$1:$CI$1,0),FALSE)</f>
        <v>5.9748955446461442E-3</v>
      </c>
      <c r="X57" s="52">
        <f>VLOOKUP($B57,Shock_dev!$A$1:$CI$300,MATCH(DATE(X$1,1,1),Shock_dev!$A$1:$CI$1,0),FALSE)</f>
        <v>5.9644534070109091E-3</v>
      </c>
      <c r="Y57" s="52">
        <f>VLOOKUP($B57,Shock_dev!$A$1:$CI$300,MATCH(DATE(Y$1,1,1),Shock_dev!$A$1:$CI$1,0),FALSE)</f>
        <v>6.2698716572283392E-3</v>
      </c>
      <c r="Z57" s="52">
        <f>VLOOKUP($B57,Shock_dev!$A$1:$CI$300,MATCH(DATE(Z$1,1,1),Shock_dev!$A$1:$CI$1,0),FALSE)</f>
        <v>7.4382913785176327E-3</v>
      </c>
      <c r="AA57" s="52">
        <f>VLOOKUP($B57,Shock_dev!$A$1:$CI$300,MATCH(DATE(AA$1,1,1),Shock_dev!$A$1:$CI$1,0),FALSE)</f>
        <v>8.4403946005962328E-3</v>
      </c>
      <c r="AB57" s="52">
        <f>VLOOKUP($B57,Shock_dev!$A$1:$CI$300,MATCH(DATE(AB$1,1,1),Shock_dev!$A$1:$CI$1,0),FALSE)</f>
        <v>9.2114713291526085E-3</v>
      </c>
      <c r="AC57" s="52">
        <f>VLOOKUP($B57,Shock_dev!$A$1:$CI$300,MATCH(DATE(AC$1,1,1),Shock_dev!$A$1:$CI$1,0),FALSE)</f>
        <v>9.7903138710610498E-3</v>
      </c>
      <c r="AD57" s="52">
        <f>VLOOKUP($B57,Shock_dev!$A$1:$CI$300,MATCH(DATE(AD$1,1,1),Shock_dev!$A$1:$CI$1,0),FALSE)</f>
        <v>1.0228914164176237E-2</v>
      </c>
      <c r="AE57" s="52">
        <f>VLOOKUP($B57,Shock_dev!$A$1:$CI$300,MATCH(DATE(AE$1,1,1),Shock_dev!$A$1:$CI$1,0),FALSE)</f>
        <v>1.0566442753444916E-2</v>
      </c>
      <c r="AF57" s="52">
        <f>VLOOKUP($B57,Shock_dev!$A$1:$CI$300,MATCH(DATE(AF$1,1,1),Shock_dev!$A$1:$CI$1,0),FALSE)</f>
        <v>1.0830104044320417E-2</v>
      </c>
      <c r="AG57" s="52"/>
      <c r="AH57" s="65">
        <f t="shared" si="1"/>
        <v>1.4331227272660771E-2</v>
      </c>
      <c r="AI57" s="65">
        <f t="shared" si="2"/>
        <v>1.6357584122108415E-2</v>
      </c>
      <c r="AJ57" s="65">
        <f t="shared" si="3"/>
        <v>8.909862433569473E-3</v>
      </c>
      <c r="AK57" s="65">
        <f t="shared" si="4"/>
        <v>6.957140766699327E-3</v>
      </c>
      <c r="AL57" s="65">
        <f t="shared" si="5"/>
        <v>6.8175813175998523E-3</v>
      </c>
      <c r="AM57" s="65">
        <f t="shared" si="6"/>
        <v>1.0125449232431045E-2</v>
      </c>
      <c r="AN57" s="66"/>
      <c r="AO57" s="65">
        <f t="shared" si="7"/>
        <v>1.5344405697384593E-2</v>
      </c>
      <c r="AP57" s="65">
        <f t="shared" si="8"/>
        <v>7.9335016001343996E-3</v>
      </c>
      <c r="AQ57" s="65">
        <f t="shared" si="9"/>
        <v>8.4715152750154486E-3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9.5007270524904361E-3</v>
      </c>
      <c r="D58" s="52">
        <f>VLOOKUP($B58,Shock_dev!$A$1:$CI$300,MATCH(DATE(D$1,1,1),Shock_dev!$A$1:$CI$1,0),FALSE)</f>
        <v>1.5054298351511949E-2</v>
      </c>
      <c r="E58" s="52">
        <f>VLOOKUP($B58,Shock_dev!$A$1:$CI$300,MATCH(DATE(E$1,1,1),Shock_dev!$A$1:$CI$1,0),FALSE)</f>
        <v>1.9820625774100407E-2</v>
      </c>
      <c r="F58" s="52">
        <f>VLOOKUP($B58,Shock_dev!$A$1:$CI$300,MATCH(DATE(F$1,1,1),Shock_dev!$A$1:$CI$1,0),FALSE)</f>
        <v>2.3252974501751282E-2</v>
      </c>
      <c r="G58" s="52">
        <f>VLOOKUP($B58,Shock_dev!$A$1:$CI$300,MATCH(DATE(G$1,1,1),Shock_dev!$A$1:$CI$1,0),FALSE)</f>
        <v>2.5523777699833879E-2</v>
      </c>
      <c r="H58" s="52">
        <f>VLOOKUP($B58,Shock_dev!$A$1:$CI$300,MATCH(DATE(H$1,1,1),Shock_dev!$A$1:$CI$1,0),FALSE)</f>
        <v>2.663706707103175E-2</v>
      </c>
      <c r="I58" s="52">
        <f>VLOOKUP($B58,Shock_dev!$A$1:$CI$300,MATCH(DATE(I$1,1,1),Shock_dev!$A$1:$CI$1,0),FALSE)</f>
        <v>2.6708506019754476E-2</v>
      </c>
      <c r="J58" s="52">
        <f>VLOOKUP($B58,Shock_dev!$A$1:$CI$300,MATCH(DATE(J$1,1,1),Shock_dev!$A$1:$CI$1,0),FALSE)</f>
        <v>2.6062517473560264E-2</v>
      </c>
      <c r="K58" s="52">
        <f>VLOOKUP($B58,Shock_dev!$A$1:$CI$300,MATCH(DATE(K$1,1,1),Shock_dev!$A$1:$CI$1,0),FALSE)</f>
        <v>2.4853771515129453E-2</v>
      </c>
      <c r="L58" s="52">
        <f>VLOOKUP($B58,Shock_dev!$A$1:$CI$300,MATCH(DATE(L$1,1,1),Shock_dev!$A$1:$CI$1,0),FALSE)</f>
        <v>2.3105319729675191E-2</v>
      </c>
      <c r="M58" s="52">
        <f>VLOOKUP($B58,Shock_dev!$A$1:$CI$300,MATCH(DATE(M$1,1,1),Shock_dev!$A$1:$CI$1,0),FALSE)</f>
        <v>2.0478864349443817E-2</v>
      </c>
      <c r="N58" s="52">
        <f>VLOOKUP($B58,Shock_dev!$A$1:$CI$300,MATCH(DATE(N$1,1,1),Shock_dev!$A$1:$CI$1,0),FALSE)</f>
        <v>1.7873619364439691E-2</v>
      </c>
      <c r="O58" s="52">
        <f>VLOOKUP($B58,Shock_dev!$A$1:$CI$300,MATCH(DATE(O$1,1,1),Shock_dev!$A$1:$CI$1,0),FALSE)</f>
        <v>1.5833549561404172E-2</v>
      </c>
      <c r="P58" s="52">
        <f>VLOOKUP($B58,Shock_dev!$A$1:$CI$300,MATCH(DATE(P$1,1,1),Shock_dev!$A$1:$CI$1,0),FALSE)</f>
        <v>1.4527081990001618E-2</v>
      </c>
      <c r="Q58" s="52">
        <f>VLOOKUP($B58,Shock_dev!$A$1:$CI$300,MATCH(DATE(Q$1,1,1),Shock_dev!$A$1:$CI$1,0),FALSE)</f>
        <v>1.369559441543494E-2</v>
      </c>
      <c r="R58" s="52">
        <f>VLOOKUP($B58,Shock_dev!$A$1:$CI$300,MATCH(DATE(R$1,1,1),Shock_dev!$A$1:$CI$1,0),FALSE)</f>
        <v>1.3265582242030321E-2</v>
      </c>
      <c r="S58" s="52">
        <f>VLOOKUP($B58,Shock_dev!$A$1:$CI$300,MATCH(DATE(S$1,1,1),Shock_dev!$A$1:$CI$1,0),FALSE)</f>
        <v>1.3411572305265402E-2</v>
      </c>
      <c r="T58" s="52">
        <f>VLOOKUP($B58,Shock_dev!$A$1:$CI$300,MATCH(DATE(T$1,1,1),Shock_dev!$A$1:$CI$1,0),FALSE)</f>
        <v>1.4013845135365076E-2</v>
      </c>
      <c r="U58" s="52">
        <f>VLOOKUP($B58,Shock_dev!$A$1:$CI$300,MATCH(DATE(U$1,1,1),Shock_dev!$A$1:$CI$1,0),FALSE)</f>
        <v>1.4942960706102305E-2</v>
      </c>
      <c r="V58" s="52">
        <f>VLOOKUP($B58,Shock_dev!$A$1:$CI$300,MATCH(DATE(V$1,1,1),Shock_dev!$A$1:$CI$1,0),FALSE)</f>
        <v>1.5340845204990305E-2</v>
      </c>
      <c r="W58" s="52">
        <f>VLOOKUP($B58,Shock_dev!$A$1:$CI$300,MATCH(DATE(W$1,1,1),Shock_dev!$A$1:$CI$1,0),FALSE)</f>
        <v>1.5624383816466117E-2</v>
      </c>
      <c r="X58" s="52">
        <f>VLOOKUP($B58,Shock_dev!$A$1:$CI$300,MATCH(DATE(X$1,1,1),Shock_dev!$A$1:$CI$1,0),FALSE)</f>
        <v>1.6179962893750916E-2</v>
      </c>
      <c r="Y58" s="52">
        <f>VLOOKUP($B58,Shock_dev!$A$1:$CI$300,MATCH(DATE(Y$1,1,1),Shock_dev!$A$1:$CI$1,0),FALSE)</f>
        <v>1.7026419847231765E-2</v>
      </c>
      <c r="Z58" s="52">
        <f>VLOOKUP($B58,Shock_dev!$A$1:$CI$300,MATCH(DATE(Z$1,1,1),Shock_dev!$A$1:$CI$1,0),FALSE)</f>
        <v>1.8474232267371209E-2</v>
      </c>
      <c r="AA58" s="52">
        <f>VLOOKUP($B58,Shock_dev!$A$1:$CI$300,MATCH(DATE(AA$1,1,1),Shock_dev!$A$1:$CI$1,0),FALSE)</f>
        <v>2.0111990248172961E-2</v>
      </c>
      <c r="AB58" s="52">
        <f>VLOOKUP($B58,Shock_dev!$A$1:$CI$300,MATCH(DATE(AB$1,1,1),Shock_dev!$A$1:$CI$1,0),FALSE)</f>
        <v>2.1732687225785901E-2</v>
      </c>
      <c r="AC58" s="52">
        <f>VLOOKUP($B58,Shock_dev!$A$1:$CI$300,MATCH(DATE(AC$1,1,1),Shock_dev!$A$1:$CI$1,0),FALSE)</f>
        <v>2.3219148685593969E-2</v>
      </c>
      <c r="AD58" s="52">
        <f>VLOOKUP($B58,Shock_dev!$A$1:$CI$300,MATCH(DATE(AD$1,1,1),Shock_dev!$A$1:$CI$1,0),FALSE)</f>
        <v>2.4518339369313673E-2</v>
      </c>
      <c r="AE58" s="52">
        <f>VLOOKUP($B58,Shock_dev!$A$1:$CI$300,MATCH(DATE(AE$1,1,1),Shock_dev!$A$1:$CI$1,0),FALSE)</f>
        <v>2.5617726018416713E-2</v>
      </c>
      <c r="AF58" s="52">
        <f>VLOOKUP($B58,Shock_dev!$A$1:$CI$300,MATCH(DATE(AF$1,1,1),Shock_dev!$A$1:$CI$1,0),FALSE)</f>
        <v>2.6528414627960257E-2</v>
      </c>
      <c r="AG58" s="52"/>
      <c r="AH58" s="65">
        <f t="shared" si="1"/>
        <v>1.8630480675937592E-2</v>
      </c>
      <c r="AI58" s="65">
        <f t="shared" si="2"/>
        <v>2.5473436361830228E-2</v>
      </c>
      <c r="AJ58" s="65">
        <f t="shared" si="3"/>
        <v>1.6481741936144847E-2</v>
      </c>
      <c r="AK58" s="65">
        <f t="shared" si="4"/>
        <v>1.4194961118750682E-2</v>
      </c>
      <c r="AL58" s="65">
        <f t="shared" si="5"/>
        <v>1.7483397814598595E-2</v>
      </c>
      <c r="AM58" s="65">
        <f t="shared" si="6"/>
        <v>2.4323263185414105E-2</v>
      </c>
      <c r="AN58" s="66"/>
      <c r="AO58" s="65">
        <f t="shared" si="7"/>
        <v>2.2051958518883912E-2</v>
      </c>
      <c r="AP58" s="65">
        <f t="shared" si="8"/>
        <v>1.5338351527447764E-2</v>
      </c>
      <c r="AQ58" s="65">
        <f t="shared" si="9"/>
        <v>2.090333050000635E-2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1.5841980169409832E-2</v>
      </c>
      <c r="D59" s="52">
        <f>VLOOKUP($B59,Shock_dev!$A$1:$CI$300,MATCH(DATE(D$1,1,1),Shock_dev!$A$1:$CI$1,0),FALSE)</f>
        <v>2.4402599037958606E-2</v>
      </c>
      <c r="E59" s="52">
        <f>VLOOKUP($B59,Shock_dev!$A$1:$CI$300,MATCH(DATE(E$1,1,1),Shock_dev!$A$1:$CI$1,0),FALSE)</f>
        <v>3.21614370877151E-2</v>
      </c>
      <c r="F59" s="52">
        <f>VLOOKUP($B59,Shock_dev!$A$1:$CI$300,MATCH(DATE(F$1,1,1),Shock_dev!$A$1:$CI$1,0),FALSE)</f>
        <v>3.8517132787415496E-2</v>
      </c>
      <c r="G59" s="52">
        <f>VLOOKUP($B59,Shock_dev!$A$1:$CI$300,MATCH(DATE(G$1,1,1),Shock_dev!$A$1:$CI$1,0),FALSE)</f>
        <v>4.3909632870622925E-2</v>
      </c>
      <c r="H59" s="52">
        <f>VLOOKUP($B59,Shock_dev!$A$1:$CI$300,MATCH(DATE(H$1,1,1),Shock_dev!$A$1:$CI$1,0),FALSE)</f>
        <v>4.855410007589607E-2</v>
      </c>
      <c r="I59" s="52">
        <f>VLOOKUP($B59,Shock_dev!$A$1:$CI$300,MATCH(DATE(I$1,1,1),Shock_dev!$A$1:$CI$1,0),FALSE)</f>
        <v>5.2615125962634721E-2</v>
      </c>
      <c r="J59" s="52">
        <f>VLOOKUP($B59,Shock_dev!$A$1:$CI$300,MATCH(DATE(J$1,1,1),Shock_dev!$A$1:$CI$1,0),FALSE)</f>
        <v>5.6409087303344894E-2</v>
      </c>
      <c r="K59" s="52">
        <f>VLOOKUP($B59,Shock_dev!$A$1:$CI$300,MATCH(DATE(K$1,1,1),Shock_dev!$A$1:$CI$1,0),FALSE)</f>
        <v>6.0010196837081836E-2</v>
      </c>
      <c r="L59" s="52">
        <f>VLOOKUP($B59,Shock_dev!$A$1:$CI$300,MATCH(DATE(L$1,1,1),Shock_dev!$A$1:$CI$1,0),FALSE)</f>
        <v>6.3266480457077445E-2</v>
      </c>
      <c r="M59" s="52">
        <f>VLOOKUP($B59,Shock_dev!$A$1:$CI$300,MATCH(DATE(M$1,1,1),Shock_dev!$A$1:$CI$1,0),FALSE)</f>
        <v>6.5591001425398823E-2</v>
      </c>
      <c r="N59" s="52">
        <f>VLOOKUP($B59,Shock_dev!$A$1:$CI$300,MATCH(DATE(N$1,1,1),Shock_dev!$A$1:$CI$1,0),FALSE)</f>
        <v>6.7869678479323042E-2</v>
      </c>
      <c r="O59" s="52">
        <f>VLOOKUP($B59,Shock_dev!$A$1:$CI$300,MATCH(DATE(O$1,1,1),Shock_dev!$A$1:$CI$1,0),FALSE)</f>
        <v>7.0735347501338197E-2</v>
      </c>
      <c r="P59" s="52">
        <f>VLOOKUP($B59,Shock_dev!$A$1:$CI$300,MATCH(DATE(P$1,1,1),Shock_dev!$A$1:$CI$1,0),FALSE)</f>
        <v>7.4294011221522627E-2</v>
      </c>
      <c r="Q59" s="52">
        <f>VLOOKUP($B59,Shock_dev!$A$1:$CI$300,MATCH(DATE(Q$1,1,1),Shock_dev!$A$1:$CI$1,0),FALSE)</f>
        <v>7.8097219505202306E-2</v>
      </c>
      <c r="R59" s="52">
        <f>VLOOKUP($B59,Shock_dev!$A$1:$CI$300,MATCH(DATE(R$1,1,1),Shock_dev!$A$1:$CI$1,0),FALSE)</f>
        <v>8.1945327542081392E-2</v>
      </c>
      <c r="S59" s="52">
        <f>VLOOKUP($B59,Shock_dev!$A$1:$CI$300,MATCH(DATE(S$1,1,1),Shock_dev!$A$1:$CI$1,0),FALSE)</f>
        <v>8.6044667942775793E-2</v>
      </c>
      <c r="T59" s="52">
        <f>VLOOKUP($B59,Shock_dev!$A$1:$CI$300,MATCH(DATE(T$1,1,1),Shock_dev!$A$1:$CI$1,0),FALSE)</f>
        <v>9.0308534432656448E-2</v>
      </c>
      <c r="U59" s="52">
        <f>VLOOKUP($B59,Shock_dev!$A$1:$CI$300,MATCH(DATE(U$1,1,1),Shock_dev!$A$1:$CI$1,0),FALSE)</f>
        <v>9.4606285179786975E-2</v>
      </c>
      <c r="V59" s="52">
        <f>VLOOKUP($B59,Shock_dev!$A$1:$CI$300,MATCH(DATE(V$1,1,1),Shock_dev!$A$1:$CI$1,0),FALSE)</f>
        <v>9.7938002968720128E-2</v>
      </c>
      <c r="W59" s="52">
        <f>VLOOKUP($B59,Shock_dev!$A$1:$CI$300,MATCH(DATE(W$1,1,1),Shock_dev!$A$1:$CI$1,0),FALSE)</f>
        <v>0.10078745489246009</v>
      </c>
      <c r="X59" s="52">
        <f>VLOOKUP($B59,Shock_dev!$A$1:$CI$300,MATCH(DATE(X$1,1,1),Shock_dev!$A$1:$CI$1,0),FALSE)</f>
        <v>0.10376815082851318</v>
      </c>
      <c r="Y59" s="52">
        <f>VLOOKUP($B59,Shock_dev!$A$1:$CI$300,MATCH(DATE(Y$1,1,1),Shock_dev!$A$1:$CI$1,0),FALSE)</f>
        <v>0.10697235093314501</v>
      </c>
      <c r="Z59" s="52">
        <f>VLOOKUP($B59,Shock_dev!$A$1:$CI$300,MATCH(DATE(Z$1,1,1),Shock_dev!$A$1:$CI$1,0),FALSE)</f>
        <v>0.11078304207371321</v>
      </c>
      <c r="AA59" s="52">
        <f>VLOOKUP($B59,Shock_dev!$A$1:$CI$300,MATCH(DATE(AA$1,1,1),Shock_dev!$A$1:$CI$1,0),FALSE)</f>
        <v>0.11471137064850283</v>
      </c>
      <c r="AB59" s="52">
        <f>VLOOKUP($B59,Shock_dev!$A$1:$CI$300,MATCH(DATE(AB$1,1,1),Shock_dev!$A$1:$CI$1,0),FALSE)</f>
        <v>0.11844728068861046</v>
      </c>
      <c r="AC59" s="52">
        <f>VLOOKUP($B59,Shock_dev!$A$1:$CI$300,MATCH(DATE(AC$1,1,1),Shock_dev!$A$1:$CI$1,0),FALSE)</f>
        <v>0.12186822740106316</v>
      </c>
      <c r="AD59" s="52">
        <f>VLOOKUP($B59,Shock_dev!$A$1:$CI$300,MATCH(DATE(AD$1,1,1),Shock_dev!$A$1:$CI$1,0),FALSE)</f>
        <v>0.12496306865952991</v>
      </c>
      <c r="AE59" s="52">
        <f>VLOOKUP($B59,Shock_dev!$A$1:$CI$300,MATCH(DATE(AE$1,1,1),Shock_dev!$A$1:$CI$1,0),FALSE)</f>
        <v>0.12776867961266852</v>
      </c>
      <c r="AF59" s="52">
        <f>VLOOKUP($B59,Shock_dev!$A$1:$CI$300,MATCH(DATE(AF$1,1,1),Shock_dev!$A$1:$CI$1,0),FALSE)</f>
        <v>0.13033385668627112</v>
      </c>
      <c r="AG59" s="52"/>
      <c r="AH59" s="65">
        <f t="shared" si="1"/>
        <v>3.096655639062439E-2</v>
      </c>
      <c r="AI59" s="65">
        <f t="shared" si="2"/>
        <v>5.6170998127206995E-2</v>
      </c>
      <c r="AJ59" s="65">
        <f t="shared" si="3"/>
        <v>7.1317451626557005E-2</v>
      </c>
      <c r="AK59" s="65">
        <f t="shared" si="4"/>
        <v>9.0168563613204147E-2</v>
      </c>
      <c r="AL59" s="65">
        <f t="shared" si="5"/>
        <v>0.10740447387526686</v>
      </c>
      <c r="AM59" s="65">
        <f t="shared" si="6"/>
        <v>0.12467622260962863</v>
      </c>
      <c r="AN59" s="66"/>
      <c r="AO59" s="65">
        <f t="shared" si="7"/>
        <v>4.356877725891569E-2</v>
      </c>
      <c r="AP59" s="65">
        <f t="shared" si="8"/>
        <v>8.0743007619880569E-2</v>
      </c>
      <c r="AQ59" s="65">
        <f t="shared" si="9"/>
        <v>0.11604034824244774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7.0417929248607361E-2</v>
      </c>
      <c r="D60" s="52">
        <f>VLOOKUP($B60,Shock_dev!$A$1:$CI$300,MATCH(DATE(D$1,1,1),Shock_dev!$A$1:$CI$1,0),FALSE)</f>
        <v>0.11099420599950133</v>
      </c>
      <c r="E60" s="52">
        <f>VLOOKUP($B60,Shock_dev!$A$1:$CI$300,MATCH(DATE(E$1,1,1),Shock_dev!$A$1:$CI$1,0),FALSE)</f>
        <v>0.12997847023865694</v>
      </c>
      <c r="F60" s="52">
        <f>VLOOKUP($B60,Shock_dev!$A$1:$CI$300,MATCH(DATE(F$1,1,1),Shock_dev!$A$1:$CI$1,0),FALSE)</f>
        <v>0.13625324155791327</v>
      </c>
      <c r="G60" s="52">
        <f>VLOOKUP($B60,Shock_dev!$A$1:$CI$300,MATCH(DATE(G$1,1,1),Shock_dev!$A$1:$CI$1,0),FALSE)</f>
        <v>0.14237841360907458</v>
      </c>
      <c r="H60" s="52">
        <f>VLOOKUP($B60,Shock_dev!$A$1:$CI$300,MATCH(DATE(H$1,1,1),Shock_dev!$A$1:$CI$1,0),FALSE)</f>
        <v>0.14414713407762128</v>
      </c>
      <c r="I60" s="52">
        <f>VLOOKUP($B60,Shock_dev!$A$1:$CI$300,MATCH(DATE(I$1,1,1),Shock_dev!$A$1:$CI$1,0),FALSE)</f>
        <v>0.14248057038676568</v>
      </c>
      <c r="J60" s="52">
        <f>VLOOKUP($B60,Shock_dev!$A$1:$CI$300,MATCH(DATE(J$1,1,1),Shock_dev!$A$1:$CI$1,0),FALSE)</f>
        <v>0.1394535301526911</v>
      </c>
      <c r="K60" s="52">
        <f>VLOOKUP($B60,Shock_dev!$A$1:$CI$300,MATCH(DATE(K$1,1,1),Shock_dev!$A$1:$CI$1,0),FALSE)</f>
        <v>0.13613005397522965</v>
      </c>
      <c r="L60" s="52">
        <f>VLOOKUP($B60,Shock_dev!$A$1:$CI$300,MATCH(DATE(L$1,1,1),Shock_dev!$A$1:$CI$1,0),FALSE)</f>
        <v>0.12073458985878723</v>
      </c>
      <c r="M60" s="52">
        <f>VLOOKUP($B60,Shock_dev!$A$1:$CI$300,MATCH(DATE(M$1,1,1),Shock_dev!$A$1:$CI$1,0),FALSE)</f>
        <v>0.10001551418045207</v>
      </c>
      <c r="N60" s="52">
        <f>VLOOKUP($B60,Shock_dev!$A$1:$CI$300,MATCH(DATE(N$1,1,1),Shock_dev!$A$1:$CI$1,0),FALSE)</f>
        <v>8.9128419145423604E-2</v>
      </c>
      <c r="O60" s="52">
        <f>VLOOKUP($B60,Shock_dev!$A$1:$CI$300,MATCH(DATE(O$1,1,1),Shock_dev!$A$1:$CI$1,0),FALSE)</f>
        <v>8.3741230837018815E-2</v>
      </c>
      <c r="P60" s="52">
        <f>VLOOKUP($B60,Shock_dev!$A$1:$CI$300,MATCH(DATE(P$1,1,1),Shock_dev!$A$1:$CI$1,0),FALSE)</f>
        <v>8.1243666630171685E-2</v>
      </c>
      <c r="Q60" s="52">
        <f>VLOOKUP($B60,Shock_dev!$A$1:$CI$300,MATCH(DATE(Q$1,1,1),Shock_dev!$A$1:$CI$1,0),FALSE)</f>
        <v>6.4498693188855136E-2</v>
      </c>
      <c r="R60" s="52">
        <f>VLOOKUP($B60,Shock_dev!$A$1:$CI$300,MATCH(DATE(R$1,1,1),Shock_dev!$A$1:$CI$1,0),FALSE)</f>
        <v>4.8693151483979097E-2</v>
      </c>
      <c r="S60" s="52">
        <f>VLOOKUP($B60,Shock_dev!$A$1:$CI$300,MATCH(DATE(S$1,1,1),Shock_dev!$A$1:$CI$1,0),FALSE)</f>
        <v>4.1314346727251434E-2</v>
      </c>
      <c r="T60" s="52">
        <f>VLOOKUP($B60,Shock_dev!$A$1:$CI$300,MATCH(DATE(T$1,1,1),Shock_dev!$A$1:$CI$1,0),FALSE)</f>
        <v>3.8391431075368986E-2</v>
      </c>
      <c r="U60" s="52">
        <f>VLOOKUP($B60,Shock_dev!$A$1:$CI$300,MATCH(DATE(U$1,1,1),Shock_dev!$A$1:$CI$1,0),FALSE)</f>
        <v>3.7636717637833897E-2</v>
      </c>
      <c r="V60" s="52">
        <f>VLOOKUP($B60,Shock_dev!$A$1:$CI$300,MATCH(DATE(V$1,1,1),Shock_dev!$A$1:$CI$1,0),FALSE)</f>
        <v>2.0300121019176314E-2</v>
      </c>
      <c r="W60" s="52">
        <f>VLOOKUP($B60,Shock_dev!$A$1:$CI$300,MATCH(DATE(W$1,1,1),Shock_dev!$A$1:$CI$1,0),FALSE)</f>
        <v>6.1599586086178828E-3</v>
      </c>
      <c r="X60" s="52">
        <f>VLOOKUP($B60,Shock_dev!$A$1:$CI$300,MATCH(DATE(X$1,1,1),Shock_dev!$A$1:$CI$1,0),FALSE)</f>
        <v>-9.4689569380316822E-5</v>
      </c>
      <c r="Y60" s="52">
        <f>VLOOKUP($B60,Shock_dev!$A$1:$CI$300,MATCH(DATE(Y$1,1,1),Shock_dev!$A$1:$CI$1,0),FALSE)</f>
        <v>-2.2227050247830647E-3</v>
      </c>
      <c r="Z60" s="52">
        <f>VLOOKUP($B60,Shock_dev!$A$1:$CI$300,MATCH(DATE(Z$1,1,1),Shock_dev!$A$1:$CI$1,0),FALSE)</f>
        <v>-2.3351804676009559E-3</v>
      </c>
      <c r="AA60" s="52">
        <f>VLOOKUP($B60,Shock_dev!$A$1:$CI$300,MATCH(DATE(AA$1,1,1),Shock_dev!$A$1:$CI$1,0),FALSE)</f>
        <v>-1.6115909418177314E-3</v>
      </c>
      <c r="AB60" s="52">
        <f>VLOOKUP($B60,Shock_dev!$A$1:$CI$300,MATCH(DATE(AB$1,1,1),Shock_dev!$A$1:$CI$1,0),FALSE)</f>
        <v>-6.5474941209615499E-4</v>
      </c>
      <c r="AC60" s="52">
        <f>VLOOKUP($B60,Shock_dev!$A$1:$CI$300,MATCH(DATE(AC$1,1,1),Shock_dev!$A$1:$CI$1,0),FALSE)</f>
        <v>2.5780479858997316E-4</v>
      </c>
      <c r="AD60" s="52">
        <f>VLOOKUP($B60,Shock_dev!$A$1:$CI$300,MATCH(DATE(AD$1,1,1),Shock_dev!$A$1:$CI$1,0),FALSE)</f>
        <v>1.0220455556440328E-3</v>
      </c>
      <c r="AE60" s="52">
        <f>VLOOKUP($B60,Shock_dev!$A$1:$CI$300,MATCH(DATE(AE$1,1,1),Shock_dev!$A$1:$CI$1,0),FALSE)</f>
        <v>1.6195068743016694E-3</v>
      </c>
      <c r="AF60" s="52">
        <f>VLOOKUP($B60,Shock_dev!$A$1:$CI$300,MATCH(DATE(AF$1,1,1),Shock_dev!$A$1:$CI$1,0),FALSE)</f>
        <v>2.0687453830758379E-3</v>
      </c>
      <c r="AG60" s="52"/>
      <c r="AH60" s="65">
        <f t="shared" si="1"/>
        <v>0.11800445213075068</v>
      </c>
      <c r="AI60" s="65">
        <f t="shared" si="2"/>
        <v>0.13658917569021897</v>
      </c>
      <c r="AJ60" s="65">
        <f t="shared" si="3"/>
        <v>8.372550479638427E-2</v>
      </c>
      <c r="AK60" s="65">
        <f t="shared" si="4"/>
        <v>3.7267153588721944E-2</v>
      </c>
      <c r="AL60" s="65">
        <f t="shared" si="5"/>
        <v>-2.084147899283715E-5</v>
      </c>
      <c r="AM60" s="65">
        <f t="shared" si="6"/>
        <v>8.6267063990307156E-4</v>
      </c>
      <c r="AN60" s="66"/>
      <c r="AO60" s="65">
        <f t="shared" si="7"/>
        <v>0.12729681391048484</v>
      </c>
      <c r="AP60" s="65">
        <f t="shared" si="8"/>
        <v>6.0496329192553107E-2</v>
      </c>
      <c r="AQ60" s="65">
        <f t="shared" si="9"/>
        <v>4.2091458045511723E-4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1.6438221783790109E-2</v>
      </c>
      <c r="D61" s="52">
        <f>VLOOKUP($B61,Shock_dev!$A$1:$CI$300,MATCH(DATE(D$1,1,1),Shock_dev!$A$1:$CI$1,0),FALSE)</f>
        <v>3.1021679632618537E-2</v>
      </c>
      <c r="E61" s="52">
        <f>VLOOKUP($B61,Shock_dev!$A$1:$CI$300,MATCH(DATE(E$1,1,1),Shock_dev!$A$1:$CI$1,0),FALSE)</f>
        <v>3.9597930052388958E-2</v>
      </c>
      <c r="F61" s="52">
        <f>VLOOKUP($B61,Shock_dev!$A$1:$CI$300,MATCH(DATE(F$1,1,1),Shock_dev!$A$1:$CI$1,0),FALSE)</f>
        <v>4.2876189836156361E-2</v>
      </c>
      <c r="G61" s="52">
        <f>VLOOKUP($B61,Shock_dev!$A$1:$CI$300,MATCH(DATE(G$1,1,1),Shock_dev!$A$1:$CI$1,0),FALSE)</f>
        <v>4.304641484608706E-2</v>
      </c>
      <c r="H61" s="52">
        <f>VLOOKUP($B61,Shock_dev!$A$1:$CI$300,MATCH(DATE(H$1,1,1),Shock_dev!$A$1:$CI$1,0),FALSE)</f>
        <v>4.1838333590008429E-2</v>
      </c>
      <c r="I61" s="52">
        <f>VLOOKUP($B61,Shock_dev!$A$1:$CI$300,MATCH(DATE(I$1,1,1),Shock_dev!$A$1:$CI$1,0),FALSE)</f>
        <v>3.8517404077799917E-2</v>
      </c>
      <c r="J61" s="52">
        <f>VLOOKUP($B61,Shock_dev!$A$1:$CI$300,MATCH(DATE(J$1,1,1),Shock_dev!$A$1:$CI$1,0),FALSE)</f>
        <v>3.6141374134947286E-2</v>
      </c>
      <c r="K61" s="52">
        <f>VLOOKUP($B61,Shock_dev!$A$1:$CI$300,MATCH(DATE(K$1,1,1),Shock_dev!$A$1:$CI$1,0),FALSE)</f>
        <v>3.0957715285449976E-2</v>
      </c>
      <c r="L61" s="52">
        <f>VLOOKUP($B61,Shock_dev!$A$1:$CI$300,MATCH(DATE(L$1,1,1),Shock_dev!$A$1:$CI$1,0),FALSE)</f>
        <v>2.8130858395537146E-2</v>
      </c>
      <c r="M61" s="52">
        <f>VLOOKUP($B61,Shock_dev!$A$1:$CI$300,MATCH(DATE(M$1,1,1),Shock_dev!$A$1:$CI$1,0),FALSE)</f>
        <v>1.4442128322109818E-2</v>
      </c>
      <c r="N61" s="52">
        <f>VLOOKUP($B61,Shock_dev!$A$1:$CI$300,MATCH(DATE(N$1,1,1),Shock_dev!$A$1:$CI$1,0),FALSE)</f>
        <v>4.7908957296776047E-3</v>
      </c>
      <c r="O61" s="52">
        <f>VLOOKUP($B61,Shock_dev!$A$1:$CI$300,MATCH(DATE(O$1,1,1),Shock_dev!$A$1:$CI$1,0),FALSE)</f>
        <v>1.2490815991936426E-3</v>
      </c>
      <c r="P61" s="52">
        <f>VLOOKUP($B61,Shock_dev!$A$1:$CI$300,MATCH(DATE(P$1,1,1),Shock_dev!$A$1:$CI$1,0),FALSE)</f>
        <v>-4.6031663667230269E-5</v>
      </c>
      <c r="Q61" s="52">
        <f>VLOOKUP($B61,Shock_dev!$A$1:$CI$300,MATCH(DATE(Q$1,1,1),Shock_dev!$A$1:$CI$1,0),FALSE)</f>
        <v>-4.0470872189740507E-4</v>
      </c>
      <c r="R61" s="52">
        <f>VLOOKUP($B61,Shock_dev!$A$1:$CI$300,MATCH(DATE(R$1,1,1),Shock_dev!$A$1:$CI$1,0),FALSE)</f>
        <v>-3.6358330113371996E-4</v>
      </c>
      <c r="S61" s="52">
        <f>VLOOKUP($B61,Shock_dev!$A$1:$CI$300,MATCH(DATE(S$1,1,1),Shock_dev!$A$1:$CI$1,0),FALSE)</f>
        <v>1.6153379983822862E-3</v>
      </c>
      <c r="T61" s="52">
        <f>VLOOKUP($B61,Shock_dev!$A$1:$CI$300,MATCH(DATE(T$1,1,1),Shock_dev!$A$1:$CI$1,0),FALSE)</f>
        <v>2.8837193448921685E-3</v>
      </c>
      <c r="U61" s="52">
        <f>VLOOKUP($B61,Shock_dev!$A$1:$CI$300,MATCH(DATE(U$1,1,1),Shock_dev!$A$1:$CI$1,0),FALSE)</f>
        <v>3.597828689782256E-3</v>
      </c>
      <c r="V61" s="52">
        <f>VLOOKUP($B61,Shock_dev!$A$1:$CI$300,MATCH(DATE(V$1,1,1),Shock_dev!$A$1:$CI$1,0),FALSE)</f>
        <v>3.948728182328754E-3</v>
      </c>
      <c r="W61" s="52">
        <f>VLOOKUP($B61,Shock_dev!$A$1:$CI$300,MATCH(DATE(W$1,1,1),Shock_dev!$A$1:$CI$1,0),FALSE)</f>
        <v>4.0861289452919242E-3</v>
      </c>
      <c r="X61" s="52">
        <f>VLOOKUP($B61,Shock_dev!$A$1:$CI$300,MATCH(DATE(X$1,1,1),Shock_dev!$A$1:$CI$1,0),FALSE)</f>
        <v>6.0215050294897118E-3</v>
      </c>
      <c r="Y61" s="52">
        <f>VLOOKUP($B61,Shock_dev!$A$1:$CI$300,MATCH(DATE(Y$1,1,1),Shock_dev!$A$1:$CI$1,0),FALSE)</f>
        <v>7.0451864885726287E-3</v>
      </c>
      <c r="Z61" s="52">
        <f>VLOOKUP($B61,Shock_dev!$A$1:$CI$300,MATCH(DATE(Z$1,1,1),Shock_dev!$A$1:$CI$1,0),FALSE)</f>
        <v>7.4678090689167843E-3</v>
      </c>
      <c r="AA61" s="52">
        <f>VLOOKUP($B61,Shock_dev!$A$1:$CI$300,MATCH(DATE(AA$1,1,1),Shock_dev!$A$1:$CI$1,0),FALSE)</f>
        <v>7.55745374333753E-3</v>
      </c>
      <c r="AB61" s="52">
        <f>VLOOKUP($B61,Shock_dev!$A$1:$CI$300,MATCH(DATE(AB$1,1,1),Shock_dev!$A$1:$CI$1,0),FALSE)</f>
        <v>7.4861950162866163E-3</v>
      </c>
      <c r="AC61" s="52">
        <f>VLOOKUP($B61,Shock_dev!$A$1:$CI$300,MATCH(DATE(AC$1,1,1),Shock_dev!$A$1:$CI$1,0),FALSE)</f>
        <v>7.3505821980195708E-3</v>
      </c>
      <c r="AD61" s="52">
        <f>VLOOKUP($B61,Shock_dev!$A$1:$CI$300,MATCH(DATE(AD$1,1,1),Shock_dev!$A$1:$CI$1,0),FALSE)</f>
        <v>7.1995609788976572E-3</v>
      </c>
      <c r="AE61" s="52">
        <f>VLOOKUP($B61,Shock_dev!$A$1:$CI$300,MATCH(DATE(AE$1,1,1),Shock_dev!$A$1:$CI$1,0),FALSE)</f>
        <v>7.0551132082095373E-3</v>
      </c>
      <c r="AF61" s="52">
        <f>VLOOKUP($B61,Shock_dev!$A$1:$CI$300,MATCH(DATE(AF$1,1,1),Shock_dev!$A$1:$CI$1,0),FALSE)</f>
        <v>6.9251069688475338E-3</v>
      </c>
      <c r="AG61" s="52"/>
      <c r="AH61" s="65">
        <f t="shared" si="1"/>
        <v>3.4596087230208204E-2</v>
      </c>
      <c r="AI61" s="65">
        <f t="shared" si="2"/>
        <v>3.5117137096748546E-2</v>
      </c>
      <c r="AJ61" s="65">
        <f t="shared" si="3"/>
        <v>4.0062730530832855E-3</v>
      </c>
      <c r="AK61" s="65">
        <f t="shared" si="4"/>
        <v>2.3364061828503487E-3</v>
      </c>
      <c r="AL61" s="65">
        <f t="shared" si="5"/>
        <v>6.4356166551217163E-3</v>
      </c>
      <c r="AM61" s="65">
        <f t="shared" si="6"/>
        <v>7.2033116740521834E-3</v>
      </c>
      <c r="AN61" s="66"/>
      <c r="AO61" s="65">
        <f t="shared" si="7"/>
        <v>3.4856612163478379E-2</v>
      </c>
      <c r="AP61" s="65">
        <f t="shared" si="8"/>
        <v>3.1713396179668171E-3</v>
      </c>
      <c r="AQ61" s="65">
        <f t="shared" si="9"/>
        <v>6.8194641645869499E-3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1.0312632786028206E-2</v>
      </c>
      <c r="D62" s="52">
        <f>VLOOKUP($B62,Shock_dev!$A$1:$CI$300,MATCH(DATE(D$1,1,1),Shock_dev!$A$1:$CI$1,0),FALSE)</f>
        <v>1.722500461579466E-2</v>
      </c>
      <c r="E62" s="52">
        <f>VLOOKUP($B62,Shock_dev!$A$1:$CI$300,MATCH(DATE(E$1,1,1),Shock_dev!$A$1:$CI$1,0),FALSE)</f>
        <v>2.0726586226338814E-2</v>
      </c>
      <c r="F62" s="52">
        <f>VLOOKUP($B62,Shock_dev!$A$1:$CI$300,MATCH(DATE(F$1,1,1),Shock_dev!$A$1:$CI$1,0),FALSE)</f>
        <v>2.1948700499931379E-2</v>
      </c>
      <c r="G62" s="52">
        <f>VLOOKUP($B62,Shock_dev!$A$1:$CI$300,MATCH(DATE(G$1,1,1),Shock_dev!$A$1:$CI$1,0),FALSE)</f>
        <v>2.3335950666946454E-2</v>
      </c>
      <c r="H62" s="52">
        <f>VLOOKUP($B62,Shock_dev!$A$1:$CI$300,MATCH(DATE(H$1,1,1),Shock_dev!$A$1:$CI$1,0),FALSE)</f>
        <v>2.3528304313983041E-2</v>
      </c>
      <c r="I62" s="52">
        <f>VLOOKUP($B62,Shock_dev!$A$1:$CI$300,MATCH(DATE(I$1,1,1),Shock_dev!$A$1:$CI$1,0),FALSE)</f>
        <v>2.3021961548538597E-2</v>
      </c>
      <c r="J62" s="52">
        <f>VLOOKUP($B62,Shock_dev!$A$1:$CI$300,MATCH(DATE(J$1,1,1),Shock_dev!$A$1:$CI$1,0),FALSE)</f>
        <v>2.2367687537552253E-2</v>
      </c>
      <c r="K62" s="52">
        <f>VLOOKUP($B62,Shock_dev!$A$1:$CI$300,MATCH(DATE(K$1,1,1),Shock_dev!$A$1:$CI$1,0),FALSE)</f>
        <v>2.1500061860709754E-2</v>
      </c>
      <c r="L62" s="52">
        <f>VLOOKUP($B62,Shock_dev!$A$1:$CI$300,MATCH(DATE(L$1,1,1),Shock_dev!$A$1:$CI$1,0),FALSE)</f>
        <v>1.9036295814024756E-2</v>
      </c>
      <c r="M62" s="52">
        <f>VLOOKUP($B62,Shock_dev!$A$1:$CI$300,MATCH(DATE(M$1,1,1),Shock_dev!$A$1:$CI$1,0),FALSE)</f>
        <v>1.5872889090890952E-2</v>
      </c>
      <c r="N62" s="52">
        <f>VLOOKUP($B62,Shock_dev!$A$1:$CI$300,MATCH(DATE(N$1,1,1),Shock_dev!$A$1:$CI$1,0),FALSE)</f>
        <v>1.3945748966396262E-2</v>
      </c>
      <c r="O62" s="52">
        <f>VLOOKUP($B62,Shock_dev!$A$1:$CI$300,MATCH(DATE(O$1,1,1),Shock_dev!$A$1:$CI$1,0),FALSE)</f>
        <v>1.298411464029605E-2</v>
      </c>
      <c r="P62" s="52">
        <f>VLOOKUP($B62,Shock_dev!$A$1:$CI$300,MATCH(DATE(P$1,1,1),Shock_dev!$A$1:$CI$1,0),FALSE)</f>
        <v>1.2521725626653818E-2</v>
      </c>
      <c r="Q62" s="52">
        <f>VLOOKUP($B62,Shock_dev!$A$1:$CI$300,MATCH(DATE(Q$1,1,1),Shock_dev!$A$1:$CI$1,0),FALSE)</f>
        <v>9.8715226290639804E-3</v>
      </c>
      <c r="R62" s="52">
        <f>VLOOKUP($B62,Shock_dev!$A$1:$CI$300,MATCH(DATE(R$1,1,1),Shock_dev!$A$1:$CI$1,0),FALSE)</f>
        <v>8.5692941552577336E-3</v>
      </c>
      <c r="S62" s="52">
        <f>VLOOKUP($B62,Shock_dev!$A$1:$CI$300,MATCH(DATE(S$1,1,1),Shock_dev!$A$1:$CI$1,0),FALSE)</f>
        <v>8.1331932229476416E-3</v>
      </c>
      <c r="T62" s="52">
        <f>VLOOKUP($B62,Shock_dev!$A$1:$CI$300,MATCH(DATE(T$1,1,1),Shock_dev!$A$1:$CI$1,0),FALSE)</f>
        <v>7.9789034345490329E-3</v>
      </c>
      <c r="U62" s="52">
        <f>VLOOKUP($B62,Shock_dev!$A$1:$CI$300,MATCH(DATE(U$1,1,1),Shock_dev!$A$1:$CI$1,0),FALSE)</f>
        <v>7.943747852846423E-3</v>
      </c>
      <c r="V62" s="52">
        <f>VLOOKUP($B62,Shock_dev!$A$1:$CI$300,MATCH(DATE(V$1,1,1),Shock_dev!$A$1:$CI$1,0),FALSE)</f>
        <v>6.0731968220974712E-3</v>
      </c>
      <c r="W62" s="52">
        <f>VLOOKUP($B62,Shock_dev!$A$1:$CI$300,MATCH(DATE(W$1,1,1),Shock_dev!$A$1:$CI$1,0),FALSE)</f>
        <v>5.1440005778484506E-3</v>
      </c>
      <c r="X62" s="52">
        <f>VLOOKUP($B62,Shock_dev!$A$1:$CI$300,MATCH(DATE(X$1,1,1),Shock_dev!$A$1:$CI$1,0),FALSE)</f>
        <v>4.8767631421530048E-3</v>
      </c>
      <c r="Y62" s="52">
        <f>VLOOKUP($B62,Shock_dev!$A$1:$CI$300,MATCH(DATE(Y$1,1,1),Shock_dev!$A$1:$CI$1,0),FALSE)</f>
        <v>4.7951785909373544E-3</v>
      </c>
      <c r="Z62" s="52">
        <f>VLOOKUP($B62,Shock_dev!$A$1:$CI$300,MATCH(DATE(Z$1,1,1),Shock_dev!$A$1:$CI$1,0),FALSE)</f>
        <v>4.7918366384598577E-3</v>
      </c>
      <c r="AA62" s="52">
        <f>VLOOKUP($B62,Shock_dev!$A$1:$CI$300,MATCH(DATE(AA$1,1,1),Shock_dev!$A$1:$CI$1,0),FALSE)</f>
        <v>4.8118201857976954E-3</v>
      </c>
      <c r="AB62" s="52">
        <f>VLOOKUP($B62,Shock_dev!$A$1:$CI$300,MATCH(DATE(AB$1,1,1),Shock_dev!$A$1:$CI$1,0),FALSE)</f>
        <v>4.8297238212229518E-3</v>
      </c>
      <c r="AC62" s="52">
        <f>VLOOKUP($B62,Shock_dev!$A$1:$CI$300,MATCH(DATE(AC$1,1,1),Shock_dev!$A$1:$CI$1,0),FALSE)</f>
        <v>4.8358686292349021E-3</v>
      </c>
      <c r="AD62" s="52">
        <f>VLOOKUP($B62,Shock_dev!$A$1:$CI$300,MATCH(DATE(AD$1,1,1),Shock_dev!$A$1:$CI$1,0),FALSE)</f>
        <v>4.8283876587242635E-3</v>
      </c>
      <c r="AE62" s="52">
        <f>VLOOKUP($B62,Shock_dev!$A$1:$CI$300,MATCH(DATE(AE$1,1,1),Shock_dev!$A$1:$CI$1,0),FALSE)</f>
        <v>4.8088273607239636E-3</v>
      </c>
      <c r="AF62" s="52">
        <f>VLOOKUP($B62,Shock_dev!$A$1:$CI$300,MATCH(DATE(AF$1,1,1),Shock_dev!$A$1:$CI$1,0),FALSE)</f>
        <v>4.7798536166567028E-3</v>
      </c>
      <c r="AG62" s="52"/>
      <c r="AH62" s="65">
        <f t="shared" si="1"/>
        <v>1.8709774959007903E-2</v>
      </c>
      <c r="AI62" s="65">
        <f t="shared" si="2"/>
        <v>2.1890862214961681E-2</v>
      </c>
      <c r="AJ62" s="65">
        <f t="shared" si="3"/>
        <v>1.3039200190660214E-2</v>
      </c>
      <c r="AK62" s="65">
        <f t="shared" si="4"/>
        <v>7.7396670975396608E-3</v>
      </c>
      <c r="AL62" s="65">
        <f t="shared" si="5"/>
        <v>4.8839198270392726E-3</v>
      </c>
      <c r="AM62" s="65">
        <f t="shared" si="6"/>
        <v>4.8165322173125569E-3</v>
      </c>
      <c r="AN62" s="66"/>
      <c r="AO62" s="65">
        <f t="shared" si="7"/>
        <v>2.0300318586984792E-2</v>
      </c>
      <c r="AP62" s="65">
        <f t="shared" si="8"/>
        <v>1.0389433644099937E-2</v>
      </c>
      <c r="AQ62" s="65">
        <f t="shared" si="9"/>
        <v>4.8502260221759148E-3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-3.9424520474528584E-3</v>
      </c>
      <c r="D63" s="52">
        <f>VLOOKUP($B63,Shock_dev!$A$1:$CI$300,MATCH(DATE(D$1,1,1),Shock_dev!$A$1:$CI$1,0),FALSE)</f>
        <v>-5.6086790508783416E-3</v>
      </c>
      <c r="E63" s="52">
        <f>VLOOKUP($B63,Shock_dev!$A$1:$CI$300,MATCH(DATE(E$1,1,1),Shock_dev!$A$1:$CI$1,0),FALSE)</f>
        <v>-5.9768561855746364E-3</v>
      </c>
      <c r="F63" s="52">
        <f>VLOOKUP($B63,Shock_dev!$A$1:$CI$300,MATCH(DATE(F$1,1,1),Shock_dev!$A$1:$CI$1,0),FALSE)</f>
        <v>-5.6898109904179759E-3</v>
      </c>
      <c r="G63" s="52">
        <f>VLOOKUP($B63,Shock_dev!$A$1:$CI$300,MATCH(DATE(G$1,1,1),Shock_dev!$A$1:$CI$1,0),FALSE)</f>
        <v>-2.4695505341147941E-3</v>
      </c>
      <c r="H63" s="52">
        <f>VLOOKUP($B63,Shock_dev!$A$1:$CI$300,MATCH(DATE(H$1,1,1),Shock_dev!$A$1:$CI$1,0),FALSE)</f>
        <v>-3.5825424553297862E-4</v>
      </c>
      <c r="I63" s="52">
        <f>VLOOKUP($B63,Shock_dev!$A$1:$CI$300,MATCH(DATE(I$1,1,1),Shock_dev!$A$1:$CI$1,0),FALSE)</f>
        <v>1.0058186888200777E-3</v>
      </c>
      <c r="J63" s="52">
        <f>VLOOKUP($B63,Shock_dev!$A$1:$CI$300,MATCH(DATE(J$1,1,1),Shock_dev!$A$1:$CI$1,0),FALSE)</f>
        <v>1.9250777344782448E-3</v>
      </c>
      <c r="K63" s="52">
        <f>VLOOKUP($B63,Shock_dev!$A$1:$CI$300,MATCH(DATE(K$1,1,1),Shock_dev!$A$1:$CI$1,0),FALSE)</f>
        <v>1.4093530611332195E-3</v>
      </c>
      <c r="L63" s="52">
        <f>VLOOKUP($B63,Shock_dev!$A$1:$CI$300,MATCH(DATE(L$1,1,1),Shock_dev!$A$1:$CI$1,0),FALSE)</f>
        <v>3.7782307518315493E-3</v>
      </c>
      <c r="M63" s="52">
        <f>VLOOKUP($B63,Shock_dev!$A$1:$CI$300,MATCH(DATE(M$1,1,1),Shock_dev!$A$1:$CI$1,0),FALSE)</f>
        <v>4.9481934581068225E-4</v>
      </c>
      <c r="N63" s="52">
        <f>VLOOKUP($B63,Shock_dev!$A$1:$CI$300,MATCH(DATE(N$1,1,1),Shock_dev!$A$1:$CI$1,0),FALSE)</f>
        <v>-1.281940148871347E-3</v>
      </c>
      <c r="O63" s="52">
        <f>VLOOKUP($B63,Shock_dev!$A$1:$CI$300,MATCH(DATE(O$1,1,1),Shock_dev!$A$1:$CI$1,0),FALSE)</f>
        <v>-2.1227425210792422E-3</v>
      </c>
      <c r="P63" s="52">
        <f>VLOOKUP($B63,Shock_dev!$A$1:$CI$300,MATCH(DATE(P$1,1,1),Shock_dev!$A$1:$CI$1,0),FALSE)</f>
        <v>-2.4386621074231861E-3</v>
      </c>
      <c r="Q63" s="52">
        <f>VLOOKUP($B63,Shock_dev!$A$1:$CI$300,MATCH(DATE(Q$1,1,1),Shock_dev!$A$1:$CI$1,0),FALSE)</f>
        <v>-1.1906472882091455E-3</v>
      </c>
      <c r="R63" s="52">
        <f>VLOOKUP($B63,Shock_dev!$A$1:$CI$300,MATCH(DATE(R$1,1,1),Shock_dev!$A$1:$CI$1,0),FALSE)</f>
        <v>-4.3096186520659462E-4</v>
      </c>
      <c r="S63" s="52">
        <f>VLOOKUP($B63,Shock_dev!$A$1:$CI$300,MATCH(DATE(S$1,1,1),Shock_dev!$A$1:$CI$1,0),FALSE)</f>
        <v>1.1181267971878147E-5</v>
      </c>
      <c r="T63" s="52">
        <f>VLOOKUP($B63,Shock_dev!$A$1:$CI$300,MATCH(DATE(T$1,1,1),Shock_dev!$A$1:$CI$1,0),FALSE)</f>
        <v>2.6474655058360443E-4</v>
      </c>
      <c r="U63" s="52">
        <f>VLOOKUP($B63,Shock_dev!$A$1:$CI$300,MATCH(DATE(U$1,1,1),Shock_dev!$A$1:$CI$1,0),FALSE)</f>
        <v>4.1393849201828363E-4</v>
      </c>
      <c r="V63" s="52">
        <f>VLOOKUP($B63,Shock_dev!$A$1:$CI$300,MATCH(DATE(V$1,1,1),Shock_dev!$A$1:$CI$1,0),FALSE)</f>
        <v>2.8303371356265278E-3</v>
      </c>
      <c r="W63" s="52">
        <f>VLOOKUP($B63,Shock_dev!$A$1:$CI$300,MATCH(DATE(W$1,1,1),Shock_dev!$A$1:$CI$1,0),FALSE)</f>
        <v>4.0938019750870599E-3</v>
      </c>
      <c r="X63" s="52">
        <f>VLOOKUP($B63,Shock_dev!$A$1:$CI$300,MATCH(DATE(X$1,1,1),Shock_dev!$A$1:$CI$1,0),FALSE)</f>
        <v>4.672216849406702E-3</v>
      </c>
      <c r="Y63" s="52">
        <f>VLOOKUP($B63,Shock_dev!$A$1:$CI$300,MATCH(DATE(Y$1,1,1),Shock_dev!$A$1:$CI$1,0),FALSE)</f>
        <v>4.8822141535418443E-3</v>
      </c>
      <c r="Z63" s="52">
        <f>VLOOKUP($B63,Shock_dev!$A$1:$CI$300,MATCH(DATE(Z$1,1,1),Shock_dev!$A$1:$CI$1,0),FALSE)</f>
        <v>4.921933719918805E-3</v>
      </c>
      <c r="AA63" s="52">
        <f>VLOOKUP($B63,Shock_dev!$A$1:$CI$300,MATCH(DATE(AA$1,1,1),Shock_dev!$A$1:$CI$1,0),FALSE)</f>
        <v>5.2781293264499447E-3</v>
      </c>
      <c r="AB63" s="52">
        <f>VLOOKUP($B63,Shock_dev!$A$1:$CI$300,MATCH(DATE(AB$1,1,1),Shock_dev!$A$1:$CI$1,0),FALSE)</f>
        <v>4.1141152795179086E-3</v>
      </c>
      <c r="AC63" s="52">
        <f>VLOOKUP($B63,Shock_dev!$A$1:$CI$300,MATCH(DATE(AC$1,1,1),Shock_dev!$A$1:$CI$1,0),FALSE)</f>
        <v>3.4363134771180433E-3</v>
      </c>
      <c r="AD63" s="52">
        <f>VLOOKUP($B63,Shock_dev!$A$1:$CI$300,MATCH(DATE(AD$1,1,1),Shock_dev!$A$1:$CI$1,0),FALSE)</f>
        <v>3.0643785795157912E-3</v>
      </c>
      <c r="AE63" s="52">
        <f>VLOOKUP($B63,Shock_dev!$A$1:$CI$300,MATCH(DATE(AE$1,1,1),Shock_dev!$A$1:$CI$1,0),FALSE)</f>
        <v>2.8652598466671012E-3</v>
      </c>
      <c r="AF63" s="52">
        <f>VLOOKUP($B63,Shock_dev!$A$1:$CI$300,MATCH(DATE(AF$1,1,1),Shock_dev!$A$1:$CI$1,0),FALSE)</f>
        <v>2.7583430948133528E-3</v>
      </c>
      <c r="AG63" s="52"/>
      <c r="AH63" s="65">
        <f t="shared" si="1"/>
        <v>-4.7374697616877218E-3</v>
      </c>
      <c r="AI63" s="65">
        <f t="shared" si="2"/>
        <v>1.5520451981460228E-3</v>
      </c>
      <c r="AJ63" s="65">
        <f t="shared" si="3"/>
        <v>-1.3078345439544478E-3</v>
      </c>
      <c r="AK63" s="65">
        <f t="shared" si="4"/>
        <v>6.1784831619873988E-4</v>
      </c>
      <c r="AL63" s="65">
        <f t="shared" si="5"/>
        <v>4.7696592048808717E-3</v>
      </c>
      <c r="AM63" s="65">
        <f t="shared" si="6"/>
        <v>3.2476820555264393E-3</v>
      </c>
      <c r="AN63" s="66"/>
      <c r="AO63" s="65">
        <f t="shared" si="7"/>
        <v>-1.5927122817708495E-3</v>
      </c>
      <c r="AP63" s="65">
        <f t="shared" si="8"/>
        <v>-3.4499311387785396E-4</v>
      </c>
      <c r="AQ63" s="65">
        <f t="shared" si="9"/>
        <v>4.0086706302036555E-3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7.1613221727417839E-3</v>
      </c>
      <c r="D64" s="52">
        <f>VLOOKUP($B64,Shock_dev!$A$1:$CI$300,MATCH(DATE(D$1,1,1),Shock_dev!$A$1:$CI$1,0),FALSE)</f>
        <v>1.1040677441516449E-2</v>
      </c>
      <c r="E64" s="52">
        <f>VLOOKUP($B64,Shock_dev!$A$1:$CI$300,MATCH(DATE(E$1,1,1),Shock_dev!$A$1:$CI$1,0),FALSE)</f>
        <v>1.2841561194534669E-2</v>
      </c>
      <c r="F64" s="52">
        <f>VLOOKUP($B64,Shock_dev!$A$1:$CI$300,MATCH(DATE(F$1,1,1),Shock_dev!$A$1:$CI$1,0),FALSE)</f>
        <v>1.3470875038051441E-2</v>
      </c>
      <c r="G64" s="52">
        <f>VLOOKUP($B64,Shock_dev!$A$1:$CI$300,MATCH(DATE(G$1,1,1),Shock_dev!$A$1:$CI$1,0),FALSE)</f>
        <v>1.5743012890571655E-2</v>
      </c>
      <c r="H64" s="52">
        <f>VLOOKUP($B64,Shock_dev!$A$1:$CI$300,MATCH(DATE(H$1,1,1),Shock_dev!$A$1:$CI$1,0),FALSE)</f>
        <v>1.6679378892441699E-2</v>
      </c>
      <c r="I64" s="52">
        <f>VLOOKUP($B64,Shock_dev!$A$1:$CI$300,MATCH(DATE(I$1,1,1),Shock_dev!$A$1:$CI$1,0),FALSE)</f>
        <v>1.6411268236505936E-2</v>
      </c>
      <c r="J64" s="52">
        <f>VLOOKUP($B64,Shock_dev!$A$1:$CI$300,MATCH(DATE(J$1,1,1),Shock_dev!$A$1:$CI$1,0),FALSE)</f>
        <v>1.6025652881063637E-2</v>
      </c>
      <c r="K64" s="52">
        <f>VLOOKUP($B64,Shock_dev!$A$1:$CI$300,MATCH(DATE(K$1,1,1),Shock_dev!$A$1:$CI$1,0),FALSE)</f>
        <v>1.5354456344937314E-2</v>
      </c>
      <c r="L64" s="52">
        <f>VLOOKUP($B64,Shock_dev!$A$1:$CI$300,MATCH(DATE(L$1,1,1),Shock_dev!$A$1:$CI$1,0),FALSE)</f>
        <v>1.6822077045562739E-2</v>
      </c>
      <c r="M64" s="52">
        <f>VLOOKUP($B64,Shock_dev!$A$1:$CI$300,MATCH(DATE(M$1,1,1),Shock_dev!$A$1:$CI$1,0),FALSE)</f>
        <v>1.8591960795309777E-2</v>
      </c>
      <c r="N64" s="52">
        <f>VLOOKUP($B64,Shock_dev!$A$1:$CI$300,MATCH(DATE(N$1,1,1),Shock_dev!$A$1:$CI$1,0),FALSE)</f>
        <v>1.8023153849046823E-2</v>
      </c>
      <c r="O64" s="52">
        <f>VLOOKUP($B64,Shock_dev!$A$1:$CI$300,MATCH(DATE(O$1,1,1),Shock_dev!$A$1:$CI$1,0),FALSE)</f>
        <v>1.7380810645243844E-2</v>
      </c>
      <c r="P64" s="52">
        <f>VLOOKUP($B64,Shock_dev!$A$1:$CI$300,MATCH(DATE(P$1,1,1),Shock_dev!$A$1:$CI$1,0),FALSE)</f>
        <v>1.6772165706437796E-2</v>
      </c>
      <c r="Q64" s="52">
        <f>VLOOKUP($B64,Shock_dev!$A$1:$CI$300,MATCH(DATE(Q$1,1,1),Shock_dev!$A$1:$CI$1,0),FALSE)</f>
        <v>2.3931704107584762E-2</v>
      </c>
      <c r="R64" s="52">
        <f>VLOOKUP($B64,Shock_dev!$A$1:$CI$300,MATCH(DATE(R$1,1,1),Shock_dev!$A$1:$CI$1,0),FALSE)</f>
        <v>2.7528296742148538E-2</v>
      </c>
      <c r="S64" s="52">
        <f>VLOOKUP($B64,Shock_dev!$A$1:$CI$300,MATCH(DATE(S$1,1,1),Shock_dev!$A$1:$CI$1,0),FALSE)</f>
        <v>2.9500312859547073E-2</v>
      </c>
      <c r="T64" s="52">
        <f>VLOOKUP($B64,Shock_dev!$A$1:$CI$300,MATCH(DATE(T$1,1,1),Shock_dev!$A$1:$CI$1,0),FALSE)</f>
        <v>2.9971370233579323E-2</v>
      </c>
      <c r="U64" s="52">
        <f>VLOOKUP($B64,Shock_dev!$A$1:$CI$300,MATCH(DATE(U$1,1,1),Shock_dev!$A$1:$CI$1,0),FALSE)</f>
        <v>2.9682768188891779E-2</v>
      </c>
      <c r="V64" s="52">
        <f>VLOOKUP($B64,Shock_dev!$A$1:$CI$300,MATCH(DATE(V$1,1,1),Shock_dev!$A$1:$CI$1,0),FALSE)</f>
        <v>1.8492670572380007E-2</v>
      </c>
      <c r="W64" s="52">
        <f>VLOOKUP($B64,Shock_dev!$A$1:$CI$300,MATCH(DATE(W$1,1,1),Shock_dev!$A$1:$CI$1,0),FALSE)</f>
        <v>1.2706874672905316E-2</v>
      </c>
      <c r="X64" s="52">
        <f>VLOOKUP($B64,Shock_dev!$A$1:$CI$300,MATCH(DATE(X$1,1,1),Shock_dev!$A$1:$CI$1,0),FALSE)</f>
        <v>1.0469305258976547E-2</v>
      </c>
      <c r="Y64" s="52">
        <f>VLOOKUP($B64,Shock_dev!$A$1:$CI$300,MATCH(DATE(Y$1,1,1),Shock_dev!$A$1:$CI$1,0),FALSE)</f>
        <v>9.465383440276887E-3</v>
      </c>
      <c r="Z64" s="52">
        <f>VLOOKUP($B64,Shock_dev!$A$1:$CI$300,MATCH(DATE(Z$1,1,1),Shock_dev!$A$1:$CI$1,0),FALSE)</f>
        <v>1.2565715774345728E-2</v>
      </c>
      <c r="AA64" s="52">
        <f>VLOOKUP($B64,Shock_dev!$A$1:$CI$300,MATCH(DATE(AA$1,1,1),Shock_dev!$A$1:$CI$1,0),FALSE)</f>
        <v>1.4254304195407606E-2</v>
      </c>
      <c r="AB64" s="52">
        <f>VLOOKUP($B64,Shock_dev!$A$1:$CI$300,MATCH(DATE(AB$1,1,1),Shock_dev!$A$1:$CI$1,0),FALSE)</f>
        <v>1.5009429411502058E-2</v>
      </c>
      <c r="AC64" s="52">
        <f>VLOOKUP($B64,Shock_dev!$A$1:$CI$300,MATCH(DATE(AC$1,1,1),Shock_dev!$A$1:$CI$1,0),FALSE)</f>
        <v>1.5215908242804631E-2</v>
      </c>
      <c r="AD64" s="52">
        <f>VLOOKUP($B64,Shock_dev!$A$1:$CI$300,MATCH(DATE(AD$1,1,1),Shock_dev!$A$1:$CI$1,0),FALSE)</f>
        <v>1.5120962225761057E-2</v>
      </c>
      <c r="AE64" s="52">
        <f>VLOOKUP($B64,Shock_dev!$A$1:$CI$300,MATCH(DATE(AE$1,1,1),Shock_dev!$A$1:$CI$1,0),FALSE)</f>
        <v>1.487216490396339E-2</v>
      </c>
      <c r="AF64" s="52">
        <f>VLOOKUP($B64,Shock_dev!$A$1:$CI$300,MATCH(DATE(AF$1,1,1),Shock_dev!$A$1:$CI$1,0),FALSE)</f>
        <v>1.4553054646675405E-2</v>
      </c>
      <c r="AG64" s="52"/>
      <c r="AH64" s="65">
        <f t="shared" si="1"/>
        <v>1.2051489747483199E-2</v>
      </c>
      <c r="AI64" s="65">
        <f t="shared" si="2"/>
        <v>1.6258566680102265E-2</v>
      </c>
      <c r="AJ64" s="65">
        <f t="shared" si="3"/>
        <v>1.8939959020724598E-2</v>
      </c>
      <c r="AK64" s="65">
        <f t="shared" si="4"/>
        <v>2.7035083719309343E-2</v>
      </c>
      <c r="AL64" s="65">
        <f t="shared" si="5"/>
        <v>1.1892316668382415E-2</v>
      </c>
      <c r="AM64" s="65">
        <f t="shared" si="6"/>
        <v>1.495430388614131E-2</v>
      </c>
      <c r="AN64" s="66"/>
      <c r="AO64" s="65">
        <f t="shared" si="7"/>
        <v>1.4155028213792732E-2</v>
      </c>
      <c r="AP64" s="65">
        <f t="shared" si="8"/>
        <v>2.2987521370016972E-2</v>
      </c>
      <c r="AQ64" s="65">
        <f t="shared" si="9"/>
        <v>1.3423310277261864E-2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4.5442703637802981E-5</v>
      </c>
      <c r="D65" s="52">
        <f>VLOOKUP($B65,Shock_dev!$A$1:$CI$300,MATCH(DATE(D$1,1,1),Shock_dev!$A$1:$CI$1,0),FALSE)</f>
        <v>7.6414964703058272E-5</v>
      </c>
      <c r="E65" s="52">
        <f>VLOOKUP($B65,Shock_dev!$A$1:$CI$300,MATCH(DATE(E$1,1,1),Shock_dev!$A$1:$CI$1,0),FALSE)</f>
        <v>1.0268579001139259E-4</v>
      </c>
      <c r="F65" s="52">
        <f>VLOOKUP($B65,Shock_dev!$A$1:$CI$300,MATCH(DATE(F$1,1,1),Shock_dev!$A$1:$CI$1,0),FALSE)</f>
        <v>1.2175365027259421E-4</v>
      </c>
      <c r="G65" s="52">
        <f>VLOOKUP($B65,Shock_dev!$A$1:$CI$300,MATCH(DATE(G$1,1,1),Shock_dev!$A$1:$CI$1,0),FALSE)</f>
        <v>1.3608757056721396E-4</v>
      </c>
      <c r="H65" s="52">
        <f>VLOOKUP($B65,Shock_dev!$A$1:$CI$300,MATCH(DATE(H$1,1,1),Shock_dev!$A$1:$CI$1,0),FALSE)</f>
        <v>1.4710674757092103E-4</v>
      </c>
      <c r="I65" s="52">
        <f>VLOOKUP($B65,Shock_dev!$A$1:$CI$300,MATCH(DATE(I$1,1,1),Shock_dev!$A$1:$CI$1,0),FALSE)</f>
        <v>1.5583542010056509E-4</v>
      </c>
      <c r="J65" s="52">
        <f>VLOOKUP($B65,Shock_dev!$A$1:$CI$300,MATCH(DATE(J$1,1,1),Shock_dev!$A$1:$CI$1,0),FALSE)</f>
        <v>1.6385995020429915E-4</v>
      </c>
      <c r="K65" s="52">
        <f>VLOOKUP($B65,Shock_dev!$A$1:$CI$300,MATCH(DATE(K$1,1,1),Shock_dev!$A$1:$CI$1,0),FALSE)</f>
        <v>1.7155725779941791E-4</v>
      </c>
      <c r="L65" s="52">
        <f>VLOOKUP($B65,Shock_dev!$A$1:$CI$300,MATCH(DATE(L$1,1,1),Shock_dev!$A$1:$CI$1,0),FALSE)</f>
        <v>1.7818709397038159E-4</v>
      </c>
      <c r="M65" s="52">
        <f>VLOOKUP($B65,Shock_dev!$A$1:$CI$300,MATCH(DATE(M$1,1,1),Shock_dev!$A$1:$CI$1,0),FALSE)</f>
        <v>1.8102436245518149E-4</v>
      </c>
      <c r="N65" s="52">
        <f>VLOOKUP($B65,Shock_dev!$A$1:$CI$300,MATCH(DATE(N$1,1,1),Shock_dev!$A$1:$CI$1,0),FALSE)</f>
        <v>1.8408685350734312E-4</v>
      </c>
      <c r="O65" s="52">
        <f>VLOOKUP($B65,Shock_dev!$A$1:$CI$300,MATCH(DATE(O$1,1,1),Shock_dev!$A$1:$CI$1,0),FALSE)</f>
        <v>1.9025300460824245E-4</v>
      </c>
      <c r="P65" s="52">
        <f>VLOOKUP($B65,Shock_dev!$A$1:$CI$300,MATCH(DATE(P$1,1,1),Shock_dev!$A$1:$CI$1,0),FALSE)</f>
        <v>1.9987945873293261E-4</v>
      </c>
      <c r="Q65" s="52">
        <f>VLOOKUP($B65,Shock_dev!$A$1:$CI$300,MATCH(DATE(Q$1,1,1),Shock_dev!$A$1:$CI$1,0),FALSE)</f>
        <v>2.1072782180666345E-4</v>
      </c>
      <c r="R65" s="52">
        <f>VLOOKUP($B65,Shock_dev!$A$1:$CI$300,MATCH(DATE(R$1,1,1),Shock_dev!$A$1:$CI$1,0),FALSE)</f>
        <v>2.217598281059326E-4</v>
      </c>
      <c r="S65" s="52">
        <f>VLOOKUP($B65,Shock_dev!$A$1:$CI$300,MATCH(DATE(S$1,1,1),Shock_dev!$A$1:$CI$1,0),FALSE)</f>
        <v>2.3386852822036619E-4</v>
      </c>
      <c r="T65" s="52">
        <f>VLOOKUP($B65,Shock_dev!$A$1:$CI$300,MATCH(DATE(T$1,1,1),Shock_dev!$A$1:$CI$1,0),FALSE)</f>
        <v>2.4664339230860292E-4</v>
      </c>
      <c r="U65" s="52">
        <f>VLOOKUP($B65,Shock_dev!$A$1:$CI$300,MATCH(DATE(U$1,1,1),Shock_dev!$A$1:$CI$1,0),FALSE)</f>
        <v>2.5947249751028163E-4</v>
      </c>
      <c r="V65" s="52">
        <f>VLOOKUP($B65,Shock_dev!$A$1:$CI$300,MATCH(DATE(V$1,1,1),Shock_dev!$A$1:$CI$1,0),FALSE)</f>
        <v>2.6784210034874024E-4</v>
      </c>
      <c r="W65" s="52">
        <f>VLOOKUP($B65,Shock_dev!$A$1:$CI$300,MATCH(DATE(W$1,1,1),Shock_dev!$A$1:$CI$1,0),FALSE)</f>
        <v>2.7403328282918268E-4</v>
      </c>
      <c r="X65" s="52">
        <f>VLOOKUP($B65,Shock_dev!$A$1:$CI$300,MATCH(DATE(X$1,1,1),Shock_dev!$A$1:$CI$1,0),FALSE)</f>
        <v>2.8097495866264061E-4</v>
      </c>
      <c r="Y65" s="52">
        <f>VLOOKUP($B65,Shock_dev!$A$1:$CI$300,MATCH(DATE(Y$1,1,1),Shock_dev!$A$1:$CI$1,0),FALSE)</f>
        <v>2.8912218867080327E-4</v>
      </c>
      <c r="Z65" s="52">
        <f>VLOOKUP($B65,Shock_dev!$A$1:$CI$300,MATCH(DATE(Z$1,1,1),Shock_dev!$A$1:$CI$1,0),FALSE)</f>
        <v>3.0019915143794819E-4</v>
      </c>
      <c r="AA65" s="52">
        <f>VLOOKUP($B65,Shock_dev!$A$1:$CI$300,MATCH(DATE(AA$1,1,1),Shock_dev!$A$1:$CI$1,0),FALSE)</f>
        <v>3.1189231379405246E-4</v>
      </c>
      <c r="AB65" s="52">
        <f>VLOOKUP($B65,Shock_dev!$A$1:$CI$300,MATCH(DATE(AB$1,1,1),Shock_dev!$A$1:$CI$1,0),FALSE)</f>
        <v>3.2271220559167759E-4</v>
      </c>
      <c r="AC65" s="52">
        <f>VLOOKUP($B65,Shock_dev!$A$1:$CI$300,MATCH(DATE(AC$1,1,1),Shock_dev!$A$1:$CI$1,0),FALSE)</f>
        <v>3.3210652490787306E-4</v>
      </c>
      <c r="AD65" s="52">
        <f>VLOOKUP($B65,Shock_dev!$A$1:$CI$300,MATCH(DATE(AD$1,1,1),Shock_dev!$A$1:$CI$1,0),FALSE)</f>
        <v>3.4008370004206997E-4</v>
      </c>
      <c r="AE65" s="52">
        <f>VLOOKUP($B65,Shock_dev!$A$1:$CI$300,MATCH(DATE(AE$1,1,1),Shock_dev!$A$1:$CI$1,0),FALSE)</f>
        <v>3.4688440063187034E-4</v>
      </c>
      <c r="AF65" s="52">
        <f>VLOOKUP($B65,Shock_dev!$A$1:$CI$300,MATCH(DATE(AF$1,1,1),Shock_dev!$A$1:$CI$1,0),FALSE)</f>
        <v>3.5279300243411325E-4</v>
      </c>
      <c r="AG65" s="52"/>
      <c r="AH65" s="65">
        <f t="shared" si="1"/>
        <v>9.6476935838412395E-5</v>
      </c>
      <c r="AI65" s="65">
        <f t="shared" si="2"/>
        <v>1.6330929392911696E-4</v>
      </c>
      <c r="AJ65" s="65">
        <f t="shared" si="3"/>
        <v>1.9319430022207265E-4</v>
      </c>
      <c r="AK65" s="65">
        <f t="shared" si="4"/>
        <v>2.4591726929878473E-4</v>
      </c>
      <c r="AL65" s="65">
        <f t="shared" si="5"/>
        <v>2.9124437907892544E-4</v>
      </c>
      <c r="AM65" s="65">
        <f t="shared" si="6"/>
        <v>3.3891596672152083E-4</v>
      </c>
      <c r="AN65" s="66"/>
      <c r="AO65" s="65">
        <f t="shared" si="7"/>
        <v>1.2989311488376468E-4</v>
      </c>
      <c r="AP65" s="65">
        <f t="shared" si="8"/>
        <v>2.195557847604287E-4</v>
      </c>
      <c r="AQ65" s="65">
        <f t="shared" si="9"/>
        <v>3.1508017290022314E-4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5.6668431914660656E-3</v>
      </c>
      <c r="D66" s="52">
        <f>VLOOKUP($B66,Shock_dev!$A$1:$CI$300,MATCH(DATE(D$1,1,1),Shock_dev!$A$1:$CI$1,0),FALSE)</f>
        <v>8.9750725960028917E-3</v>
      </c>
      <c r="E66" s="52">
        <f>VLOOKUP($B66,Shock_dev!$A$1:$CI$300,MATCH(DATE(E$1,1,1),Shock_dev!$A$1:$CI$1,0),FALSE)</f>
        <v>1.0547048612966169E-2</v>
      </c>
      <c r="F66" s="52">
        <f>VLOOKUP($B66,Shock_dev!$A$1:$CI$300,MATCH(DATE(F$1,1,1),Shock_dev!$A$1:$CI$1,0),FALSE)</f>
        <v>1.1089820250121308E-2</v>
      </c>
      <c r="G66" s="52">
        <f>VLOOKUP($B66,Shock_dev!$A$1:$CI$300,MATCH(DATE(G$1,1,1),Shock_dev!$A$1:$CI$1,0),FALSE)</f>
        <v>1.0117264583693098E-2</v>
      </c>
      <c r="H66" s="52">
        <f>VLOOKUP($B66,Shock_dev!$A$1:$CI$300,MATCH(DATE(H$1,1,1),Shock_dev!$A$1:$CI$1,0),FALSE)</f>
        <v>9.3967363984745981E-3</v>
      </c>
      <c r="I66" s="52">
        <f>VLOOKUP($B66,Shock_dev!$A$1:$CI$300,MATCH(DATE(I$1,1,1),Shock_dev!$A$1:$CI$1,0),FALSE)</f>
        <v>8.8874337059274763E-3</v>
      </c>
      <c r="J66" s="52">
        <f>VLOOKUP($B66,Shock_dev!$A$1:$CI$300,MATCH(DATE(J$1,1,1),Shock_dev!$A$1:$CI$1,0),FALSE)</f>
        <v>8.5277493143033657E-3</v>
      </c>
      <c r="K66" s="52">
        <f>VLOOKUP($B66,Shock_dev!$A$1:$CI$300,MATCH(DATE(K$1,1,1),Shock_dev!$A$1:$CI$1,0),FALSE)</f>
        <v>8.2681672125902456E-3</v>
      </c>
      <c r="L66" s="52">
        <f>VLOOKUP($B66,Shock_dev!$A$1:$CI$300,MATCH(DATE(L$1,1,1),Shock_dev!$A$1:$CI$1,0),FALSE)</f>
        <v>6.7018397487339856E-3</v>
      </c>
      <c r="M66" s="52">
        <f>VLOOKUP($B66,Shock_dev!$A$1:$CI$300,MATCH(DATE(M$1,1,1),Shock_dev!$A$1:$CI$1,0),FALSE)</f>
        <v>4.8188307188474881E-3</v>
      </c>
      <c r="N66" s="52">
        <f>VLOOKUP($B66,Shock_dev!$A$1:$CI$300,MATCH(DATE(N$1,1,1),Shock_dev!$A$1:$CI$1,0),FALSE)</f>
        <v>3.8200594692261221E-3</v>
      </c>
      <c r="O66" s="52">
        <f>VLOOKUP($B66,Shock_dev!$A$1:$CI$300,MATCH(DATE(O$1,1,1),Shock_dev!$A$1:$CI$1,0),FALSE)</f>
        <v>3.3541015630174581E-3</v>
      </c>
      <c r="P66" s="52">
        <f>VLOOKUP($B66,Shock_dev!$A$1:$CI$300,MATCH(DATE(P$1,1,1),Shock_dev!$A$1:$CI$1,0),FALSE)</f>
        <v>3.1652677385219934E-3</v>
      </c>
      <c r="Q66" s="52">
        <f>VLOOKUP($B66,Shock_dev!$A$1:$CI$300,MATCH(DATE(Q$1,1,1),Shock_dev!$A$1:$CI$1,0),FALSE)</f>
        <v>2.3632678864810483E-3</v>
      </c>
      <c r="R66" s="52">
        <f>VLOOKUP($B66,Shock_dev!$A$1:$CI$300,MATCH(DATE(R$1,1,1),Shock_dev!$A$1:$CI$1,0),FALSE)</f>
        <v>1.973332922472512E-3</v>
      </c>
      <c r="S66" s="52">
        <f>VLOOKUP($B66,Shock_dev!$A$1:$CI$300,MATCH(DATE(S$1,1,1),Shock_dev!$A$1:$CI$1,0),FALSE)</f>
        <v>1.8132850779164135E-3</v>
      </c>
      <c r="T66" s="52">
        <f>VLOOKUP($B66,Shock_dev!$A$1:$CI$300,MATCH(DATE(T$1,1,1),Shock_dev!$A$1:$CI$1,0),FALSE)</f>
        <v>1.7665341322031297E-3</v>
      </c>
      <c r="U66" s="52">
        <f>VLOOKUP($B66,Shock_dev!$A$1:$CI$300,MATCH(DATE(U$1,1,1),Shock_dev!$A$1:$CI$1,0),FALSE)</f>
        <v>1.7680234711075036E-3</v>
      </c>
      <c r="V66" s="52">
        <f>VLOOKUP($B66,Shock_dev!$A$1:$CI$300,MATCH(DATE(V$1,1,1),Shock_dev!$A$1:$CI$1,0),FALSE)</f>
        <v>1.3286785705212856E-3</v>
      </c>
      <c r="W66" s="52">
        <f>VLOOKUP($B66,Shock_dev!$A$1:$CI$300,MATCH(DATE(W$1,1,1),Shock_dev!$A$1:$CI$1,0),FALSE)</f>
        <v>1.108240493830749E-3</v>
      </c>
      <c r="X66" s="52">
        <f>VLOOKUP($B66,Shock_dev!$A$1:$CI$300,MATCH(DATE(X$1,1,1),Shock_dev!$A$1:$CI$1,0),FALSE)</f>
        <v>1.0100438358265694E-3</v>
      </c>
      <c r="Y66" s="52">
        <f>VLOOKUP($B66,Shock_dev!$A$1:$CI$300,MATCH(DATE(Y$1,1,1),Shock_dev!$A$1:$CI$1,0),FALSE)</f>
        <v>9.7461484055202539E-4</v>
      </c>
      <c r="Z66" s="52">
        <f>VLOOKUP($B66,Shock_dev!$A$1:$CI$300,MATCH(DATE(Z$1,1,1),Shock_dev!$A$1:$CI$1,0),FALSE)</f>
        <v>5.0448386736163279E-3</v>
      </c>
      <c r="AA66" s="52">
        <f>VLOOKUP($B66,Shock_dev!$A$1:$CI$300,MATCH(DATE(AA$1,1,1),Shock_dev!$A$1:$CI$1,0),FALSE)</f>
        <v>7.1937356057700198E-3</v>
      </c>
      <c r="AB66" s="52">
        <f>VLOOKUP($B66,Shock_dev!$A$1:$CI$300,MATCH(DATE(AB$1,1,1),Shock_dev!$A$1:$CI$1,0),FALSE)</f>
        <v>8.7267053195196915E-3</v>
      </c>
      <c r="AC66" s="52">
        <f>VLOOKUP($B66,Shock_dev!$A$1:$CI$300,MATCH(DATE(AC$1,1,1),Shock_dev!$A$1:$CI$1,0),FALSE)</f>
        <v>9.3601309401181425E-3</v>
      </c>
      <c r="AD66" s="52">
        <f>VLOOKUP($B66,Shock_dev!$A$1:$CI$300,MATCH(DATE(AD$1,1,1),Shock_dev!$A$1:$CI$1,0),FALSE)</f>
        <v>9.5028026296535718E-3</v>
      </c>
      <c r="AE66" s="52">
        <f>VLOOKUP($B66,Shock_dev!$A$1:$CI$300,MATCH(DATE(AE$1,1,1),Shock_dev!$A$1:$CI$1,0),FALSE)</f>
        <v>9.4126132287857527E-3</v>
      </c>
      <c r="AF66" s="52">
        <f>VLOOKUP($B66,Shock_dev!$A$1:$CI$300,MATCH(DATE(AF$1,1,1),Shock_dev!$A$1:$CI$1,0),FALSE)</f>
        <v>9.231882572064181E-3</v>
      </c>
      <c r="AG66" s="52"/>
      <c r="AH66" s="65">
        <f t="shared" si="1"/>
        <v>9.2792098468499062E-3</v>
      </c>
      <c r="AI66" s="65">
        <f t="shared" si="2"/>
        <v>8.3563852760059343E-3</v>
      </c>
      <c r="AJ66" s="65">
        <f t="shared" si="3"/>
        <v>3.5043054752188219E-3</v>
      </c>
      <c r="AK66" s="65">
        <f t="shared" si="4"/>
        <v>1.729970834844169E-3</v>
      </c>
      <c r="AL66" s="65">
        <f t="shared" si="5"/>
        <v>3.0662946899191385E-3</v>
      </c>
      <c r="AM66" s="65">
        <f t="shared" si="6"/>
        <v>9.2468269380282693E-3</v>
      </c>
      <c r="AN66" s="66"/>
      <c r="AO66" s="65">
        <f t="shared" si="7"/>
        <v>8.8177975614279203E-3</v>
      </c>
      <c r="AP66" s="65">
        <f t="shared" si="8"/>
        <v>2.6171381550314952E-3</v>
      </c>
      <c r="AQ66" s="65">
        <f t="shared" si="9"/>
        <v>6.1565608139737037E-3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3.1808287184970992E-5</v>
      </c>
      <c r="D67" s="52">
        <f>VLOOKUP($B67,Shock_dev!$A$1:$CI$300,MATCH(DATE(D$1,1,1),Shock_dev!$A$1:$CI$1,0),FALSE)</f>
        <v>5.3571812423283438E-5</v>
      </c>
      <c r="E67" s="52">
        <f>VLOOKUP($B67,Shock_dev!$A$1:$CI$300,MATCH(DATE(E$1,1,1),Shock_dev!$A$1:$CI$1,0),FALSE)</f>
        <v>7.2219538396996644E-5</v>
      </c>
      <c r="F67" s="52">
        <f>VLOOKUP($B67,Shock_dev!$A$1:$CI$300,MATCH(DATE(F$1,1,1),Shock_dev!$A$1:$CI$1,0),FALSE)</f>
        <v>8.5899185917542834E-5</v>
      </c>
      <c r="G67" s="52">
        <f>VLOOKUP($B67,Shock_dev!$A$1:$CI$300,MATCH(DATE(G$1,1,1),Shock_dev!$A$1:$CI$1,0),FALSE)</f>
        <v>9.6207964604888894E-5</v>
      </c>
      <c r="H67" s="52">
        <f>VLOOKUP($B67,Shock_dev!$A$1:$CI$300,MATCH(DATE(H$1,1,1),Shock_dev!$A$1:$CI$1,0),FALSE)</f>
        <v>1.0406843546382379E-4</v>
      </c>
      <c r="I67" s="52">
        <f>VLOOKUP($B67,Shock_dev!$A$1:$CI$300,MATCH(DATE(I$1,1,1),Shock_dev!$A$1:$CI$1,0),FALSE)</f>
        <v>1.1017128936921862E-4</v>
      </c>
      <c r="J67" s="52">
        <f>VLOOKUP($B67,Shock_dev!$A$1:$CI$300,MATCH(DATE(J$1,1,1),Shock_dev!$A$1:$CI$1,0),FALSE)</f>
        <v>1.1562711865491766E-4</v>
      </c>
      <c r="K67" s="52">
        <f>VLOOKUP($B67,Shock_dev!$A$1:$CI$300,MATCH(DATE(K$1,1,1),Shock_dev!$A$1:$CI$1,0),FALSE)</f>
        <v>1.2073087541676065E-4</v>
      </c>
      <c r="L67" s="52">
        <f>VLOOKUP($B67,Shock_dev!$A$1:$CI$300,MATCH(DATE(L$1,1,1),Shock_dev!$A$1:$CI$1,0),FALSE)</f>
        <v>1.2500737980860888E-4</v>
      </c>
      <c r="M67" s="52">
        <f>VLOOKUP($B67,Shock_dev!$A$1:$CI$300,MATCH(DATE(M$1,1,1),Shock_dev!$A$1:$CI$1,0),FALSE)</f>
        <v>1.2659234890800166E-4</v>
      </c>
      <c r="N67" s="52">
        <f>VLOOKUP($B67,Shock_dev!$A$1:$CI$300,MATCH(DATE(N$1,1,1),Shock_dev!$A$1:$CI$1,0),FALSE)</f>
        <v>1.2828268454469549E-4</v>
      </c>
      <c r="O67" s="52">
        <f>VLOOKUP($B67,Shock_dev!$A$1:$CI$300,MATCH(DATE(O$1,1,1),Shock_dev!$A$1:$CI$1,0),FALSE)</f>
        <v>1.3211893655385329E-4</v>
      </c>
      <c r="P67" s="52">
        <f>VLOOKUP($B67,Shock_dev!$A$1:$CI$300,MATCH(DATE(P$1,1,1),Shock_dev!$A$1:$CI$1,0),FALSE)</f>
        <v>1.384090031040698E-4</v>
      </c>
      <c r="Q67" s="52">
        <f>VLOOKUP($B67,Shock_dev!$A$1:$CI$300,MATCH(DATE(Q$1,1,1),Shock_dev!$A$1:$CI$1,0),FALSE)</f>
        <v>1.4564605391631516E-4</v>
      </c>
      <c r="R67" s="52">
        <f>VLOOKUP($B67,Shock_dev!$A$1:$CI$300,MATCH(DATE(R$1,1,1),Shock_dev!$A$1:$CI$1,0),FALSE)</f>
        <v>1.53120455532092E-4</v>
      </c>
      <c r="S67" s="52">
        <f>VLOOKUP($B67,Shock_dev!$A$1:$CI$300,MATCH(DATE(S$1,1,1),Shock_dev!$A$1:$CI$1,0),FALSE)</f>
        <v>1.6144493300564787E-4</v>
      </c>
      <c r="T67" s="52">
        <f>VLOOKUP($B67,Shock_dev!$A$1:$CI$300,MATCH(DATE(T$1,1,1),Shock_dev!$A$1:$CI$1,0),FALSE)</f>
        <v>1.7032977579017021E-4</v>
      </c>
      <c r="U67" s="52">
        <f>VLOOKUP($B67,Shock_dev!$A$1:$CI$300,MATCH(DATE(U$1,1,1),Shock_dev!$A$1:$CI$1,0),FALSE)</f>
        <v>1.7933915889428395E-4</v>
      </c>
      <c r="V67" s="52">
        <f>VLOOKUP($B67,Shock_dev!$A$1:$CI$300,MATCH(DATE(V$1,1,1),Shock_dev!$A$1:$CI$1,0),FALSE)</f>
        <v>1.8531588894143852E-4</v>
      </c>
      <c r="W67" s="52">
        <f>VLOOKUP($B67,Shock_dev!$A$1:$CI$300,MATCH(DATE(W$1,1,1),Shock_dev!$A$1:$CI$1,0),FALSE)</f>
        <v>1.897889717493137E-4</v>
      </c>
      <c r="X67" s="52">
        <f>VLOOKUP($B67,Shock_dev!$A$1:$CI$300,MATCH(DATE(X$1,1,1),Shock_dev!$A$1:$CI$1,0),FALSE)</f>
        <v>1.9476898062087807E-4</v>
      </c>
      <c r="Y67" s="52">
        <f>VLOOKUP($B67,Shock_dev!$A$1:$CI$300,MATCH(DATE(Y$1,1,1),Shock_dev!$A$1:$CI$1,0),FALSE)</f>
        <v>2.0058314348687746E-4</v>
      </c>
      <c r="Z67" s="52">
        <f>VLOOKUP($B67,Shock_dev!$A$1:$CI$300,MATCH(DATE(Z$1,1,1),Shock_dev!$A$1:$CI$1,0),FALSE)</f>
        <v>2.0844337677610554E-4</v>
      </c>
      <c r="AA67" s="52">
        <f>VLOOKUP($B67,Shock_dev!$A$1:$CI$300,MATCH(DATE(AA$1,1,1),Shock_dev!$A$1:$CI$1,0),FALSE)</f>
        <v>2.1676664851973237E-4</v>
      </c>
      <c r="AB67" s="52">
        <f>VLOOKUP($B67,Shock_dev!$A$1:$CI$300,MATCH(DATE(AB$1,1,1),Shock_dev!$A$1:$CI$1,0),FALSE)</f>
        <v>2.2451537872779977E-4</v>
      </c>
      <c r="AC67" s="52">
        <f>VLOOKUP($B67,Shock_dev!$A$1:$CI$300,MATCH(DATE(AC$1,1,1),Shock_dev!$A$1:$CI$1,0),FALSE)</f>
        <v>2.3128622996348473E-4</v>
      </c>
      <c r="AD67" s="52">
        <f>VLOOKUP($B67,Shock_dev!$A$1:$CI$300,MATCH(DATE(AD$1,1,1),Shock_dev!$A$1:$CI$1,0),FALSE)</f>
        <v>2.3706250901058874E-4</v>
      </c>
      <c r="AE67" s="52">
        <f>VLOOKUP($B67,Shock_dev!$A$1:$CI$300,MATCH(DATE(AE$1,1,1),Shock_dev!$A$1:$CI$1,0),FALSE)</f>
        <v>2.4199390120216132E-4</v>
      </c>
      <c r="AF67" s="52">
        <f>VLOOKUP($B67,Shock_dev!$A$1:$CI$300,MATCH(DATE(AF$1,1,1),Shock_dev!$A$1:$CI$1,0),FALSE)</f>
        <v>2.4626793208021026E-4</v>
      </c>
      <c r="AG67" s="52"/>
      <c r="AH67" s="65">
        <f t="shared" si="1"/>
        <v>6.7941357705536556E-5</v>
      </c>
      <c r="AI67" s="65">
        <f t="shared" si="2"/>
        <v>1.1512101974266594E-4</v>
      </c>
      <c r="AJ67" s="65">
        <f t="shared" si="3"/>
        <v>1.3420980540538707E-4</v>
      </c>
      <c r="AK67" s="65">
        <f t="shared" si="4"/>
        <v>1.6991004243272653E-4</v>
      </c>
      <c r="AL67" s="65">
        <f t="shared" si="5"/>
        <v>2.0207022423058144E-4</v>
      </c>
      <c r="AM67" s="65">
        <f t="shared" si="6"/>
        <v>2.3622519019684895E-4</v>
      </c>
      <c r="AN67" s="66"/>
      <c r="AO67" s="65">
        <f t="shared" si="7"/>
        <v>9.1531188724101249E-5</v>
      </c>
      <c r="AP67" s="65">
        <f t="shared" si="8"/>
        <v>1.5205992391905678E-4</v>
      </c>
      <c r="AQ67" s="65">
        <f t="shared" si="9"/>
        <v>2.1914770721371521E-4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3.2010577242127129E-2</v>
      </c>
      <c r="D68" s="52">
        <f>VLOOKUP($B68,Shock_dev!$A$1:$CI$300,MATCH(DATE(D$1,1,1),Shock_dev!$A$1:$CI$1,0),FALSE)</f>
        <v>4.9933641480774088E-2</v>
      </c>
      <c r="E68" s="52">
        <f>VLOOKUP($B68,Shock_dev!$A$1:$CI$300,MATCH(DATE(E$1,1,1),Shock_dev!$A$1:$CI$1,0),FALSE)</f>
        <v>5.8319831484665033E-2</v>
      </c>
      <c r="F68" s="52">
        <f>VLOOKUP($B68,Shock_dev!$A$1:$CI$300,MATCH(DATE(F$1,1,1),Shock_dev!$A$1:$CI$1,0),FALSE)</f>
        <v>6.1191323634965288E-2</v>
      </c>
      <c r="G68" s="52">
        <f>VLOOKUP($B68,Shock_dev!$A$1:$CI$300,MATCH(DATE(G$1,1,1),Shock_dev!$A$1:$CI$1,0),FALSE)</f>
        <v>6.4477095618277913E-2</v>
      </c>
      <c r="H68" s="52">
        <f>VLOOKUP($B68,Shock_dev!$A$1:$CI$300,MATCH(DATE(H$1,1,1),Shock_dev!$A$1:$CI$1,0),FALSE)</f>
        <v>6.5390543034091114E-2</v>
      </c>
      <c r="I68" s="52">
        <f>VLOOKUP($B68,Shock_dev!$A$1:$CI$300,MATCH(DATE(I$1,1,1),Shock_dev!$A$1:$CI$1,0),FALSE)</f>
        <v>6.4437846665270498E-2</v>
      </c>
      <c r="J68" s="52">
        <f>VLOOKUP($B68,Shock_dev!$A$1:$CI$300,MATCH(DATE(J$1,1,1),Shock_dev!$A$1:$CI$1,0),FALSE)</f>
        <v>6.3027400001206643E-2</v>
      </c>
      <c r="K68" s="52">
        <f>VLOOKUP($B68,Shock_dev!$A$1:$CI$300,MATCH(DATE(K$1,1,1),Shock_dev!$A$1:$CI$1,0),FALSE)</f>
        <v>6.0947599905957904E-2</v>
      </c>
      <c r="L68" s="52">
        <f>VLOOKUP($B68,Shock_dev!$A$1:$CI$300,MATCH(DATE(L$1,1,1),Shock_dev!$A$1:$CI$1,0),FALSE)</f>
        <v>5.587909976689244E-2</v>
      </c>
      <c r="M68" s="52">
        <f>VLOOKUP($B68,Shock_dev!$A$1:$CI$300,MATCH(DATE(M$1,1,1),Shock_dev!$A$1:$CI$1,0),FALSE)</f>
        <v>4.3591142443472793E-2</v>
      </c>
      <c r="N68" s="52">
        <f>VLOOKUP($B68,Shock_dev!$A$1:$CI$300,MATCH(DATE(N$1,1,1),Shock_dev!$A$1:$CI$1,0),FALSE)</f>
        <v>3.6292034130555095E-2</v>
      </c>
      <c r="O68" s="52">
        <f>VLOOKUP($B68,Shock_dev!$A$1:$CI$300,MATCH(DATE(O$1,1,1),Shock_dev!$A$1:$CI$1,0),FALSE)</f>
        <v>3.2734224995475319E-2</v>
      </c>
      <c r="P68" s="52">
        <f>VLOOKUP($B68,Shock_dev!$A$1:$CI$300,MATCH(DATE(P$1,1,1),Shock_dev!$A$1:$CI$1,0),FALSE)</f>
        <v>3.1185676405436468E-2</v>
      </c>
      <c r="Q68" s="52">
        <f>VLOOKUP($B68,Shock_dev!$A$1:$CI$300,MATCH(DATE(Q$1,1,1),Shock_dev!$A$1:$CI$1,0),FALSE)</f>
        <v>3.0667842142926716E-2</v>
      </c>
      <c r="R68" s="52">
        <f>VLOOKUP($B68,Shock_dev!$A$1:$CI$300,MATCH(DATE(R$1,1,1),Shock_dev!$A$1:$CI$1,0),FALSE)</f>
        <v>2.8583723538323461E-2</v>
      </c>
      <c r="S68" s="52">
        <f>VLOOKUP($B68,Shock_dev!$A$1:$CI$300,MATCH(DATE(S$1,1,1),Shock_dev!$A$1:$CI$1,0),FALSE)</f>
        <v>2.8039470915541966E-2</v>
      </c>
      <c r="T68" s="52">
        <f>VLOOKUP($B68,Shock_dev!$A$1:$CI$300,MATCH(DATE(T$1,1,1),Shock_dev!$A$1:$CI$1,0),FALSE)</f>
        <v>2.7880244693511504E-2</v>
      </c>
      <c r="U68" s="52">
        <f>VLOOKUP($B68,Shock_dev!$A$1:$CI$300,MATCH(DATE(U$1,1,1),Shock_dev!$A$1:$CI$1,0),FALSE)</f>
        <v>2.7866627898009266E-2</v>
      </c>
      <c r="V68" s="52">
        <f>VLOOKUP($B68,Shock_dev!$A$1:$CI$300,MATCH(DATE(V$1,1,1),Shock_dev!$A$1:$CI$1,0),FALSE)</f>
        <v>1.8829896418828304E-2</v>
      </c>
      <c r="W68" s="52">
        <f>VLOOKUP($B68,Shock_dev!$A$1:$CI$300,MATCH(DATE(W$1,1,1),Shock_dev!$A$1:$CI$1,0),FALSE)</f>
        <v>1.2630298912371956E-2</v>
      </c>
      <c r="X68" s="52">
        <f>VLOOKUP($B68,Shock_dev!$A$1:$CI$300,MATCH(DATE(X$1,1,1),Shock_dev!$A$1:$CI$1,0),FALSE)</f>
        <v>1.0164453013689095E-2</v>
      </c>
      <c r="Y68" s="52">
        <f>VLOOKUP($B68,Shock_dev!$A$1:$CI$300,MATCH(DATE(Y$1,1,1),Shock_dev!$A$1:$CI$1,0),FALSE)</f>
        <v>9.2717329417525626E-3</v>
      </c>
      <c r="Z68" s="52">
        <f>VLOOKUP($B68,Shock_dev!$A$1:$CI$300,MATCH(DATE(Z$1,1,1),Shock_dev!$A$1:$CI$1,0),FALSE)</f>
        <v>1.1045267406663581E-2</v>
      </c>
      <c r="AA68" s="52">
        <f>VLOOKUP($B68,Shock_dev!$A$1:$CI$300,MATCH(DATE(AA$1,1,1),Shock_dev!$A$1:$CI$1,0),FALSE)</f>
        <v>1.2239713790624092E-2</v>
      </c>
      <c r="AB68" s="52">
        <f>VLOOKUP($B68,Shock_dev!$A$1:$CI$300,MATCH(DATE(AB$1,1,1),Shock_dev!$A$1:$CI$1,0),FALSE)</f>
        <v>1.2976622208885321E-2</v>
      </c>
      <c r="AC68" s="52">
        <f>VLOOKUP($B68,Shock_dev!$A$1:$CI$300,MATCH(DATE(AC$1,1,1),Shock_dev!$A$1:$CI$1,0),FALSE)</f>
        <v>1.3397702352963762E-2</v>
      </c>
      <c r="AD68" s="52">
        <f>VLOOKUP($B68,Shock_dev!$A$1:$CI$300,MATCH(DATE(AD$1,1,1),Shock_dev!$A$1:$CI$1,0),FALSE)</f>
        <v>1.3612529928360777E-2</v>
      </c>
      <c r="AE68" s="52">
        <f>VLOOKUP($B68,Shock_dev!$A$1:$CI$300,MATCH(DATE(AE$1,1,1),Shock_dev!$A$1:$CI$1,0),FALSE)</f>
        <v>1.3697822161903529E-2</v>
      </c>
      <c r="AF68" s="52">
        <f>VLOOKUP($B68,Shock_dev!$A$1:$CI$300,MATCH(DATE(AF$1,1,1),Shock_dev!$A$1:$CI$1,0),FALSE)</f>
        <v>1.3704711277428111E-2</v>
      </c>
      <c r="AG68" s="52"/>
      <c r="AH68" s="65">
        <f t="shared" si="1"/>
        <v>5.3186493892161901E-2</v>
      </c>
      <c r="AI68" s="65">
        <f t="shared" si="2"/>
        <v>6.1936497874683714E-2</v>
      </c>
      <c r="AJ68" s="65">
        <f t="shared" si="3"/>
        <v>3.4894184023573277E-2</v>
      </c>
      <c r="AK68" s="65">
        <f t="shared" si="4"/>
        <v>2.6239992692842901E-2</v>
      </c>
      <c r="AL68" s="65">
        <f t="shared" si="5"/>
        <v>1.1070293213020258E-2</v>
      </c>
      <c r="AM68" s="65">
        <f t="shared" si="6"/>
        <v>1.3477877585908302E-2</v>
      </c>
      <c r="AN68" s="66"/>
      <c r="AO68" s="65">
        <f t="shared" si="7"/>
        <v>5.7561495883422811E-2</v>
      </c>
      <c r="AP68" s="65">
        <f t="shared" si="8"/>
        <v>3.0567088358208087E-2</v>
      </c>
      <c r="AQ68" s="65">
        <f t="shared" si="9"/>
        <v>1.227408539946428E-2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-1.6318645349530739E-4</v>
      </c>
      <c r="D69" s="52">
        <f>VLOOKUP($B69,Shock_dev!$A$1:$CI$300,MATCH(DATE(D$1,1,1),Shock_dev!$A$1:$CI$1,0),FALSE)</f>
        <v>-2.4376125024667074E-4</v>
      </c>
      <c r="E69" s="52">
        <f>VLOOKUP($B69,Shock_dev!$A$1:$CI$300,MATCH(DATE(E$1,1,1),Shock_dev!$A$1:$CI$1,0),FALSE)</f>
        <v>-2.7462953160501964E-4</v>
      </c>
      <c r="F69" s="52">
        <f>VLOOKUP($B69,Shock_dev!$A$1:$CI$300,MATCH(DATE(F$1,1,1),Shock_dev!$A$1:$CI$1,0),FALSE)</f>
        <v>-2.8060934428713496E-4</v>
      </c>
      <c r="G69" s="52">
        <f>VLOOKUP($B69,Shock_dev!$A$1:$CI$300,MATCH(DATE(G$1,1,1),Shock_dev!$A$1:$CI$1,0),FALSE)</f>
        <v>-2.7486444763897221E-4</v>
      </c>
      <c r="H69" s="52">
        <f>VLOOKUP($B69,Shock_dev!$A$1:$CI$300,MATCH(DATE(H$1,1,1),Shock_dev!$A$1:$CI$1,0),FALSE)</f>
        <v>-2.6457228326284767E-4</v>
      </c>
      <c r="I69" s="52">
        <f>VLOOKUP($B69,Shock_dev!$A$1:$CI$300,MATCH(DATE(I$1,1,1),Shock_dev!$A$1:$CI$1,0),FALSE)</f>
        <v>-2.5332444481772169E-4</v>
      </c>
      <c r="J69" s="52">
        <f>VLOOKUP($B69,Shock_dev!$A$1:$CI$300,MATCH(DATE(J$1,1,1),Shock_dev!$A$1:$CI$1,0),FALSE)</f>
        <v>-2.424407425899185E-4</v>
      </c>
      <c r="K69" s="52">
        <f>VLOOKUP($B69,Shock_dev!$A$1:$CI$300,MATCH(DATE(K$1,1,1),Shock_dev!$A$1:$CI$1,0),FALSE)</f>
        <v>-2.3251261967074463E-4</v>
      </c>
      <c r="L69" s="52">
        <f>VLOOKUP($B69,Shock_dev!$A$1:$CI$300,MATCH(DATE(L$1,1,1),Shock_dev!$A$1:$CI$1,0),FALSE)</f>
        <v>-2.2393908930318994E-4</v>
      </c>
      <c r="M69" s="52">
        <f>VLOOKUP($B69,Shock_dev!$A$1:$CI$300,MATCH(DATE(M$1,1,1),Shock_dev!$A$1:$CI$1,0),FALSE)</f>
        <v>-5.5204275571602384E-5</v>
      </c>
      <c r="N69" s="52">
        <f>VLOOKUP($B69,Shock_dev!$A$1:$CI$300,MATCH(DATE(N$1,1,1),Shock_dev!$A$1:$CI$1,0),FALSE)</f>
        <v>3.5708587852508361E-5</v>
      </c>
      <c r="O69" s="52">
        <f>VLOOKUP($B69,Shock_dev!$A$1:$CI$300,MATCH(DATE(O$1,1,1),Shock_dev!$A$1:$CI$1,0),FALSE)</f>
        <v>7.9706645427703957E-5</v>
      </c>
      <c r="P69" s="52">
        <f>VLOOKUP($B69,Shock_dev!$A$1:$CI$300,MATCH(DATE(P$1,1,1),Shock_dev!$A$1:$CI$1,0),FALSE)</f>
        <v>9.8719693693493288E-5</v>
      </c>
      <c r="Q69" s="52">
        <f>VLOOKUP($B69,Shock_dev!$A$1:$CI$300,MATCH(DATE(Q$1,1,1),Shock_dev!$A$1:$CI$1,0),FALSE)</f>
        <v>1.0521237156651247E-4</v>
      </c>
      <c r="R69" s="52">
        <f>VLOOKUP($B69,Shock_dev!$A$1:$CI$300,MATCH(DATE(R$1,1,1),Shock_dev!$A$1:$CI$1,0),FALSE)</f>
        <v>1.0617903358637073E-4</v>
      </c>
      <c r="S69" s="52">
        <f>VLOOKUP($B69,Shock_dev!$A$1:$CI$300,MATCH(DATE(S$1,1,1),Shock_dev!$A$1:$CI$1,0),FALSE)</f>
        <v>1.0570727596643044E-4</v>
      </c>
      <c r="T69" s="52">
        <f>VLOOKUP($B69,Shock_dev!$A$1:$CI$300,MATCH(DATE(T$1,1,1),Shock_dev!$A$1:$CI$1,0),FALSE)</f>
        <v>1.0545768296497174E-4</v>
      </c>
      <c r="U69" s="52">
        <f>VLOOKUP($B69,Shock_dev!$A$1:$CI$300,MATCH(DATE(U$1,1,1),Shock_dev!$A$1:$CI$1,0),FALSE)</f>
        <v>1.0594630307091857E-4</v>
      </c>
      <c r="V69" s="52">
        <f>VLOOKUP($B69,Shock_dev!$A$1:$CI$300,MATCH(DATE(V$1,1,1),Shock_dev!$A$1:$CI$1,0),FALSE)</f>
        <v>1.0586774004268033E-4</v>
      </c>
      <c r="W69" s="52">
        <f>VLOOKUP($B69,Shock_dev!$A$1:$CI$300,MATCH(DATE(W$1,1,1),Shock_dev!$A$1:$CI$1,0),FALSE)</f>
        <v>1.0301523693781417E-4</v>
      </c>
      <c r="X69" s="52">
        <f>VLOOKUP($B69,Shock_dev!$A$1:$CI$300,MATCH(DATE(X$1,1,1),Shock_dev!$A$1:$CI$1,0),FALSE)</f>
        <v>1.0242513662560365E-4</v>
      </c>
      <c r="Y69" s="52">
        <f>VLOOKUP($B69,Shock_dev!$A$1:$CI$300,MATCH(DATE(Y$1,1,1),Shock_dev!$A$1:$CI$1,0),FALSE)</f>
        <v>1.0354244151998075E-4</v>
      </c>
      <c r="Z69" s="52">
        <f>VLOOKUP($B69,Shock_dev!$A$1:$CI$300,MATCH(DATE(Z$1,1,1),Shock_dev!$A$1:$CI$1,0),FALSE)</f>
        <v>1.0641658917875364E-4</v>
      </c>
      <c r="AA69" s="52">
        <f>VLOOKUP($B69,Shock_dev!$A$1:$CI$300,MATCH(DATE(AA$1,1,1),Shock_dev!$A$1:$CI$1,0),FALSE)</f>
        <v>1.7990140524638191E-4</v>
      </c>
      <c r="AB69" s="52">
        <f>VLOOKUP($B69,Shock_dev!$A$1:$CI$300,MATCH(DATE(AB$1,1,1),Shock_dev!$A$1:$CI$1,0),FALSE)</f>
        <v>-2.4294109981684677E-5</v>
      </c>
      <c r="AC69" s="52">
        <f>VLOOKUP($B69,Shock_dev!$A$1:$CI$300,MATCH(DATE(AC$1,1,1),Shock_dev!$A$1:$CI$1,0),FALSE)</f>
        <v>-1.2972224763436416E-4</v>
      </c>
      <c r="AD69" s="52">
        <f>VLOOKUP($B69,Shock_dev!$A$1:$CI$300,MATCH(DATE(AD$1,1,1),Shock_dev!$A$1:$CI$1,0),FALSE)</f>
        <v>-1.765418560094116E-4</v>
      </c>
      <c r="AE69" s="52">
        <f>VLOOKUP($B69,Shock_dev!$A$1:$CI$300,MATCH(DATE(AE$1,1,1),Shock_dev!$A$1:$CI$1,0),FALSE)</f>
        <v>-1.9196063811482652E-4</v>
      </c>
      <c r="AF69" s="52">
        <f>VLOOKUP($B69,Shock_dev!$A$1:$CI$300,MATCH(DATE(AF$1,1,1),Shock_dev!$A$1:$CI$1,0),FALSE)</f>
        <v>-1.9186200670581982E-4</v>
      </c>
      <c r="AG69" s="52"/>
      <c r="AH69" s="65">
        <f t="shared" si="1"/>
        <v>-2.4741020545462103E-4</v>
      </c>
      <c r="AI69" s="65">
        <f t="shared" si="2"/>
        <v>-2.4335783592888447E-4</v>
      </c>
      <c r="AJ69" s="65">
        <f t="shared" si="3"/>
        <v>5.2828604593723132E-5</v>
      </c>
      <c r="AK69" s="65">
        <f t="shared" si="4"/>
        <v>1.0583160712627437E-4</v>
      </c>
      <c r="AL69" s="65">
        <f t="shared" si="5"/>
        <v>1.1906016190170685E-4</v>
      </c>
      <c r="AM69" s="65">
        <f t="shared" si="6"/>
        <v>-1.4287617168922136E-4</v>
      </c>
      <c r="AN69" s="66"/>
      <c r="AO69" s="65">
        <f t="shared" si="7"/>
        <v>-2.4538402069175275E-4</v>
      </c>
      <c r="AP69" s="65">
        <f t="shared" si="8"/>
        <v>7.9330105859998747E-5</v>
      </c>
      <c r="AQ69" s="65">
        <f t="shared" si="9"/>
        <v>-1.1908004893757256E-5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6.2923087583890902E-3</v>
      </c>
      <c r="D70" s="52">
        <f>VLOOKUP($B70,Shock_dev!$A$1:$CI$300,MATCH(DATE(D$1,1,1),Shock_dev!$A$1:$CI$1,0),FALSE)</f>
        <v>1.0058020448813904E-2</v>
      </c>
      <c r="E70" s="52">
        <f>VLOOKUP($B70,Shock_dev!$A$1:$CI$300,MATCH(DATE(E$1,1,1),Shock_dev!$A$1:$CI$1,0),FALSE)</f>
        <v>1.3134856160279653E-2</v>
      </c>
      <c r="F70" s="52">
        <f>VLOOKUP($B70,Shock_dev!$A$1:$CI$300,MATCH(DATE(F$1,1,1),Shock_dev!$A$1:$CI$1,0),FALSE)</f>
        <v>1.524166927121254E-2</v>
      </c>
      <c r="G70" s="52">
        <f>VLOOKUP($B70,Shock_dev!$A$1:$CI$300,MATCH(DATE(G$1,1,1),Shock_dev!$A$1:$CI$1,0),FALSE)</f>
        <v>1.6578842843758997E-2</v>
      </c>
      <c r="H70" s="52">
        <f>VLOOKUP($B70,Shock_dev!$A$1:$CI$300,MATCH(DATE(H$1,1,1),Shock_dev!$A$1:$CI$1,0),FALSE)</f>
        <v>1.7149200511632118E-2</v>
      </c>
      <c r="I70" s="52">
        <f>VLOOKUP($B70,Shock_dev!$A$1:$CI$300,MATCH(DATE(I$1,1,1),Shock_dev!$A$1:$CI$1,0),FALSE)</f>
        <v>1.7028791105247531E-2</v>
      </c>
      <c r="J70" s="52">
        <f>VLOOKUP($B70,Shock_dev!$A$1:$CI$300,MATCH(DATE(J$1,1,1),Shock_dev!$A$1:$CI$1,0),FALSE)</f>
        <v>1.6446300205252E-2</v>
      </c>
      <c r="K70" s="52">
        <f>VLOOKUP($B70,Shock_dev!$A$1:$CI$300,MATCH(DATE(K$1,1,1),Shock_dev!$A$1:$CI$1,0),FALSE)</f>
        <v>1.5491615123701242E-2</v>
      </c>
      <c r="L70" s="52">
        <f>VLOOKUP($B70,Shock_dev!$A$1:$CI$300,MATCH(DATE(L$1,1,1),Shock_dev!$A$1:$CI$1,0),FALSE)</f>
        <v>1.4156213128711235E-2</v>
      </c>
      <c r="M70" s="52">
        <f>VLOOKUP($B70,Shock_dev!$A$1:$CI$300,MATCH(DATE(M$1,1,1),Shock_dev!$A$1:$CI$1,0),FALSE)</f>
        <v>1.2176516232087225E-2</v>
      </c>
      <c r="N70" s="52">
        <f>VLOOKUP($B70,Shock_dev!$A$1:$CI$300,MATCH(DATE(N$1,1,1),Shock_dev!$A$1:$CI$1,0),FALSE)</f>
        <v>1.0253058854706041E-2</v>
      </c>
      <c r="O70" s="52">
        <f>VLOOKUP($B70,Shock_dev!$A$1:$CI$300,MATCH(DATE(O$1,1,1),Shock_dev!$A$1:$CI$1,0),FALSE)</f>
        <v>8.7542286985738908E-3</v>
      </c>
      <c r="P70" s="52">
        <f>VLOOKUP($B70,Shock_dev!$A$1:$CI$300,MATCH(DATE(P$1,1,1),Shock_dev!$A$1:$CI$1,0),FALSE)</f>
        <v>7.7645806179639674E-3</v>
      </c>
      <c r="Q70" s="52">
        <f>VLOOKUP($B70,Shock_dev!$A$1:$CI$300,MATCH(DATE(Q$1,1,1),Shock_dev!$A$1:$CI$1,0),FALSE)</f>
        <v>7.0659462224909025E-3</v>
      </c>
      <c r="R70" s="52">
        <f>VLOOKUP($B70,Shock_dev!$A$1:$CI$300,MATCH(DATE(R$1,1,1),Shock_dev!$A$1:$CI$1,0),FALSE)</f>
        <v>6.6189870291336215E-3</v>
      </c>
      <c r="S70" s="52">
        <f>VLOOKUP($B70,Shock_dev!$A$1:$CI$300,MATCH(DATE(S$1,1,1),Shock_dev!$A$1:$CI$1,0),FALSE)</f>
        <v>6.5725615356843937E-3</v>
      </c>
      <c r="T70" s="52">
        <f>VLOOKUP($B70,Shock_dev!$A$1:$CI$300,MATCH(DATE(T$1,1,1),Shock_dev!$A$1:$CI$1,0),FALSE)</f>
        <v>6.8328500290022838E-3</v>
      </c>
      <c r="U70" s="52">
        <f>VLOOKUP($B70,Shock_dev!$A$1:$CI$300,MATCH(DATE(U$1,1,1),Shock_dev!$A$1:$CI$1,0),FALSE)</f>
        <v>7.3085331450299705E-3</v>
      </c>
      <c r="V70" s="52">
        <f>VLOOKUP($B70,Shock_dev!$A$1:$CI$300,MATCH(DATE(V$1,1,1),Shock_dev!$A$1:$CI$1,0),FALSE)</f>
        <v>7.3535257535954418E-3</v>
      </c>
      <c r="W70" s="52">
        <f>VLOOKUP($B70,Shock_dev!$A$1:$CI$300,MATCH(DATE(W$1,1,1),Shock_dev!$A$1:$CI$1,0),FALSE)</f>
        <v>7.3389616192509549E-3</v>
      </c>
      <c r="X70" s="52">
        <f>VLOOKUP($B70,Shock_dev!$A$1:$CI$300,MATCH(DATE(X$1,1,1),Shock_dev!$A$1:$CI$1,0),FALSE)</f>
        <v>7.5516015263591097E-3</v>
      </c>
      <c r="Y70" s="52">
        <f>VLOOKUP($B70,Shock_dev!$A$1:$CI$300,MATCH(DATE(Y$1,1,1),Shock_dev!$A$1:$CI$1,0),FALSE)</f>
        <v>7.9784451508989086E-3</v>
      </c>
      <c r="Z70" s="52">
        <f>VLOOKUP($B70,Shock_dev!$A$1:$CI$300,MATCH(DATE(Z$1,1,1),Shock_dev!$A$1:$CI$1,0),FALSE)</f>
        <v>8.8563264294822391E-3</v>
      </c>
      <c r="AA70" s="52">
        <f>VLOOKUP($B70,Shock_dev!$A$1:$CI$300,MATCH(DATE(AA$1,1,1),Shock_dev!$A$1:$CI$1,0),FALSE)</f>
        <v>9.8471275300185592E-3</v>
      </c>
      <c r="AB70" s="52">
        <f>VLOOKUP($B70,Shock_dev!$A$1:$CI$300,MATCH(DATE(AB$1,1,1),Shock_dev!$A$1:$CI$1,0),FALSE)</f>
        <v>1.0811415819142795E-2</v>
      </c>
      <c r="AC70" s="52">
        <f>VLOOKUP($B70,Shock_dev!$A$1:$CI$300,MATCH(DATE(AC$1,1,1),Shock_dev!$A$1:$CI$1,0),FALSE)</f>
        <v>1.1679629511331023E-2</v>
      </c>
      <c r="AD70" s="52">
        <f>VLOOKUP($B70,Shock_dev!$A$1:$CI$300,MATCH(DATE(AD$1,1,1),Shock_dev!$A$1:$CI$1,0),FALSE)</f>
        <v>1.2424186330156994E-2</v>
      </c>
      <c r="AE70" s="52">
        <f>VLOOKUP($B70,Shock_dev!$A$1:$CI$300,MATCH(DATE(AE$1,1,1),Shock_dev!$A$1:$CI$1,0),FALSE)</f>
        <v>1.3041298674057846E-2</v>
      </c>
      <c r="AF70" s="52">
        <f>VLOOKUP($B70,Shock_dev!$A$1:$CI$300,MATCH(DATE(AF$1,1,1),Shock_dev!$A$1:$CI$1,0),FALSE)</f>
        <v>1.3540355824660745E-2</v>
      </c>
      <c r="AG70" s="52"/>
      <c r="AH70" s="65">
        <f t="shared" si="1"/>
        <v>1.2261139496490835E-2</v>
      </c>
      <c r="AI70" s="65">
        <f t="shared" si="2"/>
        <v>1.6054424014908825E-2</v>
      </c>
      <c r="AJ70" s="65">
        <f t="shared" si="3"/>
        <v>9.2028661251644054E-3</v>
      </c>
      <c r="AK70" s="65">
        <f t="shared" si="4"/>
        <v>6.9372914984891423E-3</v>
      </c>
      <c r="AL70" s="65">
        <f t="shared" si="5"/>
        <v>8.314492451201954E-3</v>
      </c>
      <c r="AM70" s="65">
        <f t="shared" si="6"/>
        <v>1.2299377231869881E-2</v>
      </c>
      <c r="AN70" s="66"/>
      <c r="AO70" s="65">
        <f t="shared" si="7"/>
        <v>1.415778175569983E-2</v>
      </c>
      <c r="AP70" s="65">
        <f t="shared" si="8"/>
        <v>8.0700788118267738E-3</v>
      </c>
      <c r="AQ70" s="65">
        <f t="shared" si="9"/>
        <v>1.0306934841535918E-2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0.21171260837106123</v>
      </c>
      <c r="D71" s="52">
        <f>VLOOKUP($B71,Shock_dev!$A$1:$CI$300,MATCH(DATE(D$1,1,1),Shock_dev!$A$1:$CI$1,0),FALSE)</f>
        <v>0.34220254118764015</v>
      </c>
      <c r="E71" s="52">
        <f>VLOOKUP($B71,Shock_dev!$A$1:$CI$300,MATCH(DATE(E$1,1,1),Shock_dev!$A$1:$CI$1,0),FALSE)</f>
        <v>0.45338244498864511</v>
      </c>
      <c r="F71" s="52">
        <f>VLOOKUP($B71,Shock_dev!$A$1:$CI$300,MATCH(DATE(F$1,1,1),Shock_dev!$A$1:$CI$1,0),FALSE)</f>
        <v>0.54000476455627533</v>
      </c>
      <c r="G71" s="52">
        <f>VLOOKUP($B71,Shock_dev!$A$1:$CI$300,MATCH(DATE(G$1,1,1),Shock_dev!$A$1:$CI$1,0),FALSE)</f>
        <v>0.61007644168665343</v>
      </c>
      <c r="H71" s="52">
        <f>VLOOKUP($B71,Shock_dev!$A$1:$CI$300,MATCH(DATE(H$1,1,1),Shock_dev!$A$1:$CI$1,0),FALSE)</f>
        <v>0.66173438026412601</v>
      </c>
      <c r="I71" s="52">
        <f>VLOOKUP($B71,Shock_dev!$A$1:$CI$300,MATCH(DATE(I$1,1,1),Shock_dev!$A$1:$CI$1,0),FALSE)</f>
        <v>0.69541792854104156</v>
      </c>
      <c r="J71" s="52">
        <f>VLOOKUP($B71,Shock_dev!$A$1:$CI$300,MATCH(DATE(J$1,1,1),Shock_dev!$A$1:$CI$1,0),FALSE)</f>
        <v>0.7168421027596652</v>
      </c>
      <c r="K71" s="52">
        <f>VLOOKUP($B71,Shock_dev!$A$1:$CI$300,MATCH(DATE(K$1,1,1),Shock_dev!$A$1:$CI$1,0),FALSE)</f>
        <v>0.72659270281659294</v>
      </c>
      <c r="L71" s="52">
        <f>VLOOKUP($B71,Shock_dev!$A$1:$CI$300,MATCH(DATE(L$1,1,1),Shock_dev!$A$1:$CI$1,0),FALSE)</f>
        <v>0.72230526673757367</v>
      </c>
      <c r="M71" s="52">
        <f>VLOOKUP($B71,Shock_dev!$A$1:$CI$300,MATCH(DATE(M$1,1,1),Shock_dev!$A$1:$CI$1,0),FALSE)</f>
        <v>0.69305321204298476</v>
      </c>
      <c r="N71" s="52">
        <f>VLOOKUP($B71,Shock_dev!$A$1:$CI$300,MATCH(DATE(N$1,1,1),Shock_dev!$A$1:$CI$1,0),FALSE)</f>
        <v>0.66326311962838647</v>
      </c>
      <c r="O71" s="52">
        <f>VLOOKUP($B71,Shock_dev!$A$1:$CI$300,MATCH(DATE(O$1,1,1),Shock_dev!$A$1:$CI$1,0),FALSE)</f>
        <v>0.64354111827311666</v>
      </c>
      <c r="P71" s="52">
        <f>VLOOKUP($B71,Shock_dev!$A$1:$CI$300,MATCH(DATE(P$1,1,1),Shock_dev!$A$1:$CI$1,0),FALSE)</f>
        <v>0.63553079975831861</v>
      </c>
      <c r="Q71" s="52">
        <f>VLOOKUP($B71,Shock_dev!$A$1:$CI$300,MATCH(DATE(Q$1,1,1),Shock_dev!$A$1:$CI$1,0),FALSE)</f>
        <v>0.6314711455743226</v>
      </c>
      <c r="R71" s="52">
        <f>VLOOKUP($B71,Shock_dev!$A$1:$CI$300,MATCH(DATE(R$1,1,1),Shock_dev!$A$1:$CI$1,0),FALSE)</f>
        <v>0.63135329238704263</v>
      </c>
      <c r="S71" s="52">
        <f>VLOOKUP($B71,Shock_dev!$A$1:$CI$300,MATCH(DATE(S$1,1,1),Shock_dev!$A$1:$CI$1,0),FALSE)</f>
        <v>0.6416009535564644</v>
      </c>
      <c r="T71" s="52">
        <f>VLOOKUP($B71,Shock_dev!$A$1:$CI$300,MATCH(DATE(T$1,1,1),Shock_dev!$A$1:$CI$1,0),FALSE)</f>
        <v>0.6593872235308893</v>
      </c>
      <c r="U71" s="52">
        <f>VLOOKUP($B71,Shock_dev!$A$1:$CI$300,MATCH(DATE(U$1,1,1),Shock_dev!$A$1:$CI$1,0),FALSE)</f>
        <v>0.68250374800174818</v>
      </c>
      <c r="V71" s="52">
        <f>VLOOKUP($B71,Shock_dev!$A$1:$CI$300,MATCH(DATE(V$1,1,1),Shock_dev!$A$1:$CI$1,0),FALSE)</f>
        <v>0.6887877162781737</v>
      </c>
      <c r="W71" s="52">
        <f>VLOOKUP($B71,Shock_dev!$A$1:$CI$300,MATCH(DATE(W$1,1,1),Shock_dev!$A$1:$CI$1,0),FALSE)</f>
        <v>0.69335098396750483</v>
      </c>
      <c r="X71" s="52">
        <f>VLOOKUP($B71,Shock_dev!$A$1:$CI$300,MATCH(DATE(X$1,1,1),Shock_dev!$A$1:$CI$1,0),FALSE)</f>
        <v>0.70562123496336593</v>
      </c>
      <c r="Y71" s="52">
        <f>VLOOKUP($B71,Shock_dev!$A$1:$CI$300,MATCH(DATE(Y$1,1,1),Shock_dev!$A$1:$CI$1,0),FALSE)</f>
        <v>0.7242340539686124</v>
      </c>
      <c r="Z71" s="52">
        <f>VLOOKUP($B71,Shock_dev!$A$1:$CI$300,MATCH(DATE(Z$1,1,1),Shock_dev!$A$1:$CI$1,0),FALSE)</f>
        <v>0.75803071293373003</v>
      </c>
      <c r="AA71" s="52">
        <f>VLOOKUP($B71,Shock_dev!$A$1:$CI$300,MATCH(DATE(AA$1,1,1),Shock_dev!$A$1:$CI$1,0),FALSE)</f>
        <v>0.79473959338166522</v>
      </c>
      <c r="AB71" s="52">
        <f>VLOOKUP($B71,Shock_dev!$A$1:$CI$300,MATCH(DATE(AB$1,1,1),Shock_dev!$A$1:$CI$1,0),FALSE)</f>
        <v>0.83076926881337287</v>
      </c>
      <c r="AC71" s="52">
        <f>VLOOKUP($B71,Shock_dev!$A$1:$CI$300,MATCH(DATE(AC$1,1,1),Shock_dev!$A$1:$CI$1,0),FALSE)</f>
        <v>0.86458122549166661</v>
      </c>
      <c r="AD71" s="52">
        <f>VLOOKUP($B71,Shock_dev!$A$1:$CI$300,MATCH(DATE(AD$1,1,1),Shock_dev!$A$1:$CI$1,0),FALSE)</f>
        <v>0.89563941556818949</v>
      </c>
      <c r="AE71" s="52">
        <f>VLOOKUP($B71,Shock_dev!$A$1:$CI$300,MATCH(DATE(AE$1,1,1),Shock_dev!$A$1:$CI$1,0),FALSE)</f>
        <v>0.92387242199138619</v>
      </c>
      <c r="AF71" s="52">
        <f>VLOOKUP($B71,Shock_dev!$A$1:$CI$300,MATCH(DATE(AF$1,1,1),Shock_dev!$A$1:$CI$1,0),FALSE)</f>
        <v>0.9494414223608435</v>
      </c>
      <c r="AG71" s="52"/>
      <c r="AH71" s="65">
        <f t="shared" si="1"/>
        <v>0.431475760158055</v>
      </c>
      <c r="AI71" s="65">
        <f t="shared" si="2"/>
        <v>0.70457847622379988</v>
      </c>
      <c r="AJ71" s="65">
        <f t="shared" si="3"/>
        <v>0.65337187905542593</v>
      </c>
      <c r="AK71" s="65">
        <f t="shared" si="4"/>
        <v>0.6607265867508636</v>
      </c>
      <c r="AL71" s="65">
        <f t="shared" si="5"/>
        <v>0.73519531584297559</v>
      </c>
      <c r="AM71" s="65">
        <f t="shared" si="6"/>
        <v>0.89286075084509164</v>
      </c>
      <c r="AN71" s="66"/>
      <c r="AO71" s="65">
        <f t="shared" si="7"/>
        <v>0.56802711819092744</v>
      </c>
      <c r="AP71" s="65">
        <f t="shared" si="8"/>
        <v>0.65704923290314476</v>
      </c>
      <c r="AQ71" s="65">
        <f t="shared" si="9"/>
        <v>0.81402803334403362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3.0681577067374469E-2</v>
      </c>
      <c r="D72" s="52">
        <f>VLOOKUP($B72,Shock_dev!$A$1:$CI$300,MATCH(DATE(D$1,1,1),Shock_dev!$A$1:$CI$1,0),FALSE)</f>
        <v>3.9332268702951527E-2</v>
      </c>
      <c r="E72" s="52">
        <f>VLOOKUP($B72,Shock_dev!$A$1:$CI$300,MATCH(DATE(E$1,1,1),Shock_dev!$A$1:$CI$1,0),FALSE)</f>
        <v>4.8011931415823834E-2</v>
      </c>
      <c r="F72" s="52">
        <f>VLOOKUP($B72,Shock_dev!$A$1:$CI$300,MATCH(DATE(F$1,1,1),Shock_dev!$A$1:$CI$1,0),FALSE)</f>
        <v>5.654566184873315E-2</v>
      </c>
      <c r="G72" s="52">
        <f>VLOOKUP($B72,Shock_dev!$A$1:$CI$300,MATCH(DATE(G$1,1,1),Shock_dev!$A$1:$CI$1,0),FALSE)</f>
        <v>6.4929216871091586E-2</v>
      </c>
      <c r="H72" s="52">
        <f>VLOOKUP($B72,Shock_dev!$A$1:$CI$300,MATCH(DATE(H$1,1,1),Shock_dev!$A$1:$CI$1,0),FALSE)</f>
        <v>7.3110871360315216E-2</v>
      </c>
      <c r="I72" s="52">
        <f>VLOOKUP($B72,Shock_dev!$A$1:$CI$300,MATCH(DATE(I$1,1,1),Shock_dev!$A$1:$CI$1,0),FALSE)</f>
        <v>8.1070884306332788E-2</v>
      </c>
      <c r="J72" s="52">
        <f>VLOOKUP($B72,Shock_dev!$A$1:$CI$300,MATCH(DATE(J$1,1,1),Shock_dev!$A$1:$CI$1,0),FALSE)</f>
        <v>8.8842499052186025E-2</v>
      </c>
      <c r="K72" s="52">
        <f>VLOOKUP($B72,Shock_dev!$A$1:$CI$300,MATCH(DATE(K$1,1,1),Shock_dev!$A$1:$CI$1,0),FALSE)</f>
        <v>9.6425333100547364E-2</v>
      </c>
      <c r="L72" s="52">
        <f>VLOOKUP($B72,Shock_dev!$A$1:$CI$300,MATCH(DATE(L$1,1,1),Shock_dev!$A$1:$CI$1,0),FALSE)</f>
        <v>0.10378914943813577</v>
      </c>
      <c r="M72" s="52">
        <f>VLOOKUP($B72,Shock_dev!$A$1:$CI$300,MATCH(DATE(M$1,1,1),Shock_dev!$A$1:$CI$1,0),FALSE)</f>
        <v>0.11082334773695525</v>
      </c>
      <c r="N72" s="52">
        <f>VLOOKUP($B72,Shock_dev!$A$1:$CI$300,MATCH(DATE(N$1,1,1),Shock_dev!$A$1:$CI$1,0),FALSE)</f>
        <v>0.11773312600463813</v>
      </c>
      <c r="O72" s="52">
        <f>VLOOKUP($B72,Shock_dev!$A$1:$CI$300,MATCH(DATE(O$1,1,1),Shock_dev!$A$1:$CI$1,0),FALSE)</f>
        <v>0.12462540934651284</v>
      </c>
      <c r="P72" s="52">
        <f>VLOOKUP($B72,Shock_dev!$A$1:$CI$300,MATCH(DATE(P$1,1,1),Shock_dev!$A$1:$CI$1,0),FALSE)</f>
        <v>0.13152097055000556</v>
      </c>
      <c r="Q72" s="52">
        <f>VLOOKUP($B72,Shock_dev!$A$1:$CI$300,MATCH(DATE(Q$1,1,1),Shock_dev!$A$1:$CI$1,0),FALSE)</f>
        <v>0.13835066068911234</v>
      </c>
      <c r="R72" s="52">
        <f>VLOOKUP($B72,Shock_dev!$A$1:$CI$300,MATCH(DATE(R$1,1,1),Shock_dev!$A$1:$CI$1,0),FALSE)</f>
        <v>0.14509301180376305</v>
      </c>
      <c r="S72" s="52">
        <f>VLOOKUP($B72,Shock_dev!$A$1:$CI$300,MATCH(DATE(S$1,1,1),Shock_dev!$A$1:$CI$1,0),FALSE)</f>
        <v>0.15180359544701236</v>
      </c>
      <c r="T72" s="52">
        <f>VLOOKUP($B72,Shock_dev!$A$1:$CI$300,MATCH(DATE(T$1,1,1),Shock_dev!$A$1:$CI$1,0),FALSE)</f>
        <v>0.15846106037358809</v>
      </c>
      <c r="U72" s="52">
        <f>VLOOKUP($B72,Shock_dev!$A$1:$CI$300,MATCH(DATE(U$1,1,1),Shock_dev!$A$1:$CI$1,0),FALSE)</f>
        <v>0.16504193023559546</v>
      </c>
      <c r="V72" s="52">
        <f>VLOOKUP($B72,Shock_dev!$A$1:$CI$300,MATCH(DATE(V$1,1,1),Shock_dev!$A$1:$CI$1,0),FALSE)</f>
        <v>0.17132315603304621</v>
      </c>
      <c r="W72" s="52">
        <f>VLOOKUP($B72,Shock_dev!$A$1:$CI$300,MATCH(DATE(W$1,1,1),Shock_dev!$A$1:$CI$1,0),FALSE)</f>
        <v>0.17743778590488316</v>
      </c>
      <c r="X72" s="52">
        <f>VLOOKUP($B72,Shock_dev!$A$1:$CI$300,MATCH(DATE(X$1,1,1),Shock_dev!$A$1:$CI$1,0),FALSE)</f>
        <v>0.18349140276862683</v>
      </c>
      <c r="Y72" s="52">
        <f>VLOOKUP($B72,Shock_dev!$A$1:$CI$300,MATCH(DATE(Y$1,1,1),Shock_dev!$A$1:$CI$1,0),FALSE)</f>
        <v>0.18948221638445883</v>
      </c>
      <c r="Z72" s="52">
        <f>VLOOKUP($B72,Shock_dev!$A$1:$CI$300,MATCH(DATE(Z$1,1,1),Shock_dev!$A$1:$CI$1,0),FALSE)</f>
        <v>0.19549321838462841</v>
      </c>
      <c r="AA72" s="52">
        <f>VLOOKUP($B72,Shock_dev!$A$1:$CI$300,MATCH(DATE(AA$1,1,1),Shock_dev!$A$1:$CI$1,0),FALSE)</f>
        <v>0.20141200874002962</v>
      </c>
      <c r="AB72" s="52">
        <f>VLOOKUP($B72,Shock_dev!$A$1:$CI$300,MATCH(DATE(AB$1,1,1),Shock_dev!$A$1:$CI$1,0),FALSE)</f>
        <v>0.20718896091824637</v>
      </c>
      <c r="AC72" s="52">
        <f>VLOOKUP($B72,Shock_dev!$A$1:$CI$300,MATCH(DATE(AC$1,1,1),Shock_dev!$A$1:$CI$1,0),FALSE)</f>
        <v>0.21280372390407223</v>
      </c>
      <c r="AD72" s="52">
        <f>VLOOKUP($B72,Shock_dev!$A$1:$CI$300,MATCH(DATE(AD$1,1,1),Shock_dev!$A$1:$CI$1,0),FALSE)</f>
        <v>0.21824972917499091</v>
      </c>
      <c r="AE72" s="52">
        <f>VLOOKUP($B72,Shock_dev!$A$1:$CI$300,MATCH(DATE(AE$1,1,1),Shock_dev!$A$1:$CI$1,0),FALSE)</f>
        <v>0.22352741668093251</v>
      </c>
      <c r="AF72" s="52">
        <f>VLOOKUP($B72,Shock_dev!$A$1:$CI$300,MATCH(DATE(AF$1,1,1),Shock_dev!$A$1:$CI$1,0),FALSE)</f>
        <v>0.22864043025930256</v>
      </c>
      <c r="AG72" s="52"/>
      <c r="AH72" s="65">
        <f t="shared" si="1"/>
        <v>4.7900131181194919E-2</v>
      </c>
      <c r="AI72" s="65">
        <f t="shared" si="2"/>
        <v>8.8647747451503431E-2</v>
      </c>
      <c r="AJ72" s="65">
        <f t="shared" si="3"/>
        <v>0.12461070286544482</v>
      </c>
      <c r="AK72" s="65">
        <f t="shared" si="4"/>
        <v>0.15834455077860105</v>
      </c>
      <c r="AL72" s="65">
        <f t="shared" si="5"/>
        <v>0.18946332643652536</v>
      </c>
      <c r="AM72" s="65">
        <f t="shared" si="6"/>
        <v>0.21808205218750892</v>
      </c>
      <c r="AN72" s="66"/>
      <c r="AO72" s="65">
        <f t="shared" si="7"/>
        <v>6.8273939316349175E-2</v>
      </c>
      <c r="AP72" s="65">
        <f t="shared" si="8"/>
        <v>0.14147762682202292</v>
      </c>
      <c r="AQ72" s="65">
        <f t="shared" si="9"/>
        <v>0.20377268931201714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0.13797913891463526</v>
      </c>
      <c r="D77" s="52">
        <f t="shared" ref="D77:AF77" si="11">SUM(D60:D69)</f>
        <v>0.22346782824220929</v>
      </c>
      <c r="E77" s="52">
        <f t="shared" si="11"/>
        <v>0.26593484742077933</v>
      </c>
      <c r="F77" s="52">
        <f t="shared" si="11"/>
        <v>0.28106738331862402</v>
      </c>
      <c r="G77" s="52">
        <f t="shared" si="11"/>
        <v>0.29658603276806911</v>
      </c>
      <c r="H77" s="52">
        <f t="shared" si="11"/>
        <v>0.30060877896085914</v>
      </c>
      <c r="I77" s="52">
        <f t="shared" si="11"/>
        <v>0.29477498557428022</v>
      </c>
      <c r="J77" s="52">
        <f t="shared" si="11"/>
        <v>0.28750551808251179</v>
      </c>
      <c r="K77" s="52">
        <f t="shared" si="11"/>
        <v>0.27462718315955348</v>
      </c>
      <c r="L77" s="52">
        <f t="shared" si="11"/>
        <v>0.25116224676584564</v>
      </c>
      <c r="M77" s="52">
        <f t="shared" si="11"/>
        <v>0.19807969733268516</v>
      </c>
      <c r="N77" s="52">
        <f t="shared" si="11"/>
        <v>0.16506644926735872</v>
      </c>
      <c r="O77" s="52">
        <f t="shared" si="11"/>
        <v>0.14972290034575567</v>
      </c>
      <c r="P77" s="52">
        <f t="shared" si="11"/>
        <v>0.14284081649166183</v>
      </c>
      <c r="Q77" s="52">
        <f t="shared" si="11"/>
        <v>0.13019926019209457</v>
      </c>
      <c r="R77" s="52">
        <f t="shared" si="11"/>
        <v>0.11503431299306542</v>
      </c>
      <c r="S77" s="52">
        <f t="shared" si="11"/>
        <v>0.11092814880675114</v>
      </c>
      <c r="T77" s="52">
        <f t="shared" si="11"/>
        <v>0.10965938031575148</v>
      </c>
      <c r="U77" s="52">
        <f t="shared" si="11"/>
        <v>0.10945441018996491</v>
      </c>
      <c r="V77" s="52">
        <f t="shared" si="11"/>
        <v>7.2362654450291525E-2</v>
      </c>
      <c r="W77" s="52">
        <f t="shared" si="11"/>
        <v>4.6496141677469655E-2</v>
      </c>
      <c r="X77" s="52">
        <f t="shared" si="11"/>
        <v>3.769776663607044E-2</v>
      </c>
      <c r="Y77" s="52">
        <f t="shared" si="11"/>
        <v>3.4804853204527898E-2</v>
      </c>
      <c r="Z77" s="52">
        <f t="shared" si="11"/>
        <v>4.4117279931712931E-2</v>
      </c>
      <c r="AA77" s="52">
        <f t="shared" si="11"/>
        <v>5.0432126273129319E-2</v>
      </c>
      <c r="AB77" s="52">
        <f t="shared" si="11"/>
        <v>5.3010975119176185E-2</v>
      </c>
      <c r="AC77" s="52">
        <f t="shared" si="11"/>
        <v>5.4287981146086017E-2</v>
      </c>
      <c r="AD77" s="52">
        <f t="shared" si="11"/>
        <v>5.4751271909600392E-2</v>
      </c>
      <c r="AE77" s="52">
        <f t="shared" si="11"/>
        <v>5.4728225248274157E-2</v>
      </c>
      <c r="AF77" s="52">
        <f t="shared" si="11"/>
        <v>5.4428896487369628E-2</v>
      </c>
      <c r="AG77" s="67"/>
      <c r="AH77" s="65">
        <f>AVERAGE(C77:G77)</f>
        <v>0.24100704613286342</v>
      </c>
      <c r="AI77" s="65">
        <f>AVERAGE(H77:L77)</f>
        <v>0.28173574250861005</v>
      </c>
      <c r="AJ77" s="65">
        <f>AVERAGE(M77:Q77)</f>
        <v>0.15718182472591119</v>
      </c>
      <c r="AK77" s="65">
        <f>AVERAGE(R77:V77)</f>
        <v>0.1034877813511649</v>
      </c>
      <c r="AL77" s="65">
        <f>AVERAGE(W77:AA77)</f>
        <v>4.270963354458205E-2</v>
      </c>
      <c r="AM77" s="65">
        <f>AVERAGE(AB77:AF77)</f>
        <v>5.4241469982101276E-2</v>
      </c>
      <c r="AN77" s="66"/>
      <c r="AO77" s="65">
        <f>AVERAGE(AH77:AI77)</f>
        <v>0.26137139432073675</v>
      </c>
      <c r="AP77" s="65">
        <f>AVERAGE(AJ77:AK77)</f>
        <v>0.13033480303853806</v>
      </c>
      <c r="AQ77" s="65">
        <f>AVERAGE(AL77:AM77)</f>
        <v>4.8475551763341659E-2</v>
      </c>
    </row>
    <row r="78" spans="1:43" s="9" customFormat="1" x14ac:dyDescent="0.25">
      <c r="A78" s="13" t="s">
        <v>399</v>
      </c>
      <c r="B78" s="13"/>
      <c r="C78" s="52">
        <f>SUM(C70:C71)</f>
        <v>0.21800491712945033</v>
      </c>
      <c r="D78" s="52">
        <f t="shared" ref="D78:AF78" si="12">SUM(D70:D71)</f>
        <v>0.35226056163645403</v>
      </c>
      <c r="E78" s="52">
        <f t="shared" si="12"/>
        <v>0.46651730114892476</v>
      </c>
      <c r="F78" s="52">
        <f t="shared" si="12"/>
        <v>0.55524643382748784</v>
      </c>
      <c r="G78" s="52">
        <f t="shared" si="12"/>
        <v>0.62665528453041242</v>
      </c>
      <c r="H78" s="52">
        <f t="shared" si="12"/>
        <v>0.67888358077575817</v>
      </c>
      <c r="I78" s="52">
        <f t="shared" si="12"/>
        <v>0.71244671964628914</v>
      </c>
      <c r="J78" s="52">
        <f t="shared" si="12"/>
        <v>0.73328840296491715</v>
      </c>
      <c r="K78" s="52">
        <f t="shared" si="12"/>
        <v>0.74208431794029417</v>
      </c>
      <c r="L78" s="52">
        <f t="shared" si="12"/>
        <v>0.73646147986628485</v>
      </c>
      <c r="M78" s="52">
        <f t="shared" si="12"/>
        <v>0.70522972827507202</v>
      </c>
      <c r="N78" s="52">
        <f t="shared" si="12"/>
        <v>0.67351617848309253</v>
      </c>
      <c r="O78" s="52">
        <f t="shared" si="12"/>
        <v>0.65229534697169056</v>
      </c>
      <c r="P78" s="52">
        <f t="shared" si="12"/>
        <v>0.64329538037628253</v>
      </c>
      <c r="Q78" s="52">
        <f t="shared" si="12"/>
        <v>0.63853709179681351</v>
      </c>
      <c r="R78" s="52">
        <f t="shared" si="12"/>
        <v>0.63797227941617629</v>
      </c>
      <c r="S78" s="52">
        <f t="shared" si="12"/>
        <v>0.64817351509214882</v>
      </c>
      <c r="T78" s="52">
        <f t="shared" si="12"/>
        <v>0.66622007355989155</v>
      </c>
      <c r="U78" s="52">
        <f t="shared" si="12"/>
        <v>0.68981228114677817</v>
      </c>
      <c r="V78" s="52">
        <f t="shared" si="12"/>
        <v>0.69614124203176919</v>
      </c>
      <c r="W78" s="52">
        <f t="shared" si="12"/>
        <v>0.70068994558675579</v>
      </c>
      <c r="X78" s="52">
        <f t="shared" si="12"/>
        <v>0.71317283648972507</v>
      </c>
      <c r="Y78" s="52">
        <f t="shared" si="12"/>
        <v>0.73221249911951136</v>
      </c>
      <c r="Z78" s="52">
        <f t="shared" si="12"/>
        <v>0.76688703936321223</v>
      </c>
      <c r="AA78" s="52">
        <f t="shared" si="12"/>
        <v>0.80458672091168382</v>
      </c>
      <c r="AB78" s="52">
        <f t="shared" si="12"/>
        <v>0.84158068463251567</v>
      </c>
      <c r="AC78" s="52">
        <f t="shared" si="12"/>
        <v>0.87626085500299766</v>
      </c>
      <c r="AD78" s="52">
        <f t="shared" si="12"/>
        <v>0.90806360189834645</v>
      </c>
      <c r="AE78" s="52">
        <f t="shared" si="12"/>
        <v>0.93691372066544409</v>
      </c>
      <c r="AF78" s="52">
        <f t="shared" si="12"/>
        <v>0.96298177818550423</v>
      </c>
      <c r="AG78" s="67"/>
      <c r="AH78" s="65">
        <f>AVERAGE(C78:G78)</f>
        <v>0.44373689965454588</v>
      </c>
      <c r="AI78" s="65">
        <f>AVERAGE(H78:L78)</f>
        <v>0.72063290023870874</v>
      </c>
      <c r="AJ78" s="65">
        <f>AVERAGE(M78:Q78)</f>
        <v>0.66257474518059023</v>
      </c>
      <c r="AK78" s="65">
        <f>AVERAGE(R78:V78)</f>
        <v>0.6676638782493528</v>
      </c>
      <c r="AL78" s="65">
        <f>AVERAGE(W78:AA78)</f>
        <v>0.74350980829417768</v>
      </c>
      <c r="AM78" s="65">
        <f>AVERAGE(AB78:AF78)</f>
        <v>0.90516012807696167</v>
      </c>
      <c r="AN78" s="66"/>
      <c r="AO78" s="65">
        <f>AVERAGE(AH78:AI78)</f>
        <v>0.58218489994662725</v>
      </c>
      <c r="AP78" s="65">
        <f>AVERAGE(AJ78:AK78)</f>
        <v>0.66511931171497152</v>
      </c>
      <c r="AQ78" s="65">
        <f>AVERAGE(AL78:AM78)</f>
        <v>0.82433496818556962</v>
      </c>
    </row>
    <row r="79" spans="1:43" s="9" customFormat="1" x14ac:dyDescent="0.25">
      <c r="A79" s="13" t="s">
        <v>421</v>
      </c>
      <c r="B79" s="13"/>
      <c r="C79" s="52">
        <f>SUM(C53:C58)</f>
        <v>2.649007559401061E-2</v>
      </c>
      <c r="D79" s="52">
        <f t="shared" ref="D79:AF79" si="13">SUM(D53:D58)</f>
        <v>4.2011928827285064E-2</v>
      </c>
      <c r="E79" s="52">
        <f t="shared" si="13"/>
        <v>5.2465252188875863E-2</v>
      </c>
      <c r="F79" s="52">
        <f t="shared" si="13"/>
        <v>5.8572863000107264E-2</v>
      </c>
      <c r="G79" s="52">
        <f t="shared" si="13"/>
        <v>6.2498975845683716E-2</v>
      </c>
      <c r="H79" s="52">
        <f t="shared" si="13"/>
        <v>6.4009572568353434E-2</v>
      </c>
      <c r="I79" s="52">
        <f t="shared" si="13"/>
        <v>6.3312750432283002E-2</v>
      </c>
      <c r="J79" s="52">
        <f t="shared" si="13"/>
        <v>6.1447157821740025E-2</v>
      </c>
      <c r="K79" s="52">
        <f t="shared" si="13"/>
        <v>5.8387807782253526E-2</v>
      </c>
      <c r="L79" s="52">
        <f t="shared" si="13"/>
        <v>5.3696299951357093E-2</v>
      </c>
      <c r="M79" s="52">
        <f t="shared" si="13"/>
        <v>4.5667710695312752E-2</v>
      </c>
      <c r="N79" s="52">
        <f t="shared" si="13"/>
        <v>3.8871604953160721E-2</v>
      </c>
      <c r="O79" s="52">
        <f t="shared" si="13"/>
        <v>3.4438931790705327E-2</v>
      </c>
      <c r="P79" s="52">
        <f t="shared" si="13"/>
        <v>3.204344284084408E-2</v>
      </c>
      <c r="Q79" s="52">
        <f t="shared" si="13"/>
        <v>3.0068348788106124E-2</v>
      </c>
      <c r="R79" s="52">
        <f t="shared" si="13"/>
        <v>2.8670805195263903E-2</v>
      </c>
      <c r="S79" s="52">
        <f t="shared" si="13"/>
        <v>2.8965063522035546E-2</v>
      </c>
      <c r="T79" s="52">
        <f t="shared" si="13"/>
        <v>3.0236019976963534E-2</v>
      </c>
      <c r="U79" s="52">
        <f t="shared" si="13"/>
        <v>3.2092091484825343E-2</v>
      </c>
      <c r="V79" s="52">
        <f t="shared" si="13"/>
        <v>3.0890093851048066E-2</v>
      </c>
      <c r="W79" s="52">
        <f t="shared" si="13"/>
        <v>2.9937126591683016E-2</v>
      </c>
      <c r="X79" s="52">
        <f t="shared" si="13"/>
        <v>3.056646141683083E-2</v>
      </c>
      <c r="Y79" s="52">
        <f t="shared" si="13"/>
        <v>3.2122550953181769E-2</v>
      </c>
      <c r="Z79" s="52">
        <f t="shared" si="13"/>
        <v>3.6017197006762536E-2</v>
      </c>
      <c r="AA79" s="52">
        <f t="shared" si="13"/>
        <v>3.9789085813073152E-2</v>
      </c>
      <c r="AB79" s="52">
        <f t="shared" si="13"/>
        <v>4.3094461834891892E-2</v>
      </c>
      <c r="AC79" s="52">
        <f t="shared" si="13"/>
        <v>4.588227194875058E-2</v>
      </c>
      <c r="AD79" s="52">
        <f t="shared" si="13"/>
        <v>4.8195207776296274E-2</v>
      </c>
      <c r="AE79" s="52">
        <f t="shared" si="13"/>
        <v>5.0094944939750898E-2</v>
      </c>
      <c r="AF79" s="52">
        <f t="shared" si="13"/>
        <v>5.1645928018484583E-2</v>
      </c>
      <c r="AG79" s="67"/>
      <c r="AH79" s="65">
        <f t="shared" si="1"/>
        <v>4.8407819091192503E-2</v>
      </c>
      <c r="AI79" s="65">
        <f t="shared" si="2"/>
        <v>6.0170717711197419E-2</v>
      </c>
      <c r="AJ79" s="65">
        <f t="shared" si="3"/>
        <v>3.6218007813625802E-2</v>
      </c>
      <c r="AK79" s="65">
        <f t="shared" si="4"/>
        <v>3.017081480602728E-2</v>
      </c>
      <c r="AL79" s="65">
        <f t="shared" si="5"/>
        <v>3.3686484356306258E-2</v>
      </c>
      <c r="AM79" s="65">
        <f t="shared" si="6"/>
        <v>4.7782562903634848E-2</v>
      </c>
      <c r="AN79" s="66"/>
      <c r="AO79" s="65">
        <f t="shared" si="7"/>
        <v>5.4289268401194961E-2</v>
      </c>
      <c r="AP79" s="65">
        <f t="shared" si="8"/>
        <v>3.3194411309826539E-2</v>
      </c>
      <c r="AQ79" s="65">
        <f t="shared" si="9"/>
        <v>4.0734523629970557E-2</v>
      </c>
    </row>
    <row r="80" spans="1:43" s="9" customFormat="1" x14ac:dyDescent="0.25">
      <c r="A80" s="13" t="s">
        <v>423</v>
      </c>
      <c r="B80" s="13"/>
      <c r="C80" s="52">
        <f>C59</f>
        <v>1.5841980169409832E-2</v>
      </c>
      <c r="D80" s="52">
        <f t="shared" ref="D80:AF80" si="14">D59</f>
        <v>2.4402599037958606E-2</v>
      </c>
      <c r="E80" s="52">
        <f t="shared" si="14"/>
        <v>3.21614370877151E-2</v>
      </c>
      <c r="F80" s="52">
        <f t="shared" si="14"/>
        <v>3.8517132787415496E-2</v>
      </c>
      <c r="G80" s="52">
        <f t="shared" si="14"/>
        <v>4.3909632870622925E-2</v>
      </c>
      <c r="H80" s="52">
        <f t="shared" si="14"/>
        <v>4.855410007589607E-2</v>
      </c>
      <c r="I80" s="52">
        <f t="shared" si="14"/>
        <v>5.2615125962634721E-2</v>
      </c>
      <c r="J80" s="52">
        <f t="shared" si="14"/>
        <v>5.6409087303344894E-2</v>
      </c>
      <c r="K80" s="52">
        <f t="shared" si="14"/>
        <v>6.0010196837081836E-2</v>
      </c>
      <c r="L80" s="52">
        <f t="shared" si="14"/>
        <v>6.3266480457077445E-2</v>
      </c>
      <c r="M80" s="52">
        <f t="shared" si="14"/>
        <v>6.5591001425398823E-2</v>
      </c>
      <c r="N80" s="52">
        <f t="shared" si="14"/>
        <v>6.7869678479323042E-2</v>
      </c>
      <c r="O80" s="52">
        <f t="shared" si="14"/>
        <v>7.0735347501338197E-2</v>
      </c>
      <c r="P80" s="52">
        <f t="shared" si="14"/>
        <v>7.4294011221522627E-2</v>
      </c>
      <c r="Q80" s="52">
        <f t="shared" si="14"/>
        <v>7.8097219505202306E-2</v>
      </c>
      <c r="R80" s="52">
        <f t="shared" si="14"/>
        <v>8.1945327542081392E-2</v>
      </c>
      <c r="S80" s="52">
        <f t="shared" si="14"/>
        <v>8.6044667942775793E-2</v>
      </c>
      <c r="T80" s="52">
        <f t="shared" si="14"/>
        <v>9.0308534432656448E-2</v>
      </c>
      <c r="U80" s="52">
        <f t="shared" si="14"/>
        <v>9.4606285179786975E-2</v>
      </c>
      <c r="V80" s="52">
        <f t="shared" si="14"/>
        <v>9.7938002968720128E-2</v>
      </c>
      <c r="W80" s="52">
        <f t="shared" si="14"/>
        <v>0.10078745489246009</v>
      </c>
      <c r="X80" s="52">
        <f t="shared" si="14"/>
        <v>0.10376815082851318</v>
      </c>
      <c r="Y80" s="52">
        <f t="shared" si="14"/>
        <v>0.10697235093314501</v>
      </c>
      <c r="Z80" s="52">
        <f t="shared" si="14"/>
        <v>0.11078304207371321</v>
      </c>
      <c r="AA80" s="52">
        <f t="shared" si="14"/>
        <v>0.11471137064850283</v>
      </c>
      <c r="AB80" s="52">
        <f t="shared" si="14"/>
        <v>0.11844728068861046</v>
      </c>
      <c r="AC80" s="52">
        <f t="shared" si="14"/>
        <v>0.12186822740106316</v>
      </c>
      <c r="AD80" s="52">
        <f t="shared" si="14"/>
        <v>0.12496306865952991</v>
      </c>
      <c r="AE80" s="52">
        <f t="shared" si="14"/>
        <v>0.12776867961266852</v>
      </c>
      <c r="AF80" s="52">
        <f t="shared" si="14"/>
        <v>0.13033385668627112</v>
      </c>
      <c r="AG80" s="67"/>
      <c r="AH80" s="65">
        <f t="shared" si="1"/>
        <v>3.096655639062439E-2</v>
      </c>
      <c r="AI80" s="65">
        <f t="shared" si="2"/>
        <v>5.6170998127206995E-2</v>
      </c>
      <c r="AJ80" s="65">
        <f t="shared" si="3"/>
        <v>7.1317451626557005E-2</v>
      </c>
      <c r="AK80" s="65">
        <f t="shared" si="4"/>
        <v>9.0168563613204147E-2</v>
      </c>
      <c r="AL80" s="65">
        <f t="shared" si="5"/>
        <v>0.10740447387526686</v>
      </c>
      <c r="AM80" s="65">
        <f t="shared" si="6"/>
        <v>0.12467622260962863</v>
      </c>
      <c r="AN80" s="66"/>
      <c r="AO80" s="65">
        <f t="shared" si="7"/>
        <v>4.356877725891569E-2</v>
      </c>
      <c r="AP80" s="65">
        <f t="shared" si="8"/>
        <v>8.0743007619880569E-2</v>
      </c>
      <c r="AQ80" s="65">
        <f t="shared" si="9"/>
        <v>0.11604034824244774</v>
      </c>
    </row>
    <row r="81" spans="1:43" s="9" customFormat="1" x14ac:dyDescent="0.25">
      <c r="A81" s="13" t="s">
        <v>426</v>
      </c>
      <c r="B81" s="13"/>
      <c r="C81" s="52">
        <f>C72</f>
        <v>3.0681577067374469E-2</v>
      </c>
      <c r="D81" s="52">
        <f t="shared" ref="D81:AF81" si="15">D72</f>
        <v>3.9332268702951527E-2</v>
      </c>
      <c r="E81" s="52">
        <f t="shared" si="15"/>
        <v>4.8011931415823834E-2</v>
      </c>
      <c r="F81" s="52">
        <f t="shared" si="15"/>
        <v>5.654566184873315E-2</v>
      </c>
      <c r="G81" s="52">
        <f t="shared" si="15"/>
        <v>6.4929216871091586E-2</v>
      </c>
      <c r="H81" s="52">
        <f t="shared" si="15"/>
        <v>7.3110871360315216E-2</v>
      </c>
      <c r="I81" s="52">
        <f t="shared" si="15"/>
        <v>8.1070884306332788E-2</v>
      </c>
      <c r="J81" s="52">
        <f t="shared" si="15"/>
        <v>8.8842499052186025E-2</v>
      </c>
      <c r="K81" s="52">
        <f t="shared" si="15"/>
        <v>9.6425333100547364E-2</v>
      </c>
      <c r="L81" s="52">
        <f t="shared" si="15"/>
        <v>0.10378914943813577</v>
      </c>
      <c r="M81" s="52">
        <f t="shared" si="15"/>
        <v>0.11082334773695525</v>
      </c>
      <c r="N81" s="52">
        <f t="shared" si="15"/>
        <v>0.11773312600463813</v>
      </c>
      <c r="O81" s="52">
        <f t="shared" si="15"/>
        <v>0.12462540934651284</v>
      </c>
      <c r="P81" s="52">
        <f t="shared" si="15"/>
        <v>0.13152097055000556</v>
      </c>
      <c r="Q81" s="52">
        <f t="shared" si="15"/>
        <v>0.13835066068911234</v>
      </c>
      <c r="R81" s="52">
        <f t="shared" si="15"/>
        <v>0.14509301180376305</v>
      </c>
      <c r="S81" s="52">
        <f t="shared" si="15"/>
        <v>0.15180359544701236</v>
      </c>
      <c r="T81" s="52">
        <f t="shared" si="15"/>
        <v>0.15846106037358809</v>
      </c>
      <c r="U81" s="52">
        <f t="shared" si="15"/>
        <v>0.16504193023559546</v>
      </c>
      <c r="V81" s="52">
        <f t="shared" si="15"/>
        <v>0.17132315603304621</v>
      </c>
      <c r="W81" s="52">
        <f t="shared" si="15"/>
        <v>0.17743778590488316</v>
      </c>
      <c r="X81" s="52">
        <f t="shared" si="15"/>
        <v>0.18349140276862683</v>
      </c>
      <c r="Y81" s="52">
        <f t="shared" si="15"/>
        <v>0.18948221638445883</v>
      </c>
      <c r="Z81" s="52">
        <f t="shared" si="15"/>
        <v>0.19549321838462841</v>
      </c>
      <c r="AA81" s="52">
        <f t="shared" si="15"/>
        <v>0.20141200874002962</v>
      </c>
      <c r="AB81" s="52">
        <f t="shared" si="15"/>
        <v>0.20718896091824637</v>
      </c>
      <c r="AC81" s="52">
        <f t="shared" si="15"/>
        <v>0.21280372390407223</v>
      </c>
      <c r="AD81" s="52">
        <f t="shared" si="15"/>
        <v>0.21824972917499091</v>
      </c>
      <c r="AE81" s="52">
        <f t="shared" si="15"/>
        <v>0.22352741668093251</v>
      </c>
      <c r="AF81" s="52">
        <f t="shared" si="15"/>
        <v>0.22864043025930256</v>
      </c>
      <c r="AG81" s="67"/>
      <c r="AH81" s="65">
        <f>AVERAGE(C81:G81)</f>
        <v>4.7900131181194919E-2</v>
      </c>
      <c r="AI81" s="65">
        <f>AVERAGE(H81:L81)</f>
        <v>8.8647747451503431E-2</v>
      </c>
      <c r="AJ81" s="65">
        <f>AVERAGE(M81:Q81)</f>
        <v>0.12461070286544482</v>
      </c>
      <c r="AK81" s="65">
        <f>AVERAGE(R81:V81)</f>
        <v>0.15834455077860105</v>
      </c>
      <c r="AL81" s="65">
        <f>AVERAGE(W81:AA81)</f>
        <v>0.18946332643652536</v>
      </c>
      <c r="AM81" s="65">
        <f>AVERAGE(AB81:AF81)</f>
        <v>0.21808205218750892</v>
      </c>
      <c r="AN81" s="66"/>
      <c r="AO81" s="65">
        <f>AVERAGE(AH81:AI81)</f>
        <v>6.8273939316349175E-2</v>
      </c>
      <c r="AP81" s="65">
        <f>AVERAGE(AJ81:AK81)</f>
        <v>0.14147762682202292</v>
      </c>
      <c r="AQ81" s="65">
        <f>AVERAGE(AL81:AM81)</f>
        <v>0.20377268931201714</v>
      </c>
    </row>
    <row r="82" spans="1:43" s="9" customFormat="1" x14ac:dyDescent="0.25">
      <c r="A82" s="13" t="s">
        <v>425</v>
      </c>
      <c r="B82" s="13"/>
      <c r="C82" s="52">
        <f>SUM(C51:C52)</f>
        <v>7.0627102369282182E-3</v>
      </c>
      <c r="D82" s="52">
        <f t="shared" ref="D82:AF82" si="16">SUM(D51:D52)</f>
        <v>1.1758678992169511E-2</v>
      </c>
      <c r="E82" s="52">
        <f t="shared" si="16"/>
        <v>1.557166696956308E-2</v>
      </c>
      <c r="F82" s="52">
        <f t="shared" si="16"/>
        <v>1.8254164790951523E-2</v>
      </c>
      <c r="G82" s="52">
        <f t="shared" si="16"/>
        <v>2.0090847114667715E-2</v>
      </c>
      <c r="H82" s="52">
        <f t="shared" si="16"/>
        <v>2.1005561382087787E-2</v>
      </c>
      <c r="I82" s="52">
        <f t="shared" si="16"/>
        <v>2.104389304664752E-2</v>
      </c>
      <c r="J82" s="52">
        <f t="shared" si="16"/>
        <v>2.0477331171871446E-2</v>
      </c>
      <c r="K82" s="52">
        <f t="shared" si="16"/>
        <v>1.938050494352854E-2</v>
      </c>
      <c r="L82" s="52">
        <f t="shared" si="16"/>
        <v>1.7711266469452112E-2</v>
      </c>
      <c r="M82" s="52">
        <f t="shared" si="16"/>
        <v>1.5086886077025966E-2</v>
      </c>
      <c r="N82" s="52">
        <f t="shared" si="16"/>
        <v>1.2513274664783375E-2</v>
      </c>
      <c r="O82" s="52">
        <f t="shared" si="16"/>
        <v>1.0438197645660615E-2</v>
      </c>
      <c r="P82" s="52">
        <f t="shared" si="16"/>
        <v>8.9496406448085312E-3</v>
      </c>
      <c r="Q82" s="52">
        <f t="shared" si="16"/>
        <v>7.7520995849882039E-3</v>
      </c>
      <c r="R82" s="52">
        <f t="shared" si="16"/>
        <v>6.8434948514582566E-3</v>
      </c>
      <c r="S82" s="52">
        <f t="shared" si="16"/>
        <v>6.462004278335833E-3</v>
      </c>
      <c r="T82" s="52">
        <f t="shared" si="16"/>
        <v>6.4749695673143037E-3</v>
      </c>
      <c r="U82" s="52">
        <f t="shared" si="16"/>
        <v>6.7744924759034347E-3</v>
      </c>
      <c r="V82" s="52">
        <f t="shared" si="16"/>
        <v>6.4677913334263322E-3</v>
      </c>
      <c r="W82" s="52">
        <f t="shared" si="16"/>
        <v>6.1374524532885211E-3</v>
      </c>
      <c r="X82" s="52">
        <f t="shared" si="16"/>
        <v>6.1428994685047552E-3</v>
      </c>
      <c r="Y82" s="52">
        <f t="shared" si="16"/>
        <v>6.4263736522724678E-3</v>
      </c>
      <c r="Z82" s="52">
        <f t="shared" si="16"/>
        <v>7.3335492573197106E-3</v>
      </c>
      <c r="AA82" s="52">
        <f t="shared" si="16"/>
        <v>8.3736242862325738E-3</v>
      </c>
      <c r="AB82" s="52">
        <f t="shared" si="16"/>
        <v>9.3964708958181511E-3</v>
      </c>
      <c r="AC82" s="52">
        <f t="shared" si="16"/>
        <v>1.0327945431663346E-2</v>
      </c>
      <c r="AD82" s="52">
        <f t="shared" si="16"/>
        <v>1.1134927791114226E-2</v>
      </c>
      <c r="AE82" s="52">
        <f t="shared" si="16"/>
        <v>1.1807515750777263E-2</v>
      </c>
      <c r="AF82" s="52">
        <f t="shared" si="16"/>
        <v>1.2350420754885042E-2</v>
      </c>
      <c r="AG82" s="67"/>
      <c r="AH82" s="65">
        <f>AVERAGE(C82:G82)</f>
        <v>1.454761362085601E-2</v>
      </c>
      <c r="AI82" s="65">
        <f>AVERAGE(H82:L82)</f>
        <v>1.9923711402717481E-2</v>
      </c>
      <c r="AJ82" s="65">
        <f>AVERAGE(M82:Q82)</f>
        <v>1.0948019723453339E-2</v>
      </c>
      <c r="AK82" s="65">
        <f>AVERAGE(R82:V82)</f>
        <v>6.6045505012876319E-3</v>
      </c>
      <c r="AL82" s="65">
        <f>AVERAGE(W82:AA82)</f>
        <v>6.8827798235236064E-3</v>
      </c>
      <c r="AM82" s="65">
        <f>AVERAGE(AB82:AF82)</f>
        <v>1.1003456124851606E-2</v>
      </c>
      <c r="AN82" s="66"/>
      <c r="AO82" s="65">
        <f>AVERAGE(AH82:AI82)</f>
        <v>1.7235662511786744E-2</v>
      </c>
      <c r="AP82" s="65">
        <f>AVERAGE(AJ82:AK82)</f>
        <v>8.7762851123704862E-3</v>
      </c>
      <c r="AQ82" s="65">
        <f>AVERAGE(AL82:AM82)</f>
        <v>8.943117974187606E-3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7.0417929248607361E-2</v>
      </c>
      <c r="D87" s="52">
        <f t="shared" ref="D87:AF92" si="20">D60</f>
        <v>0.11099420599950133</v>
      </c>
      <c r="E87" s="52">
        <f t="shared" si="20"/>
        <v>0.12997847023865694</v>
      </c>
      <c r="F87" s="52">
        <f t="shared" si="20"/>
        <v>0.13625324155791327</v>
      </c>
      <c r="G87" s="52">
        <f t="shared" si="20"/>
        <v>0.14237841360907458</v>
      </c>
      <c r="H87" s="52">
        <f t="shared" si="20"/>
        <v>0.14414713407762128</v>
      </c>
      <c r="I87" s="52">
        <f t="shared" si="20"/>
        <v>0.14248057038676568</v>
      </c>
      <c r="J87" s="52">
        <f t="shared" si="20"/>
        <v>0.1394535301526911</v>
      </c>
      <c r="K87" s="52">
        <f t="shared" si="20"/>
        <v>0.13613005397522965</v>
      </c>
      <c r="L87" s="52">
        <f t="shared" si="20"/>
        <v>0.12073458985878723</v>
      </c>
      <c r="M87" s="52">
        <f t="shared" si="20"/>
        <v>0.10001551418045207</v>
      </c>
      <c r="N87" s="52">
        <f t="shared" si="20"/>
        <v>8.9128419145423604E-2</v>
      </c>
      <c r="O87" s="52">
        <f t="shared" si="20"/>
        <v>8.3741230837018815E-2</v>
      </c>
      <c r="P87" s="52">
        <f t="shared" si="20"/>
        <v>8.1243666630171685E-2</v>
      </c>
      <c r="Q87" s="52">
        <f t="shared" si="20"/>
        <v>6.4498693188855136E-2</v>
      </c>
      <c r="R87" s="52">
        <f t="shared" si="20"/>
        <v>4.8693151483979097E-2</v>
      </c>
      <c r="S87" s="52">
        <f t="shared" si="20"/>
        <v>4.1314346727251434E-2</v>
      </c>
      <c r="T87" s="52">
        <f t="shared" si="20"/>
        <v>3.8391431075368986E-2</v>
      </c>
      <c r="U87" s="52">
        <f t="shared" si="20"/>
        <v>3.7636717637833897E-2</v>
      </c>
      <c r="V87" s="52">
        <f t="shared" si="20"/>
        <v>2.0300121019176314E-2</v>
      </c>
      <c r="W87" s="52">
        <f t="shared" si="20"/>
        <v>6.1599586086178828E-3</v>
      </c>
      <c r="X87" s="52">
        <f t="shared" si="20"/>
        <v>-9.4689569380316822E-5</v>
      </c>
      <c r="Y87" s="52">
        <f t="shared" si="20"/>
        <v>-2.2227050247830647E-3</v>
      </c>
      <c r="Z87" s="52">
        <f t="shared" si="20"/>
        <v>-2.3351804676009559E-3</v>
      </c>
      <c r="AA87" s="52">
        <f t="shared" si="20"/>
        <v>-1.6115909418177314E-3</v>
      </c>
      <c r="AB87" s="52">
        <f t="shared" si="20"/>
        <v>-6.5474941209615499E-4</v>
      </c>
      <c r="AC87" s="52">
        <f t="shared" si="20"/>
        <v>2.5780479858997316E-4</v>
      </c>
      <c r="AD87" s="52">
        <f t="shared" si="20"/>
        <v>1.0220455556440328E-3</v>
      </c>
      <c r="AE87" s="52">
        <f t="shared" si="20"/>
        <v>1.6195068743016694E-3</v>
      </c>
      <c r="AF87" s="52">
        <f t="shared" si="20"/>
        <v>2.0687453830758379E-3</v>
      </c>
      <c r="AH87" s="65">
        <f t="shared" ref="AH87:AH93" si="21">AVERAGE(C87:G87)</f>
        <v>0.11800445213075068</v>
      </c>
      <c r="AI87" s="65">
        <f t="shared" ref="AI87:AI93" si="22">AVERAGE(H87:L87)</f>
        <v>0.13658917569021897</v>
      </c>
      <c r="AJ87" s="65">
        <f t="shared" ref="AJ87:AJ93" si="23">AVERAGE(M87:Q87)</f>
        <v>8.372550479638427E-2</v>
      </c>
      <c r="AK87" s="65">
        <f t="shared" ref="AK87:AK93" si="24">AVERAGE(R87:V87)</f>
        <v>3.7267153588721944E-2</v>
      </c>
      <c r="AL87" s="65">
        <f t="shared" ref="AL87:AL93" si="25">AVERAGE(W87:AA87)</f>
        <v>-2.084147899283715E-5</v>
      </c>
      <c r="AM87" s="65">
        <f t="shared" ref="AM87:AM93" si="26">AVERAGE(AB87:AF87)</f>
        <v>8.6267063990307156E-4</v>
      </c>
      <c r="AN87" s="66"/>
      <c r="AO87" s="65">
        <f t="shared" ref="AO87:AO93" si="27">AVERAGE(AH87:AI87)</f>
        <v>0.12729681391048484</v>
      </c>
      <c r="AP87" s="65">
        <f t="shared" ref="AP87:AP93" si="28">AVERAGE(AJ87:AK87)</f>
        <v>6.0496329192553107E-2</v>
      </c>
      <c r="AQ87" s="65">
        <f t="shared" ref="AQ87:AQ93" si="29">AVERAGE(AL87:AM87)</f>
        <v>4.2091458045511723E-4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1.6438221783790109E-2</v>
      </c>
      <c r="D88" s="52">
        <f t="shared" ref="D88:R88" si="30">D61</f>
        <v>3.1021679632618537E-2</v>
      </c>
      <c r="E88" s="52">
        <f t="shared" si="30"/>
        <v>3.9597930052388958E-2</v>
      </c>
      <c r="F88" s="52">
        <f t="shared" si="30"/>
        <v>4.2876189836156361E-2</v>
      </c>
      <c r="G88" s="52">
        <f t="shared" si="30"/>
        <v>4.304641484608706E-2</v>
      </c>
      <c r="H88" s="52">
        <f t="shared" si="30"/>
        <v>4.1838333590008429E-2</v>
      </c>
      <c r="I88" s="52">
        <f t="shared" si="30"/>
        <v>3.8517404077799917E-2</v>
      </c>
      <c r="J88" s="52">
        <f t="shared" si="30"/>
        <v>3.6141374134947286E-2</v>
      </c>
      <c r="K88" s="52">
        <f t="shared" si="30"/>
        <v>3.0957715285449976E-2</v>
      </c>
      <c r="L88" s="52">
        <f t="shared" si="30"/>
        <v>2.8130858395537146E-2</v>
      </c>
      <c r="M88" s="52">
        <f t="shared" si="30"/>
        <v>1.4442128322109818E-2</v>
      </c>
      <c r="N88" s="52">
        <f t="shared" si="30"/>
        <v>4.7908957296776047E-3</v>
      </c>
      <c r="O88" s="52">
        <f t="shared" si="30"/>
        <v>1.2490815991936426E-3</v>
      </c>
      <c r="P88" s="52">
        <f t="shared" si="30"/>
        <v>-4.6031663667230269E-5</v>
      </c>
      <c r="Q88" s="52">
        <f t="shared" si="30"/>
        <v>-4.0470872189740507E-4</v>
      </c>
      <c r="R88" s="52">
        <f t="shared" si="30"/>
        <v>-3.6358330113371996E-4</v>
      </c>
      <c r="S88" s="52">
        <f t="shared" si="20"/>
        <v>1.6153379983822862E-3</v>
      </c>
      <c r="T88" s="52">
        <f t="shared" si="20"/>
        <v>2.8837193448921685E-3</v>
      </c>
      <c r="U88" s="52">
        <f t="shared" si="20"/>
        <v>3.597828689782256E-3</v>
      </c>
      <c r="V88" s="52">
        <f t="shared" si="20"/>
        <v>3.948728182328754E-3</v>
      </c>
      <c r="W88" s="52">
        <f t="shared" si="20"/>
        <v>4.0861289452919242E-3</v>
      </c>
      <c r="X88" s="52">
        <f t="shared" si="20"/>
        <v>6.0215050294897118E-3</v>
      </c>
      <c r="Y88" s="52">
        <f t="shared" si="20"/>
        <v>7.0451864885726287E-3</v>
      </c>
      <c r="Z88" s="52">
        <f t="shared" si="20"/>
        <v>7.4678090689167843E-3</v>
      </c>
      <c r="AA88" s="52">
        <f t="shared" si="20"/>
        <v>7.55745374333753E-3</v>
      </c>
      <c r="AB88" s="52">
        <f t="shared" si="20"/>
        <v>7.4861950162866163E-3</v>
      </c>
      <c r="AC88" s="52">
        <f t="shared" si="20"/>
        <v>7.3505821980195708E-3</v>
      </c>
      <c r="AD88" s="52">
        <f t="shared" si="20"/>
        <v>7.1995609788976572E-3</v>
      </c>
      <c r="AE88" s="52">
        <f t="shared" si="20"/>
        <v>7.0551132082095373E-3</v>
      </c>
      <c r="AF88" s="52">
        <f t="shared" si="20"/>
        <v>6.9251069688475338E-3</v>
      </c>
      <c r="AH88" s="65">
        <f t="shared" si="21"/>
        <v>3.4596087230208204E-2</v>
      </c>
      <c r="AI88" s="65">
        <f t="shared" si="22"/>
        <v>3.5117137096748546E-2</v>
      </c>
      <c r="AJ88" s="65">
        <f t="shared" si="23"/>
        <v>4.0062730530832855E-3</v>
      </c>
      <c r="AK88" s="65">
        <f t="shared" si="24"/>
        <v>2.3364061828503487E-3</v>
      </c>
      <c r="AL88" s="65">
        <f t="shared" si="25"/>
        <v>6.4356166551217163E-3</v>
      </c>
      <c r="AM88" s="65">
        <f t="shared" si="26"/>
        <v>7.2033116740521834E-3</v>
      </c>
      <c r="AN88" s="66"/>
      <c r="AO88" s="65">
        <f t="shared" si="27"/>
        <v>3.4856612163478379E-2</v>
      </c>
      <c r="AP88" s="65">
        <f t="shared" si="28"/>
        <v>3.1713396179668171E-3</v>
      </c>
      <c r="AQ88" s="65">
        <f t="shared" si="29"/>
        <v>6.8194641645869499E-3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1.0312632786028206E-2</v>
      </c>
      <c r="D89" s="52">
        <f t="shared" si="20"/>
        <v>1.722500461579466E-2</v>
      </c>
      <c r="E89" s="52">
        <f t="shared" si="20"/>
        <v>2.0726586226338814E-2</v>
      </c>
      <c r="F89" s="52">
        <f t="shared" si="20"/>
        <v>2.1948700499931379E-2</v>
      </c>
      <c r="G89" s="52">
        <f t="shared" si="20"/>
        <v>2.3335950666946454E-2</v>
      </c>
      <c r="H89" s="52">
        <f t="shared" si="20"/>
        <v>2.3528304313983041E-2</v>
      </c>
      <c r="I89" s="52">
        <f t="shared" si="20"/>
        <v>2.3021961548538597E-2</v>
      </c>
      <c r="J89" s="52">
        <f t="shared" si="20"/>
        <v>2.2367687537552253E-2</v>
      </c>
      <c r="K89" s="52">
        <f t="shared" si="20"/>
        <v>2.1500061860709754E-2</v>
      </c>
      <c r="L89" s="52">
        <f t="shared" si="20"/>
        <v>1.9036295814024756E-2</v>
      </c>
      <c r="M89" s="52">
        <f t="shared" si="20"/>
        <v>1.5872889090890952E-2</v>
      </c>
      <c r="N89" s="52">
        <f t="shared" si="20"/>
        <v>1.3945748966396262E-2</v>
      </c>
      <c r="O89" s="52">
        <f t="shared" si="20"/>
        <v>1.298411464029605E-2</v>
      </c>
      <c r="P89" s="52">
        <f t="shared" si="20"/>
        <v>1.2521725626653818E-2</v>
      </c>
      <c r="Q89" s="52">
        <f t="shared" si="20"/>
        <v>9.8715226290639804E-3</v>
      </c>
      <c r="R89" s="52">
        <f t="shared" si="20"/>
        <v>8.5692941552577336E-3</v>
      </c>
      <c r="S89" s="52">
        <f t="shared" si="20"/>
        <v>8.1331932229476416E-3</v>
      </c>
      <c r="T89" s="52">
        <f t="shared" si="20"/>
        <v>7.9789034345490329E-3</v>
      </c>
      <c r="U89" s="52">
        <f t="shared" si="20"/>
        <v>7.943747852846423E-3</v>
      </c>
      <c r="V89" s="52">
        <f t="shared" si="20"/>
        <v>6.0731968220974712E-3</v>
      </c>
      <c r="W89" s="52">
        <f t="shared" si="20"/>
        <v>5.1440005778484506E-3</v>
      </c>
      <c r="X89" s="52">
        <f t="shared" si="20"/>
        <v>4.8767631421530048E-3</v>
      </c>
      <c r="Y89" s="52">
        <f t="shared" si="20"/>
        <v>4.7951785909373544E-3</v>
      </c>
      <c r="Z89" s="52">
        <f t="shared" si="20"/>
        <v>4.7918366384598577E-3</v>
      </c>
      <c r="AA89" s="52">
        <f t="shared" si="20"/>
        <v>4.8118201857976954E-3</v>
      </c>
      <c r="AB89" s="52">
        <f t="shared" si="20"/>
        <v>4.8297238212229518E-3</v>
      </c>
      <c r="AC89" s="52">
        <f t="shared" si="20"/>
        <v>4.8358686292349021E-3</v>
      </c>
      <c r="AD89" s="52">
        <f t="shared" si="20"/>
        <v>4.8283876587242635E-3</v>
      </c>
      <c r="AE89" s="52">
        <f t="shared" si="20"/>
        <v>4.8088273607239636E-3</v>
      </c>
      <c r="AF89" s="52">
        <f t="shared" si="20"/>
        <v>4.7798536166567028E-3</v>
      </c>
      <c r="AH89" s="65">
        <f t="shared" si="21"/>
        <v>1.8709774959007903E-2</v>
      </c>
      <c r="AI89" s="65">
        <f t="shared" si="22"/>
        <v>2.1890862214961681E-2</v>
      </c>
      <c r="AJ89" s="65">
        <f t="shared" si="23"/>
        <v>1.3039200190660214E-2</v>
      </c>
      <c r="AK89" s="65">
        <f t="shared" si="24"/>
        <v>7.7396670975396608E-3</v>
      </c>
      <c r="AL89" s="65">
        <f t="shared" si="25"/>
        <v>4.8839198270392726E-3</v>
      </c>
      <c r="AM89" s="65">
        <f t="shared" si="26"/>
        <v>4.8165322173125569E-3</v>
      </c>
      <c r="AN89" s="66"/>
      <c r="AO89" s="65">
        <f t="shared" si="27"/>
        <v>2.0300318586984792E-2</v>
      </c>
      <c r="AP89" s="65">
        <f t="shared" si="28"/>
        <v>1.0389433644099937E-2</v>
      </c>
      <c r="AQ89" s="65">
        <f t="shared" si="29"/>
        <v>4.8502260221759148E-3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-3.9424520474528584E-3</v>
      </c>
      <c r="D90" s="52">
        <f t="shared" si="20"/>
        <v>-5.6086790508783416E-3</v>
      </c>
      <c r="E90" s="52">
        <f t="shared" si="20"/>
        <v>-5.9768561855746364E-3</v>
      </c>
      <c r="F90" s="52">
        <f t="shared" si="20"/>
        <v>-5.6898109904179759E-3</v>
      </c>
      <c r="G90" s="52">
        <f t="shared" si="20"/>
        <v>-2.4695505341147941E-3</v>
      </c>
      <c r="H90" s="52">
        <f t="shared" si="20"/>
        <v>-3.5825424553297862E-4</v>
      </c>
      <c r="I90" s="52">
        <f t="shared" si="20"/>
        <v>1.0058186888200777E-3</v>
      </c>
      <c r="J90" s="52">
        <f t="shared" si="20"/>
        <v>1.9250777344782448E-3</v>
      </c>
      <c r="K90" s="52">
        <f t="shared" si="20"/>
        <v>1.4093530611332195E-3</v>
      </c>
      <c r="L90" s="52">
        <f t="shared" si="20"/>
        <v>3.7782307518315493E-3</v>
      </c>
      <c r="M90" s="52">
        <f t="shared" si="20"/>
        <v>4.9481934581068225E-4</v>
      </c>
      <c r="N90" s="52">
        <f t="shared" si="20"/>
        <v>-1.281940148871347E-3</v>
      </c>
      <c r="O90" s="52">
        <f t="shared" si="20"/>
        <v>-2.1227425210792422E-3</v>
      </c>
      <c r="P90" s="52">
        <f t="shared" si="20"/>
        <v>-2.4386621074231861E-3</v>
      </c>
      <c r="Q90" s="52">
        <f t="shared" si="20"/>
        <v>-1.1906472882091455E-3</v>
      </c>
      <c r="R90" s="52">
        <f t="shared" si="20"/>
        <v>-4.3096186520659462E-4</v>
      </c>
      <c r="S90" s="52">
        <f t="shared" si="20"/>
        <v>1.1181267971878147E-5</v>
      </c>
      <c r="T90" s="52">
        <f t="shared" si="20"/>
        <v>2.6474655058360443E-4</v>
      </c>
      <c r="U90" s="52">
        <f t="shared" si="20"/>
        <v>4.1393849201828363E-4</v>
      </c>
      <c r="V90" s="52">
        <f t="shared" si="20"/>
        <v>2.8303371356265278E-3</v>
      </c>
      <c r="W90" s="52">
        <f t="shared" si="20"/>
        <v>4.0938019750870599E-3</v>
      </c>
      <c r="X90" s="52">
        <f t="shared" si="20"/>
        <v>4.672216849406702E-3</v>
      </c>
      <c r="Y90" s="52">
        <f t="shared" si="20"/>
        <v>4.8822141535418443E-3</v>
      </c>
      <c r="Z90" s="52">
        <f t="shared" si="20"/>
        <v>4.921933719918805E-3</v>
      </c>
      <c r="AA90" s="52">
        <f t="shared" si="20"/>
        <v>5.2781293264499447E-3</v>
      </c>
      <c r="AB90" s="52">
        <f t="shared" si="20"/>
        <v>4.1141152795179086E-3</v>
      </c>
      <c r="AC90" s="52">
        <f t="shared" si="20"/>
        <v>3.4363134771180433E-3</v>
      </c>
      <c r="AD90" s="52">
        <f t="shared" si="20"/>
        <v>3.0643785795157912E-3</v>
      </c>
      <c r="AE90" s="52">
        <f t="shared" si="20"/>
        <v>2.8652598466671012E-3</v>
      </c>
      <c r="AF90" s="52">
        <f t="shared" si="20"/>
        <v>2.7583430948133528E-3</v>
      </c>
      <c r="AH90" s="65">
        <f t="shared" si="21"/>
        <v>-4.7374697616877218E-3</v>
      </c>
      <c r="AI90" s="65">
        <f t="shared" si="22"/>
        <v>1.5520451981460228E-3</v>
      </c>
      <c r="AJ90" s="65">
        <f t="shared" si="23"/>
        <v>-1.3078345439544478E-3</v>
      </c>
      <c r="AK90" s="65">
        <f t="shared" si="24"/>
        <v>6.1784831619873988E-4</v>
      </c>
      <c r="AL90" s="65">
        <f t="shared" si="25"/>
        <v>4.7696592048808717E-3</v>
      </c>
      <c r="AM90" s="65">
        <f t="shared" si="26"/>
        <v>3.2476820555264393E-3</v>
      </c>
      <c r="AN90" s="66"/>
      <c r="AO90" s="65">
        <f t="shared" si="27"/>
        <v>-1.5927122817708495E-3</v>
      </c>
      <c r="AP90" s="65">
        <f t="shared" si="28"/>
        <v>-3.4499311387785396E-4</v>
      </c>
      <c r="AQ90" s="65">
        <f t="shared" si="29"/>
        <v>4.0086706302036555E-3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7.1613221727417839E-3</v>
      </c>
      <c r="D91" s="52">
        <f t="shared" si="20"/>
        <v>1.1040677441516449E-2</v>
      </c>
      <c r="E91" s="52">
        <f t="shared" si="20"/>
        <v>1.2841561194534669E-2</v>
      </c>
      <c r="F91" s="52">
        <f t="shared" si="20"/>
        <v>1.3470875038051441E-2</v>
      </c>
      <c r="G91" s="52">
        <f t="shared" si="20"/>
        <v>1.5743012890571655E-2</v>
      </c>
      <c r="H91" s="52">
        <f t="shared" si="20"/>
        <v>1.6679378892441699E-2</v>
      </c>
      <c r="I91" s="52">
        <f t="shared" si="20"/>
        <v>1.6411268236505936E-2</v>
      </c>
      <c r="J91" s="52">
        <f t="shared" si="20"/>
        <v>1.6025652881063637E-2</v>
      </c>
      <c r="K91" s="52">
        <f t="shared" si="20"/>
        <v>1.5354456344937314E-2</v>
      </c>
      <c r="L91" s="52">
        <f t="shared" si="20"/>
        <v>1.6822077045562739E-2</v>
      </c>
      <c r="M91" s="52">
        <f t="shared" si="20"/>
        <v>1.8591960795309777E-2</v>
      </c>
      <c r="N91" s="52">
        <f t="shared" si="20"/>
        <v>1.8023153849046823E-2</v>
      </c>
      <c r="O91" s="52">
        <f t="shared" si="20"/>
        <v>1.7380810645243844E-2</v>
      </c>
      <c r="P91" s="52">
        <f t="shared" si="20"/>
        <v>1.6772165706437796E-2</v>
      </c>
      <c r="Q91" s="52">
        <f t="shared" si="20"/>
        <v>2.3931704107584762E-2</v>
      </c>
      <c r="R91" s="52">
        <f t="shared" si="20"/>
        <v>2.7528296742148538E-2</v>
      </c>
      <c r="S91" s="52">
        <f t="shared" si="20"/>
        <v>2.9500312859547073E-2</v>
      </c>
      <c r="T91" s="52">
        <f t="shared" si="20"/>
        <v>2.9971370233579323E-2</v>
      </c>
      <c r="U91" s="52">
        <f t="shared" si="20"/>
        <v>2.9682768188891779E-2</v>
      </c>
      <c r="V91" s="52">
        <f t="shared" si="20"/>
        <v>1.8492670572380007E-2</v>
      </c>
      <c r="W91" s="52">
        <f t="shared" si="20"/>
        <v>1.2706874672905316E-2</v>
      </c>
      <c r="X91" s="52">
        <f t="shared" si="20"/>
        <v>1.0469305258976547E-2</v>
      </c>
      <c r="Y91" s="52">
        <f t="shared" si="20"/>
        <v>9.465383440276887E-3</v>
      </c>
      <c r="Z91" s="52">
        <f t="shared" si="20"/>
        <v>1.2565715774345728E-2</v>
      </c>
      <c r="AA91" s="52">
        <f t="shared" si="20"/>
        <v>1.4254304195407606E-2</v>
      </c>
      <c r="AB91" s="52">
        <f t="shared" si="20"/>
        <v>1.5009429411502058E-2</v>
      </c>
      <c r="AC91" s="52">
        <f t="shared" si="20"/>
        <v>1.5215908242804631E-2</v>
      </c>
      <c r="AD91" s="52">
        <f t="shared" si="20"/>
        <v>1.5120962225761057E-2</v>
      </c>
      <c r="AE91" s="52">
        <f t="shared" si="20"/>
        <v>1.487216490396339E-2</v>
      </c>
      <c r="AF91" s="52">
        <f t="shared" si="20"/>
        <v>1.4553054646675405E-2</v>
      </c>
      <c r="AH91" s="65">
        <f t="shared" si="21"/>
        <v>1.2051489747483199E-2</v>
      </c>
      <c r="AI91" s="65">
        <f t="shared" si="22"/>
        <v>1.6258566680102265E-2</v>
      </c>
      <c r="AJ91" s="65">
        <f t="shared" si="23"/>
        <v>1.8939959020724598E-2</v>
      </c>
      <c r="AK91" s="65">
        <f t="shared" si="24"/>
        <v>2.7035083719309343E-2</v>
      </c>
      <c r="AL91" s="65">
        <f t="shared" si="25"/>
        <v>1.1892316668382415E-2</v>
      </c>
      <c r="AM91" s="65">
        <f t="shared" si="26"/>
        <v>1.495430388614131E-2</v>
      </c>
      <c r="AN91" s="66"/>
      <c r="AO91" s="65">
        <f t="shared" si="27"/>
        <v>1.4155028213792732E-2</v>
      </c>
      <c r="AP91" s="65">
        <f t="shared" si="28"/>
        <v>2.2987521370016972E-2</v>
      </c>
      <c r="AQ91" s="65">
        <f t="shared" si="29"/>
        <v>1.3423310277261864E-2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4.5442703637802981E-5</v>
      </c>
      <c r="D92" s="52">
        <f t="shared" si="20"/>
        <v>7.6414964703058272E-5</v>
      </c>
      <c r="E92" s="52">
        <f t="shared" si="20"/>
        <v>1.0268579001139259E-4</v>
      </c>
      <c r="F92" s="52">
        <f t="shared" si="20"/>
        <v>1.2175365027259421E-4</v>
      </c>
      <c r="G92" s="52">
        <f t="shared" si="20"/>
        <v>1.3608757056721396E-4</v>
      </c>
      <c r="H92" s="52">
        <f t="shared" si="20"/>
        <v>1.4710674757092103E-4</v>
      </c>
      <c r="I92" s="52">
        <f t="shared" si="20"/>
        <v>1.5583542010056509E-4</v>
      </c>
      <c r="J92" s="52">
        <f t="shared" si="20"/>
        <v>1.6385995020429915E-4</v>
      </c>
      <c r="K92" s="52">
        <f t="shared" si="20"/>
        <v>1.7155725779941791E-4</v>
      </c>
      <c r="L92" s="52">
        <f t="shared" si="20"/>
        <v>1.7818709397038159E-4</v>
      </c>
      <c r="M92" s="52">
        <f t="shared" si="20"/>
        <v>1.8102436245518149E-4</v>
      </c>
      <c r="N92" s="52">
        <f t="shared" si="20"/>
        <v>1.8408685350734312E-4</v>
      </c>
      <c r="O92" s="52">
        <f t="shared" si="20"/>
        <v>1.9025300460824245E-4</v>
      </c>
      <c r="P92" s="52">
        <f t="shared" si="20"/>
        <v>1.9987945873293261E-4</v>
      </c>
      <c r="Q92" s="52">
        <f t="shared" si="20"/>
        <v>2.1072782180666345E-4</v>
      </c>
      <c r="R92" s="52">
        <f t="shared" si="20"/>
        <v>2.217598281059326E-4</v>
      </c>
      <c r="S92" s="52">
        <f t="shared" si="20"/>
        <v>2.3386852822036619E-4</v>
      </c>
      <c r="T92" s="52">
        <f t="shared" si="20"/>
        <v>2.4664339230860292E-4</v>
      </c>
      <c r="U92" s="52">
        <f t="shared" si="20"/>
        <v>2.5947249751028163E-4</v>
      </c>
      <c r="V92" s="52">
        <f t="shared" si="20"/>
        <v>2.6784210034874024E-4</v>
      </c>
      <c r="W92" s="52">
        <f t="shared" si="20"/>
        <v>2.7403328282918268E-4</v>
      </c>
      <c r="X92" s="52">
        <f t="shared" si="20"/>
        <v>2.8097495866264061E-4</v>
      </c>
      <c r="Y92" s="52">
        <f t="shared" si="20"/>
        <v>2.8912218867080327E-4</v>
      </c>
      <c r="Z92" s="52">
        <f t="shared" si="20"/>
        <v>3.0019915143794819E-4</v>
      </c>
      <c r="AA92" s="52">
        <f t="shared" si="20"/>
        <v>3.1189231379405246E-4</v>
      </c>
      <c r="AB92" s="52">
        <f t="shared" si="20"/>
        <v>3.2271220559167759E-4</v>
      </c>
      <c r="AC92" s="52">
        <f t="shared" si="20"/>
        <v>3.3210652490787306E-4</v>
      </c>
      <c r="AD92" s="52">
        <f t="shared" si="20"/>
        <v>3.4008370004206997E-4</v>
      </c>
      <c r="AE92" s="52">
        <f t="shared" si="20"/>
        <v>3.4688440063187034E-4</v>
      </c>
      <c r="AF92" s="52">
        <f t="shared" si="20"/>
        <v>3.5279300243411325E-4</v>
      </c>
      <c r="AH92" s="65">
        <f t="shared" si="21"/>
        <v>9.6476935838412395E-5</v>
      </c>
      <c r="AI92" s="65">
        <f t="shared" si="22"/>
        <v>1.6330929392911696E-4</v>
      </c>
      <c r="AJ92" s="65">
        <f t="shared" si="23"/>
        <v>1.9319430022207265E-4</v>
      </c>
      <c r="AK92" s="65">
        <f t="shared" si="24"/>
        <v>2.4591726929878473E-4</v>
      </c>
      <c r="AL92" s="65">
        <f t="shared" si="25"/>
        <v>2.9124437907892544E-4</v>
      </c>
      <c r="AM92" s="65">
        <f t="shared" si="26"/>
        <v>3.3891596672152083E-4</v>
      </c>
      <c r="AN92" s="66"/>
      <c r="AO92" s="65">
        <f t="shared" si="27"/>
        <v>1.2989311488376468E-4</v>
      </c>
      <c r="AP92" s="65">
        <f t="shared" si="28"/>
        <v>2.195557847604287E-4</v>
      </c>
      <c r="AQ92" s="65">
        <f t="shared" si="29"/>
        <v>3.1508017290022314E-4</v>
      </c>
    </row>
    <row r="93" spans="1:43" s="9" customFormat="1" x14ac:dyDescent="0.25">
      <c r="A93" s="71" t="s">
        <v>442</v>
      </c>
      <c r="B93" s="13"/>
      <c r="C93" s="52">
        <f>SUM(C66:C69)</f>
        <v>3.7546042267282857E-2</v>
      </c>
      <c r="D93" s="52">
        <f t="shared" ref="D93:AF93" si="31">SUM(D66:D69)</f>
        <v>5.8718524638953593E-2</v>
      </c>
      <c r="E93" s="52">
        <f t="shared" si="31"/>
        <v>6.8664470104423184E-2</v>
      </c>
      <c r="F93" s="52">
        <f t="shared" si="31"/>
        <v>7.2086433726716997E-2</v>
      </c>
      <c r="G93" s="52">
        <f t="shared" si="31"/>
        <v>7.4415703718936937E-2</v>
      </c>
      <c r="H93" s="52">
        <f t="shared" si="31"/>
        <v>7.4626775584766686E-2</v>
      </c>
      <c r="I93" s="52">
        <f t="shared" si="31"/>
        <v>7.3182127215749473E-2</v>
      </c>
      <c r="J93" s="52">
        <f t="shared" si="31"/>
        <v>7.1428335691575015E-2</v>
      </c>
      <c r="K93" s="52">
        <f t="shared" si="31"/>
        <v>6.9103985374294158E-2</v>
      </c>
      <c r="L93" s="52">
        <f t="shared" si="31"/>
        <v>6.2482007806131841E-2</v>
      </c>
      <c r="M93" s="52">
        <f t="shared" si="31"/>
        <v>4.8481361235656682E-2</v>
      </c>
      <c r="N93" s="52">
        <f t="shared" si="31"/>
        <v>4.0276084872178416E-2</v>
      </c>
      <c r="O93" s="52">
        <f t="shared" si="31"/>
        <v>3.6300152140474336E-2</v>
      </c>
      <c r="P93" s="52">
        <f t="shared" si="31"/>
        <v>3.4588072840756025E-2</v>
      </c>
      <c r="Q93" s="52">
        <f t="shared" si="31"/>
        <v>3.3281968454890593E-2</v>
      </c>
      <c r="R93" s="52">
        <f t="shared" si="31"/>
        <v>3.0816355949914435E-2</v>
      </c>
      <c r="S93" s="52">
        <f t="shared" si="31"/>
        <v>3.0119908202430459E-2</v>
      </c>
      <c r="T93" s="52">
        <f t="shared" si="31"/>
        <v>2.9922566284469775E-2</v>
      </c>
      <c r="U93" s="52">
        <f t="shared" si="31"/>
        <v>2.9919936831081972E-2</v>
      </c>
      <c r="V93" s="52">
        <f t="shared" si="31"/>
        <v>2.0449758618333706E-2</v>
      </c>
      <c r="W93" s="52">
        <f t="shared" si="31"/>
        <v>1.4031343614889833E-2</v>
      </c>
      <c r="X93" s="52">
        <f t="shared" si="31"/>
        <v>1.1471690966762146E-2</v>
      </c>
      <c r="Y93" s="52">
        <f t="shared" si="31"/>
        <v>1.0550473367311446E-2</v>
      </c>
      <c r="Z93" s="52">
        <f t="shared" si="31"/>
        <v>1.6404966046234766E-2</v>
      </c>
      <c r="AA93" s="52">
        <f t="shared" si="31"/>
        <v>1.9830117450160223E-2</v>
      </c>
      <c r="AB93" s="52">
        <f t="shared" si="31"/>
        <v>2.1903548797151125E-2</v>
      </c>
      <c r="AC93" s="52">
        <f t="shared" si="31"/>
        <v>2.2859397275411024E-2</v>
      </c>
      <c r="AD93" s="52">
        <f t="shared" si="31"/>
        <v>2.3175853211015528E-2</v>
      </c>
      <c r="AE93" s="52">
        <f t="shared" si="31"/>
        <v>2.3160468653776616E-2</v>
      </c>
      <c r="AF93" s="52">
        <f t="shared" si="31"/>
        <v>2.2990999774866679E-2</v>
      </c>
      <c r="AH93" s="65">
        <f t="shared" si="21"/>
        <v>6.2286234891262712E-2</v>
      </c>
      <c r="AI93" s="65">
        <f t="shared" si="22"/>
        <v>7.016464633450345E-2</v>
      </c>
      <c r="AJ93" s="65">
        <f t="shared" si="23"/>
        <v>3.8585527908791203E-2</v>
      </c>
      <c r="AK93" s="65">
        <f t="shared" si="24"/>
        <v>2.8245705177246071E-2</v>
      </c>
      <c r="AL93" s="65">
        <f t="shared" si="25"/>
        <v>1.4457718289071681E-2</v>
      </c>
      <c r="AM93" s="65">
        <f t="shared" si="26"/>
        <v>2.2818053542444199E-2</v>
      </c>
      <c r="AN93" s="66"/>
      <c r="AO93" s="65">
        <f t="shared" si="27"/>
        <v>6.6225440612883074E-2</v>
      </c>
      <c r="AP93" s="65">
        <f t="shared" si="28"/>
        <v>3.3415616543018639E-2</v>
      </c>
      <c r="AQ93" s="65">
        <f t="shared" si="29"/>
        <v>1.8637885915757942E-2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0.82017313258719859</v>
      </c>
      <c r="D50" s="52">
        <f>VLOOKUP($B50,Shock_dev!$A$1:$CI$300,MATCH(DATE(D$1,1,1),Shock_dev!$A$1:$CI$1,0),FALSE)</f>
        <v>0.99340200558601932</v>
      </c>
      <c r="E50" s="52">
        <f>VLOOKUP($B50,Shock_dev!$A$1:$CI$300,MATCH(DATE(E$1,1,1),Shock_dev!$A$1:$CI$1,0),FALSE)</f>
        <v>1.1148472517573449</v>
      </c>
      <c r="F50" s="52">
        <f>VLOOKUP($B50,Shock_dev!$A$1:$CI$300,MATCH(DATE(F$1,1,1),Shock_dev!$A$1:$CI$1,0),FALSE)</f>
        <v>1.210393300482937</v>
      </c>
      <c r="G50" s="52">
        <f>VLOOKUP($B50,Shock_dev!$A$1:$CI$300,MATCH(DATE(G$1,1,1),Shock_dev!$A$1:$CI$1,0),FALSE)</f>
        <v>1.32602170762115</v>
      </c>
      <c r="H50" s="52">
        <f>VLOOKUP($B50,Shock_dev!$A$1:$CI$300,MATCH(DATE(H$1,1,1),Shock_dev!$A$1:$CI$1,0),FALSE)</f>
        <v>1.4085323057326571</v>
      </c>
      <c r="I50" s="52">
        <f>VLOOKUP($B50,Shock_dev!$A$1:$CI$300,MATCH(DATE(I$1,1,1),Shock_dev!$A$1:$CI$1,0),FALSE)</f>
        <v>1.4696837430655085</v>
      </c>
      <c r="J50" s="52">
        <f>VLOOKUP($B50,Shock_dev!$A$1:$CI$300,MATCH(DATE(J$1,1,1),Shock_dev!$A$1:$CI$1,0),FALSE)</f>
        <v>1.5334775525231992</v>
      </c>
      <c r="K50" s="52">
        <f>VLOOKUP($B50,Shock_dev!$A$1:$CI$300,MATCH(DATE(K$1,1,1),Shock_dev!$A$1:$CI$1,0),FALSE)</f>
        <v>1.5767358144321397</v>
      </c>
      <c r="L50" s="52">
        <f>VLOOKUP($B50,Shock_dev!$A$1:$CI$300,MATCH(DATE(L$1,1,1),Shock_dev!$A$1:$CI$1,0),FALSE)</f>
        <v>1.5868962160883404</v>
      </c>
      <c r="M50" s="52">
        <f>VLOOKUP($B50,Shock_dev!$A$1:$CI$300,MATCH(DATE(M$1,1,1),Shock_dev!$A$1:$CI$1,0),FALSE)</f>
        <v>1.5158758831748553</v>
      </c>
      <c r="N50" s="52">
        <f>VLOOKUP($B50,Shock_dev!$A$1:$CI$300,MATCH(DATE(N$1,1,1),Shock_dev!$A$1:$CI$1,0),FALSE)</f>
        <v>1.5319162538811382</v>
      </c>
      <c r="O50" s="52">
        <f>VLOOKUP($B50,Shock_dev!$A$1:$CI$300,MATCH(DATE(O$1,1,1),Shock_dev!$A$1:$CI$1,0),FALSE)</f>
        <v>1.5819037957311988</v>
      </c>
      <c r="P50" s="52">
        <f>VLOOKUP($B50,Shock_dev!$A$1:$CI$300,MATCH(DATE(P$1,1,1),Shock_dev!$A$1:$CI$1,0),FALSE)</f>
        <v>1.6421902468205296</v>
      </c>
      <c r="Q50" s="52">
        <f>VLOOKUP($B50,Shock_dev!$A$1:$CI$300,MATCH(DATE(Q$1,1,1),Shock_dev!$A$1:$CI$1,0),FALSE)</f>
        <v>1.6738760245194939</v>
      </c>
      <c r="R50" s="52">
        <f>VLOOKUP($B50,Shock_dev!$A$1:$CI$300,MATCH(DATE(R$1,1,1),Shock_dev!$A$1:$CI$1,0),FALSE)</f>
        <v>1.710634325685656</v>
      </c>
      <c r="S50" s="52">
        <f>VLOOKUP($B50,Shock_dev!$A$1:$CI$300,MATCH(DATE(S$1,1,1),Shock_dev!$A$1:$CI$1,0),FALSE)</f>
        <v>1.7846917773697957</v>
      </c>
      <c r="T50" s="52">
        <f>VLOOKUP($B50,Shock_dev!$A$1:$CI$300,MATCH(DATE(T$1,1,1),Shock_dev!$A$1:$CI$1,0),FALSE)</f>
        <v>1.8539155007278207</v>
      </c>
      <c r="U50" s="52">
        <f>VLOOKUP($B50,Shock_dev!$A$1:$CI$300,MATCH(DATE(U$1,1,1),Shock_dev!$A$1:$CI$1,0),FALSE)</f>
        <v>1.9235005820649631</v>
      </c>
      <c r="V50" s="52">
        <f>VLOOKUP($B50,Shock_dev!$A$1:$CI$300,MATCH(DATE(V$1,1,1),Shock_dev!$A$1:$CI$1,0),FALSE)</f>
        <v>1.8875889016819247</v>
      </c>
      <c r="W50" s="52">
        <f>VLOOKUP($B50,Shock_dev!$A$1:$CI$300,MATCH(DATE(W$1,1,1),Shock_dev!$A$1:$CI$1,0),FALSE)</f>
        <v>1.9173243087511338</v>
      </c>
      <c r="X50" s="52">
        <f>VLOOKUP($B50,Shock_dev!$A$1:$CI$300,MATCH(DATE(X$1,1,1),Shock_dev!$A$1:$CI$1,0),FALSE)</f>
        <v>1.9844877349395107</v>
      </c>
      <c r="Y50" s="52">
        <f>VLOOKUP($B50,Shock_dev!$A$1:$CI$300,MATCH(DATE(Y$1,1,1),Shock_dev!$A$1:$CI$1,0),FALSE)</f>
        <v>2.0485713508567427</v>
      </c>
      <c r="Z50" s="52">
        <f>VLOOKUP($B50,Shock_dev!$A$1:$CI$300,MATCH(DATE(Z$1,1,1),Shock_dev!$A$1:$CI$1,0),FALSE)</f>
        <v>2.1665084946598689</v>
      </c>
      <c r="AA50" s="52">
        <f>VLOOKUP($B50,Shock_dev!$A$1:$CI$300,MATCH(DATE(AA$1,1,1),Shock_dev!$A$1:$CI$1,0),FALSE)</f>
        <v>2.2411036591738043</v>
      </c>
      <c r="AB50" s="52">
        <f>VLOOKUP($B50,Shock_dev!$A$1:$CI$300,MATCH(DATE(AB$1,1,1),Shock_dev!$A$1:$CI$1,0),FALSE)</f>
        <v>2.3090549496071366</v>
      </c>
      <c r="AC50" s="52">
        <f>VLOOKUP($B50,Shock_dev!$A$1:$CI$300,MATCH(DATE(AC$1,1,1),Shock_dev!$A$1:$CI$1,0),FALSE)</f>
        <v>2.3722952934109864</v>
      </c>
      <c r="AD50" s="52">
        <f>VLOOKUP($B50,Shock_dev!$A$1:$CI$300,MATCH(DATE(AD$1,1,1),Shock_dev!$A$1:$CI$1,0),FALSE)</f>
        <v>2.4319593026215669</v>
      </c>
      <c r="AE50" s="52">
        <f>VLOOKUP($B50,Shock_dev!$A$1:$CI$300,MATCH(DATE(AE$1,1,1),Shock_dev!$A$1:$CI$1,0),FALSE)</f>
        <v>2.4886898007233871</v>
      </c>
      <c r="AF50" s="52">
        <f>VLOOKUP($B50,Shock_dev!$A$1:$CI$300,MATCH(DATE(AF$1,1,1),Shock_dev!$A$1:$CI$1,0),FALSE)</f>
        <v>2.5429224234020165</v>
      </c>
      <c r="AG50" s="52"/>
      <c r="AH50" s="65">
        <f>AVERAGE(C50:G50)</f>
        <v>1.09296747960693</v>
      </c>
      <c r="AI50" s="65">
        <f>AVERAGE(H50:L50)</f>
        <v>1.515065126368369</v>
      </c>
      <c r="AJ50" s="65">
        <f>AVERAGE(M50:Q50)</f>
        <v>1.5891524408254432</v>
      </c>
      <c r="AK50" s="65">
        <f>AVERAGE(R50:V50)</f>
        <v>1.832066217506032</v>
      </c>
      <c r="AL50" s="65">
        <f>AVERAGE(W50:AA50)</f>
        <v>2.0715991096762121</v>
      </c>
      <c r="AM50" s="65">
        <f>AVERAGE(AB50:AF50)</f>
        <v>2.4289843539530187</v>
      </c>
      <c r="AN50" s="66"/>
      <c r="AO50" s="65">
        <f>AVERAGE(AH50:AI50)</f>
        <v>1.3040163029876495</v>
      </c>
      <c r="AP50" s="65">
        <f>AVERAGE(AJ50:AK50)</f>
        <v>1.7106093291657376</v>
      </c>
      <c r="AQ50" s="65">
        <f>AVERAGE(AL50:AM50)</f>
        <v>2.2502917318146154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3.6227182488844508E-3</v>
      </c>
      <c r="D51" s="52">
        <f>VLOOKUP($B51,Shock_dev!$A$1:$CI$300,MATCH(DATE(D$1,1,1),Shock_dev!$A$1:$CI$1,0),FALSE)</f>
        <v>5.3932652798385798E-3</v>
      </c>
      <c r="E51" s="52">
        <f>VLOOKUP($B51,Shock_dev!$A$1:$CI$300,MATCH(DATE(E$1,1,1),Shock_dev!$A$1:$CI$1,0),FALSE)</f>
        <v>6.5227348328696973E-3</v>
      </c>
      <c r="F51" s="52">
        <f>VLOOKUP($B51,Shock_dev!$A$1:$CI$300,MATCH(DATE(F$1,1,1),Shock_dev!$A$1:$CI$1,0),FALSE)</f>
        <v>7.0961357978755702E-3</v>
      </c>
      <c r="G51" s="52">
        <f>VLOOKUP($B51,Shock_dev!$A$1:$CI$300,MATCH(DATE(G$1,1,1),Shock_dev!$A$1:$CI$1,0),FALSE)</f>
        <v>7.4043503600220726E-3</v>
      </c>
      <c r="H51" s="52">
        <f>VLOOKUP($B51,Shock_dev!$A$1:$CI$300,MATCH(DATE(H$1,1,1),Shock_dev!$A$1:$CI$1,0),FALSE)</f>
        <v>7.4322024689432303E-3</v>
      </c>
      <c r="I51" s="52">
        <f>VLOOKUP($B51,Shock_dev!$A$1:$CI$300,MATCH(DATE(I$1,1,1),Shock_dev!$A$1:$CI$1,0),FALSE)</f>
        <v>7.2292189367469742E-3</v>
      </c>
      <c r="J51" s="52">
        <f>VLOOKUP($B51,Shock_dev!$A$1:$CI$300,MATCH(DATE(J$1,1,1),Shock_dev!$A$1:$CI$1,0),FALSE)</f>
        <v>6.9296291015661596E-3</v>
      </c>
      <c r="K51" s="52">
        <f>VLOOKUP($B51,Shock_dev!$A$1:$CI$300,MATCH(DATE(K$1,1,1),Shock_dev!$A$1:$CI$1,0),FALSE)</f>
        <v>6.5216082119870841E-3</v>
      </c>
      <c r="L51" s="52">
        <f>VLOOKUP($B51,Shock_dev!$A$1:$CI$300,MATCH(DATE(L$1,1,1),Shock_dev!$A$1:$CI$1,0),FALSE)</f>
        <v>5.9570733178664704E-3</v>
      </c>
      <c r="M51" s="52">
        <f>VLOOKUP($B51,Shock_dev!$A$1:$CI$300,MATCH(DATE(M$1,1,1),Shock_dev!$A$1:$CI$1,0),FALSE)</f>
        <v>5.0241023418506787E-3</v>
      </c>
      <c r="N51" s="52">
        <f>VLOOKUP($B51,Shock_dev!$A$1:$CI$300,MATCH(DATE(N$1,1,1),Shock_dev!$A$1:$CI$1,0),FALSE)</f>
        <v>4.2924660125783186E-3</v>
      </c>
      <c r="O51" s="52">
        <f>VLOOKUP($B51,Shock_dev!$A$1:$CI$300,MATCH(DATE(O$1,1,1),Shock_dev!$A$1:$CI$1,0),FALSE)</f>
        <v>3.8597475155012248E-3</v>
      </c>
      <c r="P51" s="52">
        <f>VLOOKUP($B51,Shock_dev!$A$1:$CI$300,MATCH(DATE(P$1,1,1),Shock_dev!$A$1:$CI$1,0),FALSE)</f>
        <v>3.6661196850270718E-3</v>
      </c>
      <c r="Q51" s="52">
        <f>VLOOKUP($B51,Shock_dev!$A$1:$CI$300,MATCH(DATE(Q$1,1,1),Shock_dev!$A$1:$CI$1,0),FALSE)</f>
        <v>3.5105762061058959E-3</v>
      </c>
      <c r="R51" s="52">
        <f>VLOOKUP($B51,Shock_dev!$A$1:$CI$300,MATCH(DATE(R$1,1,1),Shock_dev!$A$1:$CI$1,0),FALSE)</f>
        <v>3.4092108334872417E-3</v>
      </c>
      <c r="S51" s="52">
        <f>VLOOKUP($B51,Shock_dev!$A$1:$CI$300,MATCH(DATE(S$1,1,1),Shock_dev!$A$1:$CI$1,0),FALSE)</f>
        <v>3.4936276877042339E-3</v>
      </c>
      <c r="T51" s="52">
        <f>VLOOKUP($B51,Shock_dev!$A$1:$CI$300,MATCH(DATE(T$1,1,1),Shock_dev!$A$1:$CI$1,0),FALSE)</f>
        <v>3.6705222273133438E-3</v>
      </c>
      <c r="U51" s="52">
        <f>VLOOKUP($B51,Shock_dev!$A$1:$CI$300,MATCH(DATE(U$1,1,1),Shock_dev!$A$1:$CI$1,0),FALSE)</f>
        <v>3.9000118122945048E-3</v>
      </c>
      <c r="V51" s="52">
        <f>VLOOKUP($B51,Shock_dev!$A$1:$CI$300,MATCH(DATE(V$1,1,1),Shock_dev!$A$1:$CI$1,0),FALSE)</f>
        <v>3.7431089565922457E-3</v>
      </c>
      <c r="W51" s="52">
        <f>VLOOKUP($B51,Shock_dev!$A$1:$CI$300,MATCH(DATE(W$1,1,1),Shock_dev!$A$1:$CI$1,0),FALSE)</f>
        <v>3.6464926723947149E-3</v>
      </c>
      <c r="X51" s="52">
        <f>VLOOKUP($B51,Shock_dev!$A$1:$CI$300,MATCH(DATE(X$1,1,1),Shock_dev!$A$1:$CI$1,0),FALSE)</f>
        <v>3.7566049717424432E-3</v>
      </c>
      <c r="Y51" s="52">
        <f>VLOOKUP($B51,Shock_dev!$A$1:$CI$300,MATCH(DATE(Y$1,1,1),Shock_dev!$A$1:$CI$1,0),FALSE)</f>
        <v>3.9846053210986637E-3</v>
      </c>
      <c r="Z51" s="52">
        <f>VLOOKUP($B51,Shock_dev!$A$1:$CI$300,MATCH(DATE(Z$1,1,1),Shock_dev!$A$1:$CI$1,0),FALSE)</f>
        <v>4.480124389443698E-3</v>
      </c>
      <c r="AA51" s="52">
        <f>VLOOKUP($B51,Shock_dev!$A$1:$CI$300,MATCH(DATE(AA$1,1,1),Shock_dev!$A$1:$CI$1,0),FALSE)</f>
        <v>4.9435477802886874E-3</v>
      </c>
      <c r="AB51" s="52">
        <f>VLOOKUP($B51,Shock_dev!$A$1:$CI$300,MATCH(DATE(AB$1,1,1),Shock_dev!$A$1:$CI$1,0),FALSE)</f>
        <v>5.3472764915366202E-3</v>
      </c>
      <c r="AC51" s="52">
        <f>VLOOKUP($B51,Shock_dev!$A$1:$CI$300,MATCH(DATE(AC$1,1,1),Shock_dev!$A$1:$CI$1,0),FALSE)</f>
        <v>5.6881050392370326E-3</v>
      </c>
      <c r="AD51" s="52">
        <f>VLOOKUP($B51,Shock_dev!$A$1:$CI$300,MATCH(DATE(AD$1,1,1),Shock_dev!$A$1:$CI$1,0),FALSE)</f>
        <v>5.9746537216046024E-3</v>
      </c>
      <c r="AE51" s="52">
        <f>VLOOKUP($B51,Shock_dev!$A$1:$CI$300,MATCH(DATE(AE$1,1,1),Shock_dev!$A$1:$CI$1,0),FALSE)</f>
        <v>6.2179392187000767E-3</v>
      </c>
      <c r="AF51" s="52">
        <f>VLOOKUP($B51,Shock_dev!$A$1:$CI$300,MATCH(DATE(AF$1,1,1),Shock_dev!$A$1:$CI$1,0),FALSE)</f>
        <v>6.4281103698464901E-3</v>
      </c>
      <c r="AG51" s="52"/>
      <c r="AH51" s="65">
        <f t="shared" ref="AH51:AH80" si="1">AVERAGE(C51:G51)</f>
        <v>6.007840903898074E-3</v>
      </c>
      <c r="AI51" s="65">
        <f t="shared" ref="AI51:AI80" si="2">AVERAGE(H51:L51)</f>
        <v>6.8139464074219837E-3</v>
      </c>
      <c r="AJ51" s="65">
        <f t="shared" ref="AJ51:AJ80" si="3">AVERAGE(M51:Q51)</f>
        <v>4.0706023522126379E-3</v>
      </c>
      <c r="AK51" s="65">
        <f t="shared" ref="AK51:AK80" si="4">AVERAGE(R51:V51)</f>
        <v>3.643296303478314E-3</v>
      </c>
      <c r="AL51" s="65">
        <f t="shared" ref="AL51:AL80" si="5">AVERAGE(W51:AA51)</f>
        <v>4.1622750269936417E-3</v>
      </c>
      <c r="AM51" s="65">
        <f t="shared" ref="AM51:AM80" si="6">AVERAGE(AB51:AF51)</f>
        <v>5.9312169681849649E-3</v>
      </c>
      <c r="AN51" s="66"/>
      <c r="AO51" s="65">
        <f t="shared" ref="AO51:AO80" si="7">AVERAGE(AH51:AI51)</f>
        <v>6.4108936556600288E-3</v>
      </c>
      <c r="AP51" s="65">
        <f t="shared" ref="AP51:AP80" si="8">AVERAGE(AJ51:AK51)</f>
        <v>3.8569493278454757E-3</v>
      </c>
      <c r="AQ51" s="65">
        <f t="shared" ref="AQ51:AQ80" si="9">AVERAGE(AL51:AM51)</f>
        <v>5.0467459975893029E-3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4.8559126410945242E-3</v>
      </c>
      <c r="D52" s="52">
        <f>VLOOKUP($B52,Shock_dev!$A$1:$CI$300,MATCH(DATE(D$1,1,1),Shock_dev!$A$1:$CI$1,0),FALSE)</f>
        <v>5.977951107597022E-3</v>
      </c>
      <c r="E52" s="52">
        <f>VLOOKUP($B52,Shock_dev!$A$1:$CI$300,MATCH(DATE(E$1,1,1),Shock_dev!$A$1:$CI$1,0),FALSE)</f>
        <v>6.2516906204092403E-3</v>
      </c>
      <c r="F52" s="52">
        <f>VLOOKUP($B52,Shock_dev!$A$1:$CI$300,MATCH(DATE(F$1,1,1),Shock_dev!$A$1:$CI$1,0),FALSE)</f>
        <v>6.3086804317253799E-3</v>
      </c>
      <c r="G52" s="52">
        <f>VLOOKUP($B52,Shock_dev!$A$1:$CI$300,MATCH(DATE(G$1,1,1),Shock_dev!$A$1:$CI$1,0),FALSE)</f>
        <v>6.6045949992789722E-3</v>
      </c>
      <c r="H52" s="52">
        <f>VLOOKUP($B52,Shock_dev!$A$1:$CI$300,MATCH(DATE(H$1,1,1),Shock_dev!$A$1:$CI$1,0),FALSE)</f>
        <v>6.6644115021818884E-3</v>
      </c>
      <c r="I52" s="52">
        <f>VLOOKUP($B52,Shock_dev!$A$1:$CI$300,MATCH(DATE(I$1,1,1),Shock_dev!$A$1:$CI$1,0),FALSE)</f>
        <v>6.542330029676106E-3</v>
      </c>
      <c r="J52" s="52">
        <f>VLOOKUP($B52,Shock_dev!$A$1:$CI$300,MATCH(DATE(J$1,1,1),Shock_dev!$A$1:$CI$1,0),FALSE)</f>
        <v>6.4620406164506853E-3</v>
      </c>
      <c r="K52" s="52">
        <f>VLOOKUP($B52,Shock_dev!$A$1:$CI$300,MATCH(DATE(K$1,1,1),Shock_dev!$A$1:$CI$1,0),FALSE)</f>
        <v>6.2173758397663778E-3</v>
      </c>
      <c r="L52" s="52">
        <f>VLOOKUP($B52,Shock_dev!$A$1:$CI$300,MATCH(DATE(L$1,1,1),Shock_dev!$A$1:$CI$1,0),FALSE)</f>
        <v>5.6626718376480145E-3</v>
      </c>
      <c r="M52" s="52">
        <f>VLOOKUP($B52,Shock_dev!$A$1:$CI$300,MATCH(DATE(M$1,1,1),Shock_dev!$A$1:$CI$1,0),FALSE)</f>
        <v>4.3804377670957169E-3</v>
      </c>
      <c r="N52" s="52">
        <f>VLOOKUP($B52,Shock_dev!$A$1:$CI$300,MATCH(DATE(N$1,1,1),Shock_dev!$A$1:$CI$1,0),FALSE)</f>
        <v>3.9218250539660273E-3</v>
      </c>
      <c r="O52" s="52">
        <f>VLOOKUP($B52,Shock_dev!$A$1:$CI$300,MATCH(DATE(O$1,1,1),Shock_dev!$A$1:$CI$1,0),FALSE)</f>
        <v>3.8345601380696702E-3</v>
      </c>
      <c r="P52" s="52">
        <f>VLOOKUP($B52,Shock_dev!$A$1:$CI$300,MATCH(DATE(P$1,1,1),Shock_dev!$A$1:$CI$1,0),FALSE)</f>
        <v>3.8409092349196059E-3</v>
      </c>
      <c r="Q52" s="52">
        <f>VLOOKUP($B52,Shock_dev!$A$1:$CI$300,MATCH(DATE(Q$1,1,1),Shock_dev!$A$1:$CI$1,0),FALSE)</f>
        <v>3.5544803963618492E-3</v>
      </c>
      <c r="R52" s="52">
        <f>VLOOKUP($B52,Shock_dev!$A$1:$CI$300,MATCH(DATE(R$1,1,1),Shock_dev!$A$1:$CI$1,0),FALSE)</f>
        <v>3.3155773573754987E-3</v>
      </c>
      <c r="S52" s="52">
        <f>VLOOKUP($B52,Shock_dev!$A$1:$CI$300,MATCH(DATE(S$1,1,1),Shock_dev!$A$1:$CI$1,0),FALSE)</f>
        <v>3.4298165488738873E-3</v>
      </c>
      <c r="T52" s="52">
        <f>VLOOKUP($B52,Shock_dev!$A$1:$CI$300,MATCH(DATE(T$1,1,1),Shock_dev!$A$1:$CI$1,0),FALSE)</f>
        <v>3.520476312022311E-3</v>
      </c>
      <c r="U52" s="52">
        <f>VLOOKUP($B52,Shock_dev!$A$1:$CI$300,MATCH(DATE(U$1,1,1),Shock_dev!$A$1:$CI$1,0),FALSE)</f>
        <v>3.6082462145808928E-3</v>
      </c>
      <c r="V52" s="52">
        <f>VLOOKUP($B52,Shock_dev!$A$1:$CI$300,MATCH(DATE(V$1,1,1),Shock_dev!$A$1:$CI$1,0),FALSE)</f>
        <v>2.741230444425992E-3</v>
      </c>
      <c r="W52" s="52">
        <f>VLOOKUP($B52,Shock_dev!$A$1:$CI$300,MATCH(DATE(W$1,1,1),Shock_dev!$A$1:$CI$1,0),FALSE)</f>
        <v>2.4594780525070813E-3</v>
      </c>
      <c r="X52" s="52">
        <f>VLOOKUP($B52,Shock_dev!$A$1:$CI$300,MATCH(DATE(X$1,1,1),Shock_dev!$A$1:$CI$1,0),FALSE)</f>
        <v>2.5785258993774609E-3</v>
      </c>
      <c r="Y52" s="52">
        <f>VLOOKUP($B52,Shock_dev!$A$1:$CI$300,MATCH(DATE(Y$1,1,1),Shock_dev!$A$1:$CI$1,0),FALSE)</f>
        <v>2.6841918971033602E-3</v>
      </c>
      <c r="Z52" s="52">
        <f>VLOOKUP($B52,Shock_dev!$A$1:$CI$300,MATCH(DATE(Z$1,1,1),Shock_dev!$A$1:$CI$1,0),FALSE)</f>
        <v>3.3037379177764574E-3</v>
      </c>
      <c r="AA52" s="52">
        <f>VLOOKUP($B52,Shock_dev!$A$1:$CI$300,MATCH(DATE(AA$1,1,1),Shock_dev!$A$1:$CI$1,0),FALSE)</f>
        <v>3.5100323326751484E-3</v>
      </c>
      <c r="AB52" s="52">
        <f>VLOOKUP($B52,Shock_dev!$A$1:$CI$300,MATCH(DATE(AB$1,1,1),Shock_dev!$A$1:$CI$1,0),FALSE)</f>
        <v>3.630854619510346E-3</v>
      </c>
      <c r="AC52" s="52">
        <f>VLOOKUP($B52,Shock_dev!$A$1:$CI$300,MATCH(DATE(AC$1,1,1),Shock_dev!$A$1:$CI$1,0),FALSE)</f>
        <v>3.716862372559868E-3</v>
      </c>
      <c r="AD52" s="52">
        <f>VLOOKUP($B52,Shock_dev!$A$1:$CI$300,MATCH(DATE(AD$1,1,1),Shock_dev!$A$1:$CI$1,0),FALSE)</f>
        <v>3.7873682950872968E-3</v>
      </c>
      <c r="AE52" s="52">
        <f>VLOOKUP($B52,Shock_dev!$A$1:$CI$300,MATCH(DATE(AE$1,1,1),Shock_dev!$A$1:$CI$1,0),FALSE)</f>
        <v>3.8479215017295561E-3</v>
      </c>
      <c r="AF52" s="52">
        <f>VLOOKUP($B52,Shock_dev!$A$1:$CI$300,MATCH(DATE(AF$1,1,1),Shock_dev!$A$1:$CI$1,0),FALSE)</f>
        <v>3.9008880315765057E-3</v>
      </c>
      <c r="AG52" s="52"/>
      <c r="AH52" s="65">
        <f t="shared" si="1"/>
        <v>5.9997659600210277E-3</v>
      </c>
      <c r="AI52" s="65">
        <f t="shared" si="2"/>
        <v>6.3097659651446146E-3</v>
      </c>
      <c r="AJ52" s="65">
        <f t="shared" si="3"/>
        <v>3.9064425180825738E-3</v>
      </c>
      <c r="AK52" s="65">
        <f t="shared" si="4"/>
        <v>3.3230693754557165E-3</v>
      </c>
      <c r="AL52" s="65">
        <f t="shared" si="5"/>
        <v>2.9071932198879019E-3</v>
      </c>
      <c r="AM52" s="65">
        <f t="shared" si="6"/>
        <v>3.7767789640927147E-3</v>
      </c>
      <c r="AN52" s="66"/>
      <c r="AO52" s="65">
        <f t="shared" si="7"/>
        <v>6.1547659625828212E-3</v>
      </c>
      <c r="AP52" s="65">
        <f t="shared" si="8"/>
        <v>3.6147559467691452E-3</v>
      </c>
      <c r="AQ52" s="65">
        <f t="shared" si="9"/>
        <v>3.3419860919903085E-3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3.6648218389159445E-3</v>
      </c>
      <c r="D53" s="52">
        <f>VLOOKUP($B53,Shock_dev!$A$1:$CI$300,MATCH(DATE(D$1,1,1),Shock_dev!$A$1:$CI$1,0),FALSE)</f>
        <v>4.7715504216197272E-3</v>
      </c>
      <c r="E53" s="52">
        <f>VLOOKUP($B53,Shock_dev!$A$1:$CI$300,MATCH(DATE(E$1,1,1),Shock_dev!$A$1:$CI$1,0),FALSE)</f>
        <v>5.21266840238314E-3</v>
      </c>
      <c r="F53" s="52">
        <f>VLOOKUP($B53,Shock_dev!$A$1:$CI$300,MATCH(DATE(F$1,1,1),Shock_dev!$A$1:$CI$1,0),FALSE)</f>
        <v>5.1010976531101395E-3</v>
      </c>
      <c r="G53" s="52">
        <f>VLOOKUP($B53,Shock_dev!$A$1:$CI$300,MATCH(DATE(G$1,1,1),Shock_dev!$A$1:$CI$1,0),FALSE)</f>
        <v>4.6835402300526643E-3</v>
      </c>
      <c r="H53" s="52">
        <f>VLOOKUP($B53,Shock_dev!$A$1:$CI$300,MATCH(DATE(H$1,1,1),Shock_dev!$A$1:$CI$1,0),FALSE)</f>
        <v>4.0027283183182421E-3</v>
      </c>
      <c r="I53" s="52">
        <f>VLOOKUP($B53,Shock_dev!$A$1:$CI$300,MATCH(DATE(I$1,1,1),Shock_dev!$A$1:$CI$1,0),FALSE)</f>
        <v>3.1381284111547973E-3</v>
      </c>
      <c r="J53" s="52">
        <f>VLOOKUP($B53,Shock_dev!$A$1:$CI$300,MATCH(DATE(J$1,1,1),Shock_dev!$A$1:$CI$1,0),FALSE)</f>
        <v>2.2241370103553695E-3</v>
      </c>
      <c r="K53" s="52">
        <f>VLOOKUP($B53,Shock_dev!$A$1:$CI$300,MATCH(DATE(K$1,1,1),Shock_dev!$A$1:$CI$1,0),FALSE)</f>
        <v>1.2795096373232943E-3</v>
      </c>
      <c r="L53" s="52">
        <f>VLOOKUP($B53,Shock_dev!$A$1:$CI$300,MATCH(DATE(L$1,1,1),Shock_dev!$A$1:$CI$1,0),FALSE)</f>
        <v>3.1863780185292968E-4</v>
      </c>
      <c r="M53" s="52">
        <f>VLOOKUP($B53,Shock_dev!$A$1:$CI$300,MATCH(DATE(M$1,1,1),Shock_dev!$A$1:$CI$1,0),FALSE)</f>
        <v>-7.8284356368888536E-4</v>
      </c>
      <c r="N53" s="52">
        <f>VLOOKUP($B53,Shock_dev!$A$1:$CI$300,MATCH(DATE(N$1,1,1),Shock_dev!$A$1:$CI$1,0),FALSE)</f>
        <v>-1.5841938340958258E-3</v>
      </c>
      <c r="O53" s="52">
        <f>VLOOKUP($B53,Shock_dev!$A$1:$CI$300,MATCH(DATE(O$1,1,1),Shock_dev!$A$1:$CI$1,0),FALSE)</f>
        <v>-2.0266789382227617E-3</v>
      </c>
      <c r="P53" s="52">
        <f>VLOOKUP($B53,Shock_dev!$A$1:$CI$300,MATCH(DATE(P$1,1,1),Shock_dev!$A$1:$CI$1,0),FALSE)</f>
        <v>-2.1855545816534881E-3</v>
      </c>
      <c r="Q53" s="52">
        <f>VLOOKUP($B53,Shock_dev!$A$1:$CI$300,MATCH(DATE(Q$1,1,1),Shock_dev!$A$1:$CI$1,0),FALSE)</f>
        <v>-2.218563966986462E-3</v>
      </c>
      <c r="R53" s="52">
        <f>VLOOKUP($B53,Shock_dev!$A$1:$CI$300,MATCH(DATE(R$1,1,1),Shock_dev!$A$1:$CI$1,0),FALSE)</f>
        <v>-2.1278260124693174E-3</v>
      </c>
      <c r="S53" s="52">
        <f>VLOOKUP($B53,Shock_dev!$A$1:$CI$300,MATCH(DATE(S$1,1,1),Shock_dev!$A$1:$CI$1,0),FALSE)</f>
        <v>-1.8481784618126682E-3</v>
      </c>
      <c r="T53" s="52">
        <f>VLOOKUP($B53,Shock_dev!$A$1:$CI$300,MATCH(DATE(T$1,1,1),Shock_dev!$A$1:$CI$1,0),FALSE)</f>
        <v>-1.4685726948434879E-3</v>
      </c>
      <c r="U53" s="52">
        <f>VLOOKUP($B53,Shock_dev!$A$1:$CI$300,MATCH(DATE(U$1,1,1),Shock_dev!$A$1:$CI$1,0),FALSE)</f>
        <v>-1.0354992648305159E-3</v>
      </c>
      <c r="V53" s="52">
        <f>VLOOKUP($B53,Shock_dev!$A$1:$CI$300,MATCH(DATE(V$1,1,1),Shock_dev!$A$1:$CI$1,0),FALSE)</f>
        <v>-8.2004791105744256E-4</v>
      </c>
      <c r="W53" s="52">
        <f>VLOOKUP($B53,Shock_dev!$A$1:$CI$300,MATCH(DATE(W$1,1,1),Shock_dev!$A$1:$CI$1,0),FALSE)</f>
        <v>-5.2628359231790859E-4</v>
      </c>
      <c r="X53" s="52">
        <f>VLOOKUP($B53,Shock_dev!$A$1:$CI$300,MATCH(DATE(X$1,1,1),Shock_dev!$A$1:$CI$1,0),FALSE)</f>
        <v>-6.1269318440158098E-5</v>
      </c>
      <c r="Y53" s="52">
        <f>VLOOKUP($B53,Shock_dev!$A$1:$CI$300,MATCH(DATE(Y$1,1,1),Shock_dev!$A$1:$CI$1,0),FALSE)</f>
        <v>4.9470089427129183E-4</v>
      </c>
      <c r="Z53" s="52">
        <f>VLOOKUP($B53,Shock_dev!$A$1:$CI$300,MATCH(DATE(Z$1,1,1),Shock_dev!$A$1:$CI$1,0),FALSE)</f>
        <v>1.2153690887354053E-3</v>
      </c>
      <c r="AA53" s="52">
        <f>VLOOKUP($B53,Shock_dev!$A$1:$CI$300,MATCH(DATE(AA$1,1,1),Shock_dev!$A$1:$CI$1,0),FALSE)</f>
        <v>1.8777094180029859E-3</v>
      </c>
      <c r="AB53" s="52">
        <f>VLOOKUP($B53,Shock_dev!$A$1:$CI$300,MATCH(DATE(AB$1,1,1),Shock_dev!$A$1:$CI$1,0),FALSE)</f>
        <v>2.4508185294746716E-3</v>
      </c>
      <c r="AC53" s="52">
        <f>VLOOKUP($B53,Shock_dev!$A$1:$CI$300,MATCH(DATE(AC$1,1,1),Shock_dev!$A$1:$CI$1,0),FALSE)</f>
        <v>2.9339117292888086E-3</v>
      </c>
      <c r="AD53" s="52">
        <f>VLOOKUP($B53,Shock_dev!$A$1:$CI$300,MATCH(DATE(AD$1,1,1),Shock_dev!$A$1:$CI$1,0),FALSE)</f>
        <v>3.3359872121335454E-3</v>
      </c>
      <c r="AE53" s="52">
        <f>VLOOKUP($B53,Shock_dev!$A$1:$CI$300,MATCH(DATE(AE$1,1,1),Shock_dev!$A$1:$CI$1,0),FALSE)</f>
        <v>3.6693526530367955E-3</v>
      </c>
      <c r="AF53" s="52">
        <f>VLOOKUP($B53,Shock_dev!$A$1:$CI$300,MATCH(DATE(AF$1,1,1),Shock_dev!$A$1:$CI$1,0),FALSE)</f>
        <v>3.9463077645177673E-3</v>
      </c>
      <c r="AG53" s="52"/>
      <c r="AH53" s="65">
        <f t="shared" si="1"/>
        <v>4.6867357092163237E-3</v>
      </c>
      <c r="AI53" s="65">
        <f t="shared" si="2"/>
        <v>2.1926282358009268E-3</v>
      </c>
      <c r="AJ53" s="65">
        <f t="shared" si="3"/>
        <v>-1.7595669769294845E-3</v>
      </c>
      <c r="AK53" s="65">
        <f t="shared" si="4"/>
        <v>-1.4600248690026861E-3</v>
      </c>
      <c r="AL53" s="65">
        <f t="shared" si="5"/>
        <v>6.0004529805032325E-4</v>
      </c>
      <c r="AM53" s="65">
        <f t="shared" si="6"/>
        <v>3.2672755776903179E-3</v>
      </c>
      <c r="AN53" s="66"/>
      <c r="AO53" s="65">
        <f t="shared" si="7"/>
        <v>3.4396819725086253E-3</v>
      </c>
      <c r="AP53" s="65">
        <f t="shared" si="8"/>
        <v>-1.6097959229660853E-3</v>
      </c>
      <c r="AQ53" s="65">
        <f t="shared" si="9"/>
        <v>1.9336604378703205E-3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1.2353843289815486E-2</v>
      </c>
      <c r="D54" s="52">
        <f>VLOOKUP($B54,Shock_dev!$A$1:$CI$300,MATCH(DATE(D$1,1,1),Shock_dev!$A$1:$CI$1,0),FALSE)</f>
        <v>1.4712363405046917E-2</v>
      </c>
      <c r="E54" s="52">
        <f>VLOOKUP($B54,Shock_dev!$A$1:$CI$300,MATCH(DATE(E$1,1,1),Shock_dev!$A$1:$CI$1,0),FALSE)</f>
        <v>1.5219740167894165E-2</v>
      </c>
      <c r="F54" s="52">
        <f>VLOOKUP($B54,Shock_dev!$A$1:$CI$300,MATCH(DATE(F$1,1,1),Shock_dev!$A$1:$CI$1,0),FALSE)</f>
        <v>1.5362446233573815E-2</v>
      </c>
      <c r="G54" s="52">
        <f>VLOOKUP($B54,Shock_dev!$A$1:$CI$300,MATCH(DATE(G$1,1,1),Shock_dev!$A$1:$CI$1,0),FALSE)</f>
        <v>1.6204440618261162E-2</v>
      </c>
      <c r="H54" s="52">
        <f>VLOOKUP($B54,Shock_dev!$A$1:$CI$300,MATCH(DATE(H$1,1,1),Shock_dev!$A$1:$CI$1,0),FALSE)</f>
        <v>1.6468078927621015E-2</v>
      </c>
      <c r="I54" s="52">
        <f>VLOOKUP($B54,Shock_dev!$A$1:$CI$300,MATCH(DATE(I$1,1,1),Shock_dev!$A$1:$CI$1,0),FALSE)</f>
        <v>1.6317864075934475E-2</v>
      </c>
      <c r="J54" s="52">
        <f>VLOOKUP($B54,Shock_dev!$A$1:$CI$300,MATCH(DATE(J$1,1,1),Shock_dev!$A$1:$CI$1,0),FALSE)</f>
        <v>1.6310471522406951E-2</v>
      </c>
      <c r="K54" s="52">
        <f>VLOOKUP($B54,Shock_dev!$A$1:$CI$300,MATCH(DATE(K$1,1,1),Shock_dev!$A$1:$CI$1,0),FALSE)</f>
        <v>1.5891787106050895E-2</v>
      </c>
      <c r="L54" s="52">
        <f>VLOOKUP($B54,Shock_dev!$A$1:$CI$300,MATCH(DATE(L$1,1,1),Shock_dev!$A$1:$CI$1,0),FALSE)</f>
        <v>1.4702287008276362E-2</v>
      </c>
      <c r="M54" s="52">
        <f>VLOOKUP($B54,Shock_dev!$A$1:$CI$300,MATCH(DATE(M$1,1,1),Shock_dev!$A$1:$CI$1,0),FALSE)</f>
        <v>1.1701354030011062E-2</v>
      </c>
      <c r="N54" s="52">
        <f>VLOOKUP($B54,Shock_dev!$A$1:$CI$300,MATCH(DATE(N$1,1,1),Shock_dev!$A$1:$CI$1,0),FALSE)</f>
        <v>1.0860616836842798E-2</v>
      </c>
      <c r="O54" s="52">
        <f>VLOOKUP($B54,Shock_dev!$A$1:$CI$300,MATCH(DATE(O$1,1,1),Shock_dev!$A$1:$CI$1,0),FALSE)</f>
        <v>1.0867930681026382E-2</v>
      </c>
      <c r="P54" s="52">
        <f>VLOOKUP($B54,Shock_dev!$A$1:$CI$300,MATCH(DATE(P$1,1,1),Shock_dev!$A$1:$CI$1,0),FALSE)</f>
        <v>1.1036003635432992E-2</v>
      </c>
      <c r="Q54" s="52">
        <f>VLOOKUP($B54,Shock_dev!$A$1:$CI$300,MATCH(DATE(Q$1,1,1),Shock_dev!$A$1:$CI$1,0),FALSE)</f>
        <v>1.0418784124458272E-2</v>
      </c>
      <c r="R54" s="52">
        <f>VLOOKUP($B54,Shock_dev!$A$1:$CI$300,MATCH(DATE(R$1,1,1),Shock_dev!$A$1:$CI$1,0),FALSE)</f>
        <v>9.9330039690835436E-3</v>
      </c>
      <c r="S54" s="52">
        <f>VLOOKUP($B54,Shock_dev!$A$1:$CI$300,MATCH(DATE(S$1,1,1),Shock_dev!$A$1:$CI$1,0),FALSE)</f>
        <v>1.0328932724643492E-2</v>
      </c>
      <c r="T54" s="52">
        <f>VLOOKUP($B54,Shock_dev!$A$1:$CI$300,MATCH(DATE(T$1,1,1),Shock_dev!$A$1:$CI$1,0),FALSE)</f>
        <v>1.0615862463627E-2</v>
      </c>
      <c r="U54" s="52">
        <f>VLOOKUP($B54,Shock_dev!$A$1:$CI$300,MATCH(DATE(U$1,1,1),Shock_dev!$A$1:$CI$1,0),FALSE)</f>
        <v>1.0882815141561471E-2</v>
      </c>
      <c r="V54" s="52">
        <f>VLOOKUP($B54,Shock_dev!$A$1:$CI$300,MATCH(DATE(V$1,1,1),Shock_dev!$A$1:$CI$1,0),FALSE)</f>
        <v>8.7263158879726261E-3</v>
      </c>
      <c r="W54" s="52">
        <f>VLOOKUP($B54,Shock_dev!$A$1:$CI$300,MATCH(DATE(W$1,1,1),Shock_dev!$A$1:$CI$1,0),FALSE)</f>
        <v>8.1553150660106811E-3</v>
      </c>
      <c r="X54" s="52">
        <f>VLOOKUP($B54,Shock_dev!$A$1:$CI$300,MATCH(DATE(X$1,1,1),Shock_dev!$A$1:$CI$1,0),FALSE)</f>
        <v>8.5511244029836727E-3</v>
      </c>
      <c r="Y54" s="52">
        <f>VLOOKUP($B54,Shock_dev!$A$1:$CI$300,MATCH(DATE(Y$1,1,1),Shock_dev!$A$1:$CI$1,0),FALSE)</f>
        <v>8.8543986234342897E-3</v>
      </c>
      <c r="Z54" s="52">
        <f>VLOOKUP($B54,Shock_dev!$A$1:$CI$300,MATCH(DATE(Z$1,1,1),Shock_dev!$A$1:$CI$1,0),FALSE)</f>
        <v>1.0450675034576896E-2</v>
      </c>
      <c r="AA54" s="52">
        <f>VLOOKUP($B54,Shock_dev!$A$1:$CI$300,MATCH(DATE(AA$1,1,1),Shock_dev!$A$1:$CI$1,0),FALSE)</f>
        <v>1.093677994909664E-2</v>
      </c>
      <c r="AB54" s="52">
        <f>VLOOKUP($B54,Shock_dev!$A$1:$CI$300,MATCH(DATE(AB$1,1,1),Shock_dev!$A$1:$CI$1,0),FALSE)</f>
        <v>1.1240417215210987E-2</v>
      </c>
      <c r="AC54" s="52">
        <f>VLOOKUP($B54,Shock_dev!$A$1:$CI$300,MATCH(DATE(AC$1,1,1),Shock_dev!$A$1:$CI$1,0),FALSE)</f>
        <v>1.1474485132474515E-2</v>
      </c>
      <c r="AD54" s="52">
        <f>VLOOKUP($B54,Shock_dev!$A$1:$CI$300,MATCH(DATE(AD$1,1,1),Shock_dev!$A$1:$CI$1,0),FALSE)</f>
        <v>1.1681096395837481E-2</v>
      </c>
      <c r="AE54" s="52">
        <f>VLOOKUP($B54,Shock_dev!$A$1:$CI$300,MATCH(DATE(AE$1,1,1),Shock_dev!$A$1:$CI$1,0),FALSE)</f>
        <v>1.1870591358813248E-2</v>
      </c>
      <c r="AF54" s="52">
        <f>VLOOKUP($B54,Shock_dev!$A$1:$CI$300,MATCH(DATE(AF$1,1,1),Shock_dev!$A$1:$CI$1,0),FALSE)</f>
        <v>1.2046837300714736E-2</v>
      </c>
      <c r="AG54" s="52"/>
      <c r="AH54" s="65">
        <f t="shared" si="1"/>
        <v>1.4770566742918309E-2</v>
      </c>
      <c r="AI54" s="65">
        <f t="shared" si="2"/>
        <v>1.5938097728057939E-2</v>
      </c>
      <c r="AJ54" s="65">
        <f t="shared" si="3"/>
        <v>1.0976937861554301E-2</v>
      </c>
      <c r="AK54" s="65">
        <f t="shared" si="4"/>
        <v>1.0097386037377625E-2</v>
      </c>
      <c r="AL54" s="65">
        <f t="shared" si="5"/>
        <v>9.3896586152204357E-3</v>
      </c>
      <c r="AM54" s="65">
        <f t="shared" si="6"/>
        <v>1.1662685480610193E-2</v>
      </c>
      <c r="AN54" s="66"/>
      <c r="AO54" s="65">
        <f t="shared" si="7"/>
        <v>1.5354332235488124E-2</v>
      </c>
      <c r="AP54" s="65">
        <f t="shared" si="8"/>
        <v>1.0537161949465964E-2</v>
      </c>
      <c r="AQ54" s="65">
        <f t="shared" si="9"/>
        <v>1.0526172047915314E-2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9.5966726510653567E-4</v>
      </c>
      <c r="D55" s="52">
        <f>VLOOKUP($B55,Shock_dev!$A$1:$CI$300,MATCH(DATE(D$1,1,1),Shock_dev!$A$1:$CI$1,0),FALSE)</f>
        <v>1.3049662650595039E-3</v>
      </c>
      <c r="E55" s="52">
        <f>VLOOKUP($B55,Shock_dev!$A$1:$CI$300,MATCH(DATE(E$1,1,1),Shock_dev!$A$1:$CI$1,0),FALSE)</f>
        <v>1.4617061023273008E-3</v>
      </c>
      <c r="F55" s="52">
        <f>VLOOKUP($B55,Shock_dev!$A$1:$CI$300,MATCH(DATE(F$1,1,1),Shock_dev!$A$1:$CI$1,0),FALSE)</f>
        <v>1.5007290891783035E-3</v>
      </c>
      <c r="G55" s="52">
        <f>VLOOKUP($B55,Shock_dev!$A$1:$CI$300,MATCH(DATE(G$1,1,1),Shock_dev!$A$1:$CI$1,0),FALSE)</f>
        <v>1.5067865322025648E-3</v>
      </c>
      <c r="H55" s="52">
        <f>VLOOKUP($B55,Shock_dev!$A$1:$CI$300,MATCH(DATE(H$1,1,1),Shock_dev!$A$1:$CI$1,0),FALSE)</f>
        <v>1.442236197282915E-3</v>
      </c>
      <c r="I55" s="52">
        <f>VLOOKUP($B55,Shock_dev!$A$1:$CI$300,MATCH(DATE(I$1,1,1),Shock_dev!$A$1:$CI$1,0),FALSE)</f>
        <v>1.3210800210504787E-3</v>
      </c>
      <c r="J55" s="52">
        <f>VLOOKUP($B55,Shock_dev!$A$1:$CI$300,MATCH(DATE(J$1,1,1),Shock_dev!$A$1:$CI$1,0),FALSE)</f>
        <v>1.185124047248251E-3</v>
      </c>
      <c r="K55" s="52">
        <f>VLOOKUP($B55,Shock_dev!$A$1:$CI$300,MATCH(DATE(K$1,1,1),Shock_dev!$A$1:$CI$1,0),FALSE)</f>
        <v>1.0194790221993316E-3</v>
      </c>
      <c r="L55" s="52">
        <f>VLOOKUP($B55,Shock_dev!$A$1:$CI$300,MATCH(DATE(L$1,1,1),Shock_dev!$A$1:$CI$1,0),FALSE)</f>
        <v>8.0760876480083369E-4</v>
      </c>
      <c r="M55" s="52">
        <f>VLOOKUP($B55,Shock_dev!$A$1:$CI$300,MATCH(DATE(M$1,1,1),Shock_dev!$A$1:$CI$1,0),FALSE)</f>
        <v>4.8709012465779995E-4</v>
      </c>
      <c r="N55" s="52">
        <f>VLOOKUP($B55,Shock_dev!$A$1:$CI$300,MATCH(DATE(N$1,1,1),Shock_dev!$A$1:$CI$1,0),FALSE)</f>
        <v>2.7220359251667911E-4</v>
      </c>
      <c r="O55" s="52">
        <f>VLOOKUP($B55,Shock_dev!$A$1:$CI$300,MATCH(DATE(O$1,1,1),Shock_dev!$A$1:$CI$1,0),FALSE)</f>
        <v>1.4479431248714525E-4</v>
      </c>
      <c r="P55" s="52">
        <f>VLOOKUP($B55,Shock_dev!$A$1:$CI$300,MATCH(DATE(P$1,1,1),Shock_dev!$A$1:$CI$1,0),FALSE)</f>
        <v>7.1984605679668618E-5</v>
      </c>
      <c r="Q55" s="52">
        <f>VLOOKUP($B55,Shock_dev!$A$1:$CI$300,MATCH(DATE(Q$1,1,1),Shock_dev!$A$1:$CI$1,0),FALSE)</f>
        <v>-9.3783772589570186E-6</v>
      </c>
      <c r="R55" s="52">
        <f>VLOOKUP($B55,Shock_dev!$A$1:$CI$300,MATCH(DATE(R$1,1,1),Shock_dev!$A$1:$CI$1,0),FALSE)</f>
        <v>-7.0593255684823594E-5</v>
      </c>
      <c r="S55" s="52">
        <f>VLOOKUP($B55,Shock_dev!$A$1:$CI$300,MATCH(DATE(S$1,1,1),Shock_dev!$A$1:$CI$1,0),FALSE)</f>
        <v>-6.7456046361103839E-5</v>
      </c>
      <c r="T55" s="52">
        <f>VLOOKUP($B55,Shock_dev!$A$1:$CI$300,MATCH(DATE(T$1,1,1),Shock_dev!$A$1:$CI$1,0),FALSE)</f>
        <v>-4.5741616380316255E-5</v>
      </c>
      <c r="U55" s="52">
        <f>VLOOKUP($B55,Shock_dev!$A$1:$CI$300,MATCH(DATE(U$1,1,1),Shock_dev!$A$1:$CI$1,0),FALSE)</f>
        <v>-1.2172858603313718E-5</v>
      </c>
      <c r="V55" s="52">
        <f>VLOOKUP($B55,Shock_dev!$A$1:$CI$300,MATCH(DATE(V$1,1,1),Shock_dev!$A$1:$CI$1,0),FALSE)</f>
        <v>-1.1080262388462987E-4</v>
      </c>
      <c r="W55" s="52">
        <f>VLOOKUP($B55,Shock_dev!$A$1:$CI$300,MATCH(DATE(W$1,1,1),Shock_dev!$A$1:$CI$1,0),FALSE)</f>
        <v>-1.5042102458717317E-4</v>
      </c>
      <c r="X55" s="52">
        <f>VLOOKUP($B55,Shock_dev!$A$1:$CI$300,MATCH(DATE(X$1,1,1),Shock_dev!$A$1:$CI$1,0),FALSE)</f>
        <v>-1.2150566716852274E-4</v>
      </c>
      <c r="Y55" s="52">
        <f>VLOOKUP($B55,Shock_dev!$A$1:$CI$300,MATCH(DATE(Y$1,1,1),Shock_dev!$A$1:$CI$1,0),FALSE)</f>
        <v>-7.2559895978756744E-5</v>
      </c>
      <c r="Z55" s="52">
        <f>VLOOKUP($B55,Shock_dev!$A$1:$CI$300,MATCH(DATE(Z$1,1,1),Shock_dev!$A$1:$CI$1,0),FALSE)</f>
        <v>5.9819812729600671E-5</v>
      </c>
      <c r="AA55" s="52">
        <f>VLOOKUP($B55,Shock_dev!$A$1:$CI$300,MATCH(DATE(AA$1,1,1),Shock_dev!$A$1:$CI$1,0),FALSE)</f>
        <v>1.5422949573912366E-4</v>
      </c>
      <c r="AB55" s="52">
        <f>VLOOKUP($B55,Shock_dev!$A$1:$CI$300,MATCH(DATE(AB$1,1,1),Shock_dev!$A$1:$CI$1,0),FALSE)</f>
        <v>2.3060196468130907E-4</v>
      </c>
      <c r="AC55" s="52">
        <f>VLOOKUP($B55,Shock_dev!$A$1:$CI$300,MATCH(DATE(AC$1,1,1),Shock_dev!$A$1:$CI$1,0),FALSE)</f>
        <v>2.928087798212194E-4</v>
      </c>
      <c r="AD55" s="52">
        <f>VLOOKUP($B55,Shock_dev!$A$1:$CI$300,MATCH(DATE(AD$1,1,1),Shock_dev!$A$1:$CI$1,0),FALSE)</f>
        <v>3.4370611735055879E-4</v>
      </c>
      <c r="AE55" s="52">
        <f>VLOOKUP($B55,Shock_dev!$A$1:$CI$300,MATCH(DATE(AE$1,1,1),Shock_dev!$A$1:$CI$1,0),FALSE)</f>
        <v>3.8546161937122735E-4</v>
      </c>
      <c r="AF55" s="52">
        <f>VLOOKUP($B55,Shock_dev!$A$1:$CI$300,MATCH(DATE(AF$1,1,1),Shock_dev!$A$1:$CI$1,0),FALSE)</f>
        <v>4.1998533731089606E-4</v>
      </c>
      <c r="AG55" s="52"/>
      <c r="AH55" s="65">
        <f t="shared" si="1"/>
        <v>1.3467710507748417E-3</v>
      </c>
      <c r="AI55" s="65">
        <f t="shared" si="2"/>
        <v>1.1551056105163619E-3</v>
      </c>
      <c r="AJ55" s="65">
        <f t="shared" si="3"/>
        <v>1.9333885161646719E-4</v>
      </c>
      <c r="AK55" s="65">
        <f t="shared" si="4"/>
        <v>-6.1353280182837455E-5</v>
      </c>
      <c r="AL55" s="65">
        <f t="shared" si="5"/>
        <v>-2.6087455853145666E-5</v>
      </c>
      <c r="AM55" s="65">
        <f t="shared" si="6"/>
        <v>3.3451276370704213E-4</v>
      </c>
      <c r="AN55" s="66"/>
      <c r="AO55" s="65">
        <f t="shared" si="7"/>
        <v>1.2509383306456017E-3</v>
      </c>
      <c r="AP55" s="65">
        <f t="shared" si="8"/>
        <v>6.5992785716814867E-5</v>
      </c>
      <c r="AQ55" s="65">
        <f t="shared" si="9"/>
        <v>1.5421265392694824E-4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4.8543033869227013E-3</v>
      </c>
      <c r="D56" s="52">
        <f>VLOOKUP($B56,Shock_dev!$A$1:$CI$300,MATCH(DATE(D$1,1,1),Shock_dev!$A$1:$CI$1,0),FALSE)</f>
        <v>5.9139766707450555E-3</v>
      </c>
      <c r="E56" s="52">
        <f>VLOOKUP($B56,Shock_dev!$A$1:$CI$300,MATCH(DATE(E$1,1,1),Shock_dev!$A$1:$CI$1,0),FALSE)</f>
        <v>6.2919468444249419E-3</v>
      </c>
      <c r="F56" s="52">
        <f>VLOOKUP($B56,Shock_dev!$A$1:$CI$300,MATCH(DATE(F$1,1,1),Shock_dev!$A$1:$CI$1,0),FALSE)</f>
        <v>6.4370380930201653E-3</v>
      </c>
      <c r="G56" s="52">
        <f>VLOOKUP($B56,Shock_dev!$A$1:$CI$300,MATCH(DATE(G$1,1,1),Shock_dev!$A$1:$CI$1,0),FALSE)</f>
        <v>6.7067768586963165E-3</v>
      </c>
      <c r="H56" s="52">
        <f>VLOOKUP($B56,Shock_dev!$A$1:$CI$300,MATCH(DATE(H$1,1,1),Shock_dev!$A$1:$CI$1,0),FALSE)</f>
        <v>6.7424077257721218E-3</v>
      </c>
      <c r="I56" s="52">
        <f>VLOOKUP($B56,Shock_dev!$A$1:$CI$300,MATCH(DATE(I$1,1,1),Shock_dev!$A$1:$CI$1,0),FALSE)</f>
        <v>6.6059226755335199E-3</v>
      </c>
      <c r="J56" s="52">
        <f>VLOOKUP($B56,Shock_dev!$A$1:$CI$300,MATCH(DATE(J$1,1,1),Shock_dev!$A$1:$CI$1,0),FALSE)</f>
        <v>6.4858627975548557E-3</v>
      </c>
      <c r="K56" s="52">
        <f>VLOOKUP($B56,Shock_dev!$A$1:$CI$300,MATCH(DATE(K$1,1,1),Shock_dev!$A$1:$CI$1,0),FALSE)</f>
        <v>6.2311049356806409E-3</v>
      </c>
      <c r="L56" s="52">
        <f>VLOOKUP($B56,Shock_dev!$A$1:$CI$300,MATCH(DATE(L$1,1,1),Shock_dev!$A$1:$CI$1,0),FALSE)</f>
        <v>5.73949643681763E-3</v>
      </c>
      <c r="M56" s="52">
        <f>VLOOKUP($B56,Shock_dev!$A$1:$CI$300,MATCH(DATE(M$1,1,1),Shock_dev!$A$1:$CI$1,0),FALSE)</f>
        <v>4.69116252670191E-3</v>
      </c>
      <c r="N56" s="52">
        <f>VLOOKUP($B56,Shock_dev!$A$1:$CI$300,MATCH(DATE(N$1,1,1),Shock_dev!$A$1:$CI$1,0),FALSE)</f>
        <v>4.3153357108686686E-3</v>
      </c>
      <c r="O56" s="52">
        <f>VLOOKUP($B56,Shock_dev!$A$1:$CI$300,MATCH(DATE(O$1,1,1),Shock_dev!$A$1:$CI$1,0),FALSE)</f>
        <v>4.2579229113982354E-3</v>
      </c>
      <c r="P56" s="52">
        <f>VLOOKUP($B56,Shock_dev!$A$1:$CI$300,MATCH(DATE(P$1,1,1),Shock_dev!$A$1:$CI$1,0),FALSE)</f>
        <v>4.3096324448986837E-3</v>
      </c>
      <c r="Q56" s="52">
        <f>VLOOKUP($B56,Shock_dev!$A$1:$CI$300,MATCH(DATE(Q$1,1,1),Shock_dev!$A$1:$CI$1,0),FALSE)</f>
        <v>4.1657635720022601E-3</v>
      </c>
      <c r="R56" s="52">
        <f>VLOOKUP($B56,Shock_dev!$A$1:$CI$300,MATCH(DATE(R$1,1,1),Shock_dev!$A$1:$CI$1,0),FALSE)</f>
        <v>4.0870294800085943E-3</v>
      </c>
      <c r="S56" s="52">
        <f>VLOOKUP($B56,Shock_dev!$A$1:$CI$300,MATCH(DATE(S$1,1,1),Shock_dev!$A$1:$CI$1,0),FALSE)</f>
        <v>4.3053662746830911E-3</v>
      </c>
      <c r="T56" s="52">
        <f>VLOOKUP($B56,Shock_dev!$A$1:$CI$300,MATCH(DATE(T$1,1,1),Shock_dev!$A$1:$CI$1,0),FALSE)</f>
        <v>4.5196588980393601E-3</v>
      </c>
      <c r="U56" s="52">
        <f>VLOOKUP($B56,Shock_dev!$A$1:$CI$300,MATCH(DATE(U$1,1,1),Shock_dev!$A$1:$CI$1,0),FALSE)</f>
        <v>4.743571474078433E-3</v>
      </c>
      <c r="V56" s="52">
        <f>VLOOKUP($B56,Shock_dev!$A$1:$CI$300,MATCH(DATE(V$1,1,1),Shock_dev!$A$1:$CI$1,0),FALSE)</f>
        <v>4.2232566431463364E-3</v>
      </c>
      <c r="W56" s="52">
        <f>VLOOKUP($B56,Shock_dev!$A$1:$CI$300,MATCH(DATE(W$1,1,1),Shock_dev!$A$1:$CI$1,0),FALSE)</f>
        <v>4.1712866159484534E-3</v>
      </c>
      <c r="X56" s="52">
        <f>VLOOKUP($B56,Shock_dev!$A$1:$CI$300,MATCH(DATE(X$1,1,1),Shock_dev!$A$1:$CI$1,0),FALSE)</f>
        <v>4.4362982982690769E-3</v>
      </c>
      <c r="Y56" s="52">
        <f>VLOOKUP($B56,Shock_dev!$A$1:$CI$300,MATCH(DATE(Y$1,1,1),Shock_dev!$A$1:$CI$1,0),FALSE)</f>
        <v>4.6981015528420678E-3</v>
      </c>
      <c r="Z56" s="52">
        <f>VLOOKUP($B56,Shock_dev!$A$1:$CI$300,MATCH(DATE(Z$1,1,1),Shock_dev!$A$1:$CI$1,0),FALSE)</f>
        <v>5.3693338891777067E-3</v>
      </c>
      <c r="AA56" s="52">
        <f>VLOOKUP($B56,Shock_dev!$A$1:$CI$300,MATCH(DATE(AA$1,1,1),Shock_dev!$A$1:$CI$1,0),FALSE)</f>
        <v>5.7140862157542245E-3</v>
      </c>
      <c r="AB56" s="52">
        <f>VLOOKUP($B56,Shock_dev!$A$1:$CI$300,MATCH(DATE(AB$1,1,1),Shock_dev!$A$1:$CI$1,0),FALSE)</f>
        <v>5.9881575523046647E-3</v>
      </c>
      <c r="AC56" s="52">
        <f>VLOOKUP($B56,Shock_dev!$A$1:$CI$300,MATCH(DATE(AC$1,1,1),Shock_dev!$A$1:$CI$1,0),FALSE)</f>
        <v>6.2234872344790393E-3</v>
      </c>
      <c r="AD56" s="52">
        <f>VLOOKUP($B56,Shock_dev!$A$1:$CI$300,MATCH(DATE(AD$1,1,1),Shock_dev!$A$1:$CI$1,0),FALSE)</f>
        <v>6.4336433286550192E-3</v>
      </c>
      <c r="AE56" s="52">
        <f>VLOOKUP($B56,Shock_dev!$A$1:$CI$300,MATCH(DATE(AE$1,1,1),Shock_dev!$A$1:$CI$1,0),FALSE)</f>
        <v>6.6237247357018789E-3</v>
      </c>
      <c r="AF56" s="52">
        <f>VLOOKUP($B56,Shock_dev!$A$1:$CI$300,MATCH(DATE(AF$1,1,1),Shock_dev!$A$1:$CI$1,0),FALSE)</f>
        <v>6.797121238891945E-3</v>
      </c>
      <c r="AG56" s="52"/>
      <c r="AH56" s="65">
        <f t="shared" si="1"/>
        <v>6.0408083707618361E-3</v>
      </c>
      <c r="AI56" s="65">
        <f t="shared" si="2"/>
        <v>6.3609589142717537E-3</v>
      </c>
      <c r="AJ56" s="65">
        <f t="shared" si="3"/>
        <v>4.3479634331739523E-3</v>
      </c>
      <c r="AK56" s="65">
        <f t="shared" si="4"/>
        <v>4.3757765539911633E-3</v>
      </c>
      <c r="AL56" s="65">
        <f t="shared" si="5"/>
        <v>4.8778213143983052E-3</v>
      </c>
      <c r="AM56" s="65">
        <f t="shared" si="6"/>
        <v>6.4132268180065091E-3</v>
      </c>
      <c r="AN56" s="66"/>
      <c r="AO56" s="65">
        <f t="shared" si="7"/>
        <v>6.2008836425167949E-3</v>
      </c>
      <c r="AP56" s="65">
        <f t="shared" si="8"/>
        <v>4.3618699935825574E-3</v>
      </c>
      <c r="AQ56" s="65">
        <f t="shared" si="9"/>
        <v>5.6455240662024071E-3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1.7829998920086673E-2</v>
      </c>
      <c r="D57" s="52">
        <f>VLOOKUP($B57,Shock_dev!$A$1:$CI$300,MATCH(DATE(D$1,1,1),Shock_dev!$A$1:$CI$1,0),FALSE)</f>
        <v>2.1438539428374693E-2</v>
      </c>
      <c r="E57" s="52">
        <f>VLOOKUP($B57,Shock_dev!$A$1:$CI$300,MATCH(DATE(E$1,1,1),Shock_dev!$A$1:$CI$1,0),FALSE)</f>
        <v>2.222701518945808E-2</v>
      </c>
      <c r="F57" s="52">
        <f>VLOOKUP($B57,Shock_dev!$A$1:$CI$300,MATCH(DATE(F$1,1,1),Shock_dev!$A$1:$CI$1,0),FALSE)</f>
        <v>2.2243426588074877E-2</v>
      </c>
      <c r="G57" s="52">
        <f>VLOOKUP($B57,Shock_dev!$A$1:$CI$300,MATCH(DATE(G$1,1,1),Shock_dev!$A$1:$CI$1,0),FALSE)</f>
        <v>2.2999262009867346E-2</v>
      </c>
      <c r="H57" s="52">
        <f>VLOOKUP($B57,Shock_dev!$A$1:$CI$300,MATCH(DATE(H$1,1,1),Shock_dev!$A$1:$CI$1,0),FALSE)</f>
        <v>2.2874488816373408E-2</v>
      </c>
      <c r="I57" s="52">
        <f>VLOOKUP($B57,Shock_dev!$A$1:$CI$300,MATCH(DATE(I$1,1,1),Shock_dev!$A$1:$CI$1,0),FALSE)</f>
        <v>2.2108219047714216E-2</v>
      </c>
      <c r="J57" s="52">
        <f>VLOOKUP($B57,Shock_dev!$A$1:$CI$300,MATCH(DATE(J$1,1,1),Shock_dev!$A$1:$CI$1,0),FALSE)</f>
        <v>2.1485100931134656E-2</v>
      </c>
      <c r="K57" s="52">
        <f>VLOOKUP($B57,Shock_dev!$A$1:$CI$300,MATCH(DATE(K$1,1,1),Shock_dev!$A$1:$CI$1,0),FALSE)</f>
        <v>2.0313646891468053E-2</v>
      </c>
      <c r="L57" s="52">
        <f>VLOOKUP($B57,Shock_dev!$A$1:$CI$300,MATCH(DATE(L$1,1,1),Shock_dev!$A$1:$CI$1,0),FALSE)</f>
        <v>1.813513978888984E-2</v>
      </c>
      <c r="M57" s="52">
        <f>VLOOKUP($B57,Shock_dev!$A$1:$CI$300,MATCH(DATE(M$1,1,1),Shock_dev!$A$1:$CI$1,0),FALSE)</f>
        <v>1.3569375772623576E-2</v>
      </c>
      <c r="N57" s="52">
        <f>VLOOKUP($B57,Shock_dev!$A$1:$CI$300,MATCH(DATE(N$1,1,1),Shock_dev!$A$1:$CI$1,0),FALSE)</f>
        <v>1.1929771979285133E-2</v>
      </c>
      <c r="O57" s="52">
        <f>VLOOKUP($B57,Shock_dev!$A$1:$CI$300,MATCH(DATE(O$1,1,1),Shock_dev!$A$1:$CI$1,0),FALSE)</f>
        <v>1.1587484768784661E-2</v>
      </c>
      <c r="P57" s="52">
        <f>VLOOKUP($B57,Shock_dev!$A$1:$CI$300,MATCH(DATE(P$1,1,1),Shock_dev!$A$1:$CI$1,0),FALSE)</f>
        <v>1.1609900286043083E-2</v>
      </c>
      <c r="Q57" s="52">
        <f>VLOOKUP($B57,Shock_dev!$A$1:$CI$300,MATCH(DATE(Q$1,1,1),Shock_dev!$A$1:$CI$1,0),FALSE)</f>
        <v>1.0696891981453521E-2</v>
      </c>
      <c r="R57" s="52">
        <f>VLOOKUP($B57,Shock_dev!$A$1:$CI$300,MATCH(DATE(R$1,1,1),Shock_dev!$A$1:$CI$1,0),FALSE)</f>
        <v>1.0022244228526395E-2</v>
      </c>
      <c r="S57" s="52">
        <f>VLOOKUP($B57,Shock_dev!$A$1:$CI$300,MATCH(DATE(S$1,1,1),Shock_dev!$A$1:$CI$1,0),FALSE)</f>
        <v>1.0591493141356002E-2</v>
      </c>
      <c r="T57" s="52">
        <f>VLOOKUP($B57,Shock_dev!$A$1:$CI$300,MATCH(DATE(T$1,1,1),Shock_dev!$A$1:$CI$1,0),FALSE)</f>
        <v>1.1090609224457886E-2</v>
      </c>
      <c r="U57" s="52">
        <f>VLOOKUP($B57,Shock_dev!$A$1:$CI$300,MATCH(DATE(U$1,1,1),Shock_dev!$A$1:$CI$1,0),FALSE)</f>
        <v>1.1599449397154732E-2</v>
      </c>
      <c r="V57" s="52">
        <f>VLOOKUP($B57,Shock_dev!$A$1:$CI$300,MATCH(DATE(V$1,1,1),Shock_dev!$A$1:$CI$1,0),FALSE)</f>
        <v>8.8929291051650112E-3</v>
      </c>
      <c r="W57" s="52">
        <f>VLOOKUP($B57,Shock_dev!$A$1:$CI$300,MATCH(DATE(W$1,1,1),Shock_dev!$A$1:$CI$1,0),FALSE)</f>
        <v>8.2600694632424428E-3</v>
      </c>
      <c r="X57" s="52">
        <f>VLOOKUP($B57,Shock_dev!$A$1:$CI$300,MATCH(DATE(X$1,1,1),Shock_dev!$A$1:$CI$1,0),FALSE)</f>
        <v>8.9783394286972601E-3</v>
      </c>
      <c r="Y57" s="52">
        <f>VLOOKUP($B57,Shock_dev!$A$1:$CI$300,MATCH(DATE(Y$1,1,1),Shock_dev!$A$1:$CI$1,0),FALSE)</f>
        <v>9.6350657868010982E-3</v>
      </c>
      <c r="Z57" s="52">
        <f>VLOOKUP($B57,Shock_dev!$A$1:$CI$300,MATCH(DATE(Z$1,1,1),Shock_dev!$A$1:$CI$1,0),FALSE)</f>
        <v>1.2035348493736019E-2</v>
      </c>
      <c r="AA57" s="52">
        <f>VLOOKUP($B57,Shock_dev!$A$1:$CI$300,MATCH(DATE(AA$1,1,1),Shock_dev!$A$1:$CI$1,0),FALSE)</f>
        <v>1.2985933057837819E-2</v>
      </c>
      <c r="AB57" s="52">
        <f>VLOOKUP($B57,Shock_dev!$A$1:$CI$300,MATCH(DATE(AB$1,1,1),Shock_dev!$A$1:$CI$1,0),FALSE)</f>
        <v>1.3648518144170277E-2</v>
      </c>
      <c r="AC57" s="52">
        <f>VLOOKUP($B57,Shock_dev!$A$1:$CI$300,MATCH(DATE(AC$1,1,1),Shock_dev!$A$1:$CI$1,0),FALSE)</f>
        <v>1.417740128056293E-2</v>
      </c>
      <c r="AD57" s="52">
        <f>VLOOKUP($B57,Shock_dev!$A$1:$CI$300,MATCH(DATE(AD$1,1,1),Shock_dev!$A$1:$CI$1,0),FALSE)</f>
        <v>1.4633191388589319E-2</v>
      </c>
      <c r="AE57" s="52">
        <f>VLOOKUP($B57,Shock_dev!$A$1:$CI$300,MATCH(DATE(AE$1,1,1),Shock_dev!$A$1:$CI$1,0),FALSE)</f>
        <v>1.5034827556314774E-2</v>
      </c>
      <c r="AF57" s="52">
        <f>VLOOKUP($B57,Shock_dev!$A$1:$CI$300,MATCH(DATE(AF$1,1,1),Shock_dev!$A$1:$CI$1,0),FALSE)</f>
        <v>1.5392625465054433E-2</v>
      </c>
      <c r="AG57" s="52"/>
      <c r="AH57" s="65">
        <f t="shared" si="1"/>
        <v>2.1347648427172333E-2</v>
      </c>
      <c r="AI57" s="65">
        <f t="shared" si="2"/>
        <v>2.0983319095116033E-2</v>
      </c>
      <c r="AJ57" s="65">
        <f t="shared" si="3"/>
        <v>1.1878684957637995E-2</v>
      </c>
      <c r="AK57" s="65">
        <f t="shared" si="4"/>
        <v>1.0439345019332004E-2</v>
      </c>
      <c r="AL57" s="65">
        <f t="shared" si="5"/>
        <v>1.0378951246062928E-2</v>
      </c>
      <c r="AM57" s="65">
        <f t="shared" si="6"/>
        <v>1.4577312766938345E-2</v>
      </c>
      <c r="AN57" s="66"/>
      <c r="AO57" s="65">
        <f t="shared" si="7"/>
        <v>2.1165483761144181E-2</v>
      </c>
      <c r="AP57" s="65">
        <f t="shared" si="8"/>
        <v>1.1159014988485001E-2</v>
      </c>
      <c r="AQ57" s="65">
        <f t="shared" si="9"/>
        <v>1.2478132006500636E-2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2.0988479187733972E-2</v>
      </c>
      <c r="D58" s="52">
        <f>VLOOKUP($B58,Shock_dev!$A$1:$CI$300,MATCH(DATE(D$1,1,1),Shock_dev!$A$1:$CI$1,0),FALSE)</f>
        <v>2.9645137728370703E-2</v>
      </c>
      <c r="E58" s="52">
        <f>VLOOKUP($B58,Shock_dev!$A$1:$CI$300,MATCH(DATE(E$1,1,1),Shock_dev!$A$1:$CI$1,0),FALSE)</f>
        <v>3.5228054389011748E-2</v>
      </c>
      <c r="F58" s="52">
        <f>VLOOKUP($B58,Shock_dev!$A$1:$CI$300,MATCH(DATE(F$1,1,1),Shock_dev!$A$1:$CI$1,0),FALSE)</f>
        <v>3.8359332186629777E-2</v>
      </c>
      <c r="G58" s="52">
        <f>VLOOKUP($B58,Shock_dev!$A$1:$CI$300,MATCH(DATE(G$1,1,1),Shock_dev!$A$1:$CI$1,0),FALSE)</f>
        <v>4.0450822683485557E-2</v>
      </c>
      <c r="H58" s="52">
        <f>VLOOKUP($B58,Shock_dev!$A$1:$CI$300,MATCH(DATE(H$1,1,1),Shock_dev!$A$1:$CI$1,0),FALSE)</f>
        <v>4.1135813319610894E-2</v>
      </c>
      <c r="I58" s="52">
        <f>VLOOKUP($B58,Shock_dev!$A$1:$CI$300,MATCH(DATE(I$1,1,1),Shock_dev!$A$1:$CI$1,0),FALSE)</f>
        <v>4.0660518544464175E-2</v>
      </c>
      <c r="J58" s="52">
        <f>VLOOKUP($B58,Shock_dev!$A$1:$CI$300,MATCH(DATE(J$1,1,1),Shock_dev!$A$1:$CI$1,0),FALSE)</f>
        <v>3.972701920306141E-2</v>
      </c>
      <c r="K58" s="52">
        <f>VLOOKUP($B58,Shock_dev!$A$1:$CI$300,MATCH(DATE(K$1,1,1),Shock_dev!$A$1:$CI$1,0),FALSE)</f>
        <v>3.8184636119807061E-2</v>
      </c>
      <c r="L58" s="52">
        <f>VLOOKUP($B58,Shock_dev!$A$1:$CI$300,MATCH(DATE(L$1,1,1),Shock_dev!$A$1:$CI$1,0),FALSE)</f>
        <v>3.5791407046313749E-2</v>
      </c>
      <c r="M58" s="52">
        <f>VLOOKUP($B58,Shock_dev!$A$1:$CI$300,MATCH(DATE(M$1,1,1),Shock_dev!$A$1:$CI$1,0),FALSE)</f>
        <v>3.1441422168297269E-2</v>
      </c>
      <c r="N58" s="52">
        <f>VLOOKUP($B58,Shock_dev!$A$1:$CI$300,MATCH(DATE(N$1,1,1),Shock_dev!$A$1:$CI$1,0),FALSE)</f>
        <v>2.8431830850723008E-2</v>
      </c>
      <c r="O58" s="52">
        <f>VLOOKUP($B58,Shock_dev!$A$1:$CI$300,MATCH(DATE(O$1,1,1),Shock_dev!$A$1:$CI$1,0),FALSE)</f>
        <v>2.6897312140518357E-2</v>
      </c>
      <c r="P58" s="52">
        <f>VLOOKUP($B58,Shock_dev!$A$1:$CI$300,MATCH(DATE(P$1,1,1),Shock_dev!$A$1:$CI$1,0),FALSE)</f>
        <v>2.645417269253517E-2</v>
      </c>
      <c r="Q58" s="52">
        <f>VLOOKUP($B58,Shock_dev!$A$1:$CI$300,MATCH(DATE(Q$1,1,1),Shock_dev!$A$1:$CI$1,0),FALSE)</f>
        <v>2.6071045666129087E-2</v>
      </c>
      <c r="R58" s="52">
        <f>VLOOKUP($B58,Shock_dev!$A$1:$CI$300,MATCH(DATE(R$1,1,1),Shock_dev!$A$1:$CI$1,0),FALSE)</f>
        <v>2.6016684638796146E-2</v>
      </c>
      <c r="S58" s="52">
        <f>VLOOKUP($B58,Shock_dev!$A$1:$CI$300,MATCH(DATE(S$1,1,1),Shock_dev!$A$1:$CI$1,0),FALSE)</f>
        <v>2.6999589389681593E-2</v>
      </c>
      <c r="T58" s="52">
        <f>VLOOKUP($B58,Shock_dev!$A$1:$CI$300,MATCH(DATE(T$1,1,1),Shock_dev!$A$1:$CI$1,0),FALSE)</f>
        <v>2.8399530089491653E-2</v>
      </c>
      <c r="U58" s="52">
        <f>VLOOKUP($B58,Shock_dev!$A$1:$CI$300,MATCH(DATE(U$1,1,1),Shock_dev!$A$1:$CI$1,0),FALSE)</f>
        <v>3.0058568465643622E-2</v>
      </c>
      <c r="V58" s="52">
        <f>VLOOKUP($B58,Shock_dev!$A$1:$CI$300,MATCH(DATE(V$1,1,1),Shock_dev!$A$1:$CI$1,0),FALSE)</f>
        <v>2.9599683425405917E-2</v>
      </c>
      <c r="W58" s="52">
        <f>VLOOKUP($B58,Shock_dev!$A$1:$CI$300,MATCH(DATE(W$1,1,1),Shock_dev!$A$1:$CI$1,0),FALSE)</f>
        <v>2.9758366129115303E-2</v>
      </c>
      <c r="X58" s="52">
        <f>VLOOKUP($B58,Shock_dev!$A$1:$CI$300,MATCH(DATE(X$1,1,1),Shock_dev!$A$1:$CI$1,0),FALSE)</f>
        <v>3.0996833062401277E-2</v>
      </c>
      <c r="Y58" s="52">
        <f>VLOOKUP($B58,Shock_dev!$A$1:$CI$300,MATCH(DATE(Y$1,1,1),Shock_dev!$A$1:$CI$1,0),FALSE)</f>
        <v>3.2706648529775381E-2</v>
      </c>
      <c r="Z58" s="52">
        <f>VLOOKUP($B58,Shock_dev!$A$1:$CI$300,MATCH(DATE(Z$1,1,1),Shock_dev!$A$1:$CI$1,0),FALSE)</f>
        <v>3.5812145712585959E-2</v>
      </c>
      <c r="AA58" s="52">
        <f>VLOOKUP($B58,Shock_dev!$A$1:$CI$300,MATCH(DATE(AA$1,1,1),Shock_dev!$A$1:$CI$1,0),FALSE)</f>
        <v>3.8539480366987185E-2</v>
      </c>
      <c r="AB58" s="52">
        <f>VLOOKUP($B58,Shock_dev!$A$1:$CI$300,MATCH(DATE(AB$1,1,1),Shock_dev!$A$1:$CI$1,0),FALSE)</f>
        <v>4.0969135817434055E-2</v>
      </c>
      <c r="AC58" s="52">
        <f>VLOOKUP($B58,Shock_dev!$A$1:$CI$300,MATCH(DATE(AC$1,1,1),Shock_dev!$A$1:$CI$1,0),FALSE)</f>
        <v>4.3102111567189613E-2</v>
      </c>
      <c r="AD58" s="52">
        <f>VLOOKUP($B58,Shock_dev!$A$1:$CI$300,MATCH(DATE(AD$1,1,1),Shock_dev!$A$1:$CI$1,0),FALSE)</f>
        <v>4.4972740329993051E-2</v>
      </c>
      <c r="AE58" s="52">
        <f>VLOOKUP($B58,Shock_dev!$A$1:$CI$300,MATCH(DATE(AE$1,1,1),Shock_dev!$A$1:$CI$1,0),FALSE)</f>
        <v>4.6621727539297116E-2</v>
      </c>
      <c r="AF58" s="52">
        <f>VLOOKUP($B58,Shock_dev!$A$1:$CI$300,MATCH(DATE(AF$1,1,1),Shock_dev!$A$1:$CI$1,0),FALSE)</f>
        <v>4.8088535034329513E-2</v>
      </c>
      <c r="AG58" s="52"/>
      <c r="AH58" s="65">
        <f t="shared" si="1"/>
        <v>3.2934365235046351E-2</v>
      </c>
      <c r="AI58" s="65">
        <f t="shared" si="2"/>
        <v>3.9099878846651455E-2</v>
      </c>
      <c r="AJ58" s="65">
        <f t="shared" si="3"/>
        <v>2.7859156703640576E-2</v>
      </c>
      <c r="AK58" s="65">
        <f t="shared" si="4"/>
        <v>2.8214811201803785E-2</v>
      </c>
      <c r="AL58" s="65">
        <f t="shared" si="5"/>
        <v>3.3562694760173019E-2</v>
      </c>
      <c r="AM58" s="65">
        <f t="shared" si="6"/>
        <v>4.4750850057648672E-2</v>
      </c>
      <c r="AN58" s="66"/>
      <c r="AO58" s="65">
        <f t="shared" si="7"/>
        <v>3.6017122040848906E-2</v>
      </c>
      <c r="AP58" s="65">
        <f t="shared" si="8"/>
        <v>2.803698395272218E-2</v>
      </c>
      <c r="AQ58" s="65">
        <f t="shared" si="9"/>
        <v>3.9156772408910842E-2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2.0921954502162304E-2</v>
      </c>
      <c r="D59" s="52">
        <f>VLOOKUP($B59,Shock_dev!$A$1:$CI$300,MATCH(DATE(D$1,1,1),Shock_dev!$A$1:$CI$1,0),FALSE)</f>
        <v>2.9816325887185063E-2</v>
      </c>
      <c r="E59" s="52">
        <f>VLOOKUP($B59,Shock_dev!$A$1:$CI$300,MATCH(DATE(E$1,1,1),Shock_dev!$A$1:$CI$1,0),FALSE)</f>
        <v>3.6394240938727451E-2</v>
      </c>
      <c r="F59" s="52">
        <f>VLOOKUP($B59,Shock_dev!$A$1:$CI$300,MATCH(DATE(F$1,1,1),Shock_dev!$A$1:$CI$1,0),FALSE)</f>
        <v>4.1460480387428458E-2</v>
      </c>
      <c r="G59" s="52">
        <f>VLOOKUP($B59,Shock_dev!$A$1:$CI$300,MATCH(DATE(G$1,1,1),Shock_dev!$A$1:$CI$1,0),FALSE)</f>
        <v>4.6285407979659403E-2</v>
      </c>
      <c r="H59" s="52">
        <f>VLOOKUP($B59,Shock_dev!$A$1:$CI$300,MATCH(DATE(H$1,1,1),Shock_dev!$A$1:$CI$1,0),FALSE)</f>
        <v>5.0765397663379154E-2</v>
      </c>
      <c r="I59" s="52">
        <f>VLOOKUP($B59,Shock_dev!$A$1:$CI$300,MATCH(DATE(I$1,1,1),Shock_dev!$A$1:$CI$1,0),FALSE)</f>
        <v>5.4942739818561556E-2</v>
      </c>
      <c r="J59" s="52">
        <f>VLOOKUP($B59,Shock_dev!$A$1:$CI$300,MATCH(DATE(J$1,1,1),Shock_dev!$A$1:$CI$1,0),FALSE)</f>
        <v>5.9193734848732096E-2</v>
      </c>
      <c r="K59" s="52">
        <f>VLOOKUP($B59,Shock_dev!$A$1:$CI$300,MATCH(DATE(K$1,1,1),Shock_dev!$A$1:$CI$1,0),FALSE)</f>
        <v>6.3332031146350054E-2</v>
      </c>
      <c r="L59" s="52">
        <f>VLOOKUP($B59,Shock_dev!$A$1:$CI$300,MATCH(DATE(L$1,1,1),Shock_dev!$A$1:$CI$1,0),FALSE)</f>
        <v>6.7003571678723478E-2</v>
      </c>
      <c r="M59" s="52">
        <f>VLOOKUP($B59,Shock_dev!$A$1:$CI$300,MATCH(DATE(M$1,1,1),Shock_dev!$A$1:$CI$1,0),FALSE)</f>
        <v>6.9286230399288926E-2</v>
      </c>
      <c r="N59" s="52">
        <f>VLOOKUP($B59,Shock_dev!$A$1:$CI$300,MATCH(DATE(N$1,1,1),Shock_dev!$A$1:$CI$1,0),FALSE)</f>
        <v>7.2293380141584831E-2</v>
      </c>
      <c r="O59" s="52">
        <f>VLOOKUP($B59,Shock_dev!$A$1:$CI$300,MATCH(DATE(O$1,1,1),Shock_dev!$A$1:$CI$1,0),FALSE)</f>
        <v>7.6309869933267951E-2</v>
      </c>
      <c r="P59" s="52">
        <f>VLOOKUP($B59,Shock_dev!$A$1:$CI$300,MATCH(DATE(P$1,1,1),Shock_dev!$A$1:$CI$1,0),FALSE)</f>
        <v>8.0949316519155379E-2</v>
      </c>
      <c r="Q59" s="52">
        <f>VLOOKUP($B59,Shock_dev!$A$1:$CI$300,MATCH(DATE(Q$1,1,1),Shock_dev!$A$1:$CI$1,0),FALSE)</f>
        <v>8.53388961762864E-2</v>
      </c>
      <c r="R59" s="52">
        <f>VLOOKUP($B59,Shock_dev!$A$1:$CI$300,MATCH(DATE(R$1,1,1),Shock_dev!$A$1:$CI$1,0),FALSE)</f>
        <v>8.956291799878191E-2</v>
      </c>
      <c r="S59" s="52">
        <f>VLOOKUP($B59,Shock_dev!$A$1:$CI$300,MATCH(DATE(S$1,1,1),Shock_dev!$A$1:$CI$1,0),FALSE)</f>
        <v>9.4183729832207005E-2</v>
      </c>
      <c r="T59" s="52">
        <f>VLOOKUP($B59,Shock_dev!$A$1:$CI$300,MATCH(DATE(T$1,1,1),Shock_dev!$A$1:$CI$1,0),FALSE)</f>
        <v>9.8856189018641877E-2</v>
      </c>
      <c r="U59" s="52">
        <f>VLOOKUP($B59,Shock_dev!$A$1:$CI$300,MATCH(DATE(U$1,1,1),Shock_dev!$A$1:$CI$1,0),FALSE)</f>
        <v>0.10343538027471813</v>
      </c>
      <c r="V59" s="52">
        <f>VLOOKUP($B59,Shock_dev!$A$1:$CI$300,MATCH(DATE(V$1,1,1),Shock_dev!$A$1:$CI$1,0),FALSE)</f>
        <v>0.10625486148004541</v>
      </c>
      <c r="W59" s="52">
        <f>VLOOKUP($B59,Shock_dev!$A$1:$CI$300,MATCH(DATE(W$1,1,1),Shock_dev!$A$1:$CI$1,0),FALSE)</f>
        <v>0.10910414527505237</v>
      </c>
      <c r="X59" s="52">
        <f>VLOOKUP($B59,Shock_dev!$A$1:$CI$300,MATCH(DATE(X$1,1,1),Shock_dev!$A$1:$CI$1,0),FALSE)</f>
        <v>0.11260008214836743</v>
      </c>
      <c r="Y59" s="52">
        <f>VLOOKUP($B59,Shock_dev!$A$1:$CI$300,MATCH(DATE(Y$1,1,1),Shock_dev!$A$1:$CI$1,0),FALSE)</f>
        <v>0.11633084840588595</v>
      </c>
      <c r="Z59" s="52">
        <f>VLOOKUP($B59,Shock_dev!$A$1:$CI$300,MATCH(DATE(Z$1,1,1),Shock_dev!$A$1:$CI$1,0),FALSE)</f>
        <v>0.12091365736524139</v>
      </c>
      <c r="AA59" s="52">
        <f>VLOOKUP($B59,Shock_dev!$A$1:$CI$300,MATCH(DATE(AA$1,1,1),Shock_dev!$A$1:$CI$1,0),FALSE)</f>
        <v>0.1251340364794746</v>
      </c>
      <c r="AB59" s="52">
        <f>VLOOKUP($B59,Shock_dev!$A$1:$CI$300,MATCH(DATE(AB$1,1,1),Shock_dev!$A$1:$CI$1,0),FALSE)</f>
        <v>0.12891369435056535</v>
      </c>
      <c r="AC59" s="52">
        <f>VLOOKUP($B59,Shock_dev!$A$1:$CI$300,MATCH(DATE(AC$1,1,1),Shock_dev!$A$1:$CI$1,0),FALSE)</f>
        <v>0.13232278261903446</v>
      </c>
      <c r="AD59" s="52">
        <f>VLOOKUP($B59,Shock_dev!$A$1:$CI$300,MATCH(DATE(AD$1,1,1),Shock_dev!$A$1:$CI$1,0),FALSE)</f>
        <v>0.13544641793549406</v>
      </c>
      <c r="AE59" s="52">
        <f>VLOOKUP($B59,Shock_dev!$A$1:$CI$300,MATCH(DATE(AE$1,1,1),Shock_dev!$A$1:$CI$1,0),FALSE)</f>
        <v>0.13835017241044939</v>
      </c>
      <c r="AF59" s="52">
        <f>VLOOKUP($B59,Shock_dev!$A$1:$CI$300,MATCH(DATE(AF$1,1,1),Shock_dev!$A$1:$CI$1,0),FALSE)</f>
        <v>0.14107822082261151</v>
      </c>
      <c r="AG59" s="52"/>
      <c r="AH59" s="65">
        <f t="shared" si="1"/>
        <v>3.4975681939032541E-2</v>
      </c>
      <c r="AI59" s="65">
        <f t="shared" si="2"/>
        <v>5.9047495031149276E-2</v>
      </c>
      <c r="AJ59" s="65">
        <f t="shared" si="3"/>
        <v>7.6835538633916706E-2</v>
      </c>
      <c r="AK59" s="65">
        <f t="shared" si="4"/>
        <v>9.845861572087887E-2</v>
      </c>
      <c r="AL59" s="65">
        <f t="shared" si="5"/>
        <v>0.11681655393480435</v>
      </c>
      <c r="AM59" s="65">
        <f t="shared" si="6"/>
        <v>0.13522225762763096</v>
      </c>
      <c r="AN59" s="66"/>
      <c r="AO59" s="65">
        <f t="shared" si="7"/>
        <v>4.7011588485090905E-2</v>
      </c>
      <c r="AP59" s="65">
        <f t="shared" si="8"/>
        <v>8.7647077177397781E-2</v>
      </c>
      <c r="AQ59" s="65">
        <f t="shared" si="9"/>
        <v>0.12601940578121765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0.12336186779834635</v>
      </c>
      <c r="D60" s="52">
        <f>VLOOKUP($B60,Shock_dev!$A$1:$CI$300,MATCH(DATE(D$1,1,1),Shock_dev!$A$1:$CI$1,0),FALSE)</f>
        <v>0.12547827789646132</v>
      </c>
      <c r="E60" s="52">
        <f>VLOOKUP($B60,Shock_dev!$A$1:$CI$300,MATCH(DATE(E$1,1,1),Shock_dev!$A$1:$CI$1,0),FALSE)</f>
        <v>0.12471392570515105</v>
      </c>
      <c r="F60" s="52">
        <f>VLOOKUP($B60,Shock_dev!$A$1:$CI$300,MATCH(DATE(F$1,1,1),Shock_dev!$A$1:$CI$1,0),FALSE)</f>
        <v>0.12342513550713755</v>
      </c>
      <c r="G60" s="52">
        <f>VLOOKUP($B60,Shock_dev!$A$1:$CI$300,MATCH(DATE(G$1,1,1),Shock_dev!$A$1:$CI$1,0),FALSE)</f>
        <v>0.13233196376681677</v>
      </c>
      <c r="H60" s="52">
        <f>VLOOKUP($B60,Shock_dev!$A$1:$CI$300,MATCH(DATE(H$1,1,1),Shock_dev!$A$1:$CI$1,0),FALSE)</f>
        <v>0.13353538035501292</v>
      </c>
      <c r="I60" s="52">
        <f>VLOOKUP($B60,Shock_dev!$A$1:$CI$300,MATCH(DATE(I$1,1,1),Shock_dev!$A$1:$CI$1,0),FALSE)</f>
        <v>0.1321382939709419</v>
      </c>
      <c r="J60" s="52">
        <f>VLOOKUP($B60,Shock_dev!$A$1:$CI$300,MATCH(DATE(J$1,1,1),Shock_dev!$A$1:$CI$1,0),FALSE)</f>
        <v>0.13069683484329306</v>
      </c>
      <c r="K60" s="52">
        <f>VLOOKUP($B60,Shock_dev!$A$1:$CI$300,MATCH(DATE(K$1,1,1),Shock_dev!$A$1:$CI$1,0),FALSE)</f>
        <v>0.12926555740835152</v>
      </c>
      <c r="L60" s="52">
        <f>VLOOKUP($B60,Shock_dev!$A$1:$CI$300,MATCH(DATE(L$1,1,1),Shock_dev!$A$1:$CI$1,0),FALSE)</f>
        <v>0.10777164495408037</v>
      </c>
      <c r="M60" s="52">
        <f>VLOOKUP($B60,Shock_dev!$A$1:$CI$300,MATCH(DATE(M$1,1,1),Shock_dev!$A$1:$CI$1,0),FALSE)</f>
        <v>8.6821958737609631E-2</v>
      </c>
      <c r="N60" s="52">
        <f>VLOOKUP($B60,Shock_dev!$A$1:$CI$300,MATCH(DATE(N$1,1,1),Shock_dev!$A$1:$CI$1,0),FALSE)</f>
        <v>8.5353933232990079E-2</v>
      </c>
      <c r="O60" s="52">
        <f>VLOOKUP($B60,Shock_dev!$A$1:$CI$300,MATCH(DATE(O$1,1,1),Shock_dev!$A$1:$CI$1,0),FALSE)</f>
        <v>8.4417064634504449E-2</v>
      </c>
      <c r="P60" s="52">
        <f>VLOOKUP($B60,Shock_dev!$A$1:$CI$300,MATCH(DATE(P$1,1,1),Shock_dev!$A$1:$CI$1,0),FALSE)</f>
        <v>8.360695003892471E-2</v>
      </c>
      <c r="Q60" s="52">
        <f>VLOOKUP($B60,Shock_dev!$A$1:$CI$300,MATCH(DATE(Q$1,1,1),Shock_dev!$A$1:$CI$1,0),FALSE)</f>
        <v>5.6853329510311711E-2</v>
      </c>
      <c r="R60" s="52">
        <f>VLOOKUP($B60,Shock_dev!$A$1:$CI$300,MATCH(DATE(R$1,1,1),Shock_dev!$A$1:$CI$1,0),FALSE)</f>
        <v>4.336456193894217E-2</v>
      </c>
      <c r="S60" s="52">
        <f>VLOOKUP($B60,Shock_dev!$A$1:$CI$300,MATCH(DATE(S$1,1,1),Shock_dev!$A$1:$CI$1,0),FALSE)</f>
        <v>4.2676206841427991E-2</v>
      </c>
      <c r="T60" s="52">
        <f>VLOOKUP($B60,Shock_dev!$A$1:$CI$300,MATCH(DATE(T$1,1,1),Shock_dev!$A$1:$CI$1,0),FALSE)</f>
        <v>4.2326089504980055E-2</v>
      </c>
      <c r="U60" s="52">
        <f>VLOOKUP($B60,Shock_dev!$A$1:$CI$300,MATCH(DATE(U$1,1,1),Shock_dev!$A$1:$CI$1,0),FALSE)</f>
        <v>4.2027497634677634E-2</v>
      </c>
      <c r="V60" s="52">
        <f>VLOOKUP($B60,Shock_dev!$A$1:$CI$300,MATCH(DATE(V$1,1,1),Shock_dev!$A$1:$CI$1,0),FALSE)</f>
        <v>1.2656348090196123E-2</v>
      </c>
      <c r="W60" s="52">
        <f>VLOOKUP($B60,Shock_dev!$A$1:$CI$300,MATCH(DATE(W$1,1,1),Shock_dev!$A$1:$CI$1,0),FALSE)</f>
        <v>2.2990804276218938E-3</v>
      </c>
      <c r="X60" s="52">
        <f>VLOOKUP($B60,Shock_dev!$A$1:$CI$300,MATCH(DATE(X$1,1,1),Shock_dev!$A$1:$CI$1,0),FALSE)</f>
        <v>2.0773387441442915E-3</v>
      </c>
      <c r="Y60" s="52">
        <f>VLOOKUP($B60,Shock_dev!$A$1:$CI$300,MATCH(DATE(Y$1,1,1),Shock_dev!$A$1:$CI$1,0),FALSE)</f>
        <v>2.1540540002673737E-3</v>
      </c>
      <c r="Z60" s="52">
        <f>VLOOKUP($B60,Shock_dev!$A$1:$CI$300,MATCH(DATE(Z$1,1,1),Shock_dev!$A$1:$CI$1,0),FALSE)</f>
        <v>2.3310102968046478E-3</v>
      </c>
      <c r="AA60" s="52">
        <f>VLOOKUP($B60,Shock_dev!$A$1:$CI$300,MATCH(DATE(AA$1,1,1),Shock_dev!$A$1:$CI$1,0),FALSE)</f>
        <v>2.4900764846076105E-3</v>
      </c>
      <c r="AB60" s="52">
        <f>VLOOKUP($B60,Shock_dev!$A$1:$CI$300,MATCH(DATE(AB$1,1,1),Shock_dev!$A$1:$CI$1,0),FALSE)</f>
        <v>2.6199713827157025E-3</v>
      </c>
      <c r="AC60" s="52">
        <f>VLOOKUP($B60,Shock_dev!$A$1:$CI$300,MATCH(DATE(AC$1,1,1),Shock_dev!$A$1:$CI$1,0),FALSE)</f>
        <v>2.7264553866124083E-3</v>
      </c>
      <c r="AD60" s="52">
        <f>VLOOKUP($B60,Shock_dev!$A$1:$CI$300,MATCH(DATE(AD$1,1,1),Shock_dev!$A$1:$CI$1,0),FALSE)</f>
        <v>2.8173106244918466E-3</v>
      </c>
      <c r="AE60" s="52">
        <f>VLOOKUP($B60,Shock_dev!$A$1:$CI$300,MATCH(DATE(AE$1,1,1),Shock_dev!$A$1:$CI$1,0),FALSE)</f>
        <v>2.8986384189762003E-3</v>
      </c>
      <c r="AF60" s="52">
        <f>VLOOKUP($B60,Shock_dev!$A$1:$CI$300,MATCH(DATE(AF$1,1,1),Shock_dev!$A$1:$CI$1,0),FALSE)</f>
        <v>2.9745203168329765E-3</v>
      </c>
      <c r="AG60" s="52"/>
      <c r="AH60" s="65">
        <f t="shared" si="1"/>
        <v>0.12586223413478262</v>
      </c>
      <c r="AI60" s="65">
        <f t="shared" si="2"/>
        <v>0.12668154230633596</v>
      </c>
      <c r="AJ60" s="65">
        <f t="shared" si="3"/>
        <v>7.9410647230868117E-2</v>
      </c>
      <c r="AK60" s="65">
        <f t="shared" si="4"/>
        <v>3.6610140802044791E-2</v>
      </c>
      <c r="AL60" s="65">
        <f t="shared" si="5"/>
        <v>2.2703119906891636E-3</v>
      </c>
      <c r="AM60" s="65">
        <f t="shared" si="6"/>
        <v>2.8073792259258271E-3</v>
      </c>
      <c r="AN60" s="66"/>
      <c r="AO60" s="65">
        <f t="shared" si="7"/>
        <v>0.12627188822055929</v>
      </c>
      <c r="AP60" s="65">
        <f t="shared" si="8"/>
        <v>5.8010394016456454E-2</v>
      </c>
      <c r="AQ60" s="65">
        <f t="shared" si="9"/>
        <v>2.5388456083074952E-3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5.1364319717836691E-2</v>
      </c>
      <c r="D61" s="52">
        <f>VLOOKUP($B61,Shock_dev!$A$1:$CI$300,MATCH(DATE(D$1,1,1),Shock_dev!$A$1:$CI$1,0),FALSE)</f>
        <v>5.2840551001225484E-2</v>
      </c>
      <c r="E61" s="52">
        <f>VLOOKUP($B61,Shock_dev!$A$1:$CI$300,MATCH(DATE(E$1,1,1),Shock_dev!$A$1:$CI$1,0),FALSE)</f>
        <v>5.2616732838651703E-2</v>
      </c>
      <c r="F61" s="52">
        <f>VLOOKUP($B61,Shock_dev!$A$1:$CI$300,MATCH(DATE(F$1,1,1),Shock_dev!$A$1:$CI$1,0),FALSE)</f>
        <v>5.2070497703145285E-2</v>
      </c>
      <c r="G61" s="52">
        <f>VLOOKUP($B61,Shock_dev!$A$1:$CI$300,MATCH(DATE(G$1,1,1),Shock_dev!$A$1:$CI$1,0),FALSE)</f>
        <v>5.1468962544097108E-2</v>
      </c>
      <c r="H61" s="52">
        <f>VLOOKUP($B61,Shock_dev!$A$1:$CI$300,MATCH(DATE(H$1,1,1),Shock_dev!$A$1:$CI$1,0),FALSE)</f>
        <v>5.0863561435681326E-2</v>
      </c>
      <c r="I61" s="52">
        <f>VLOOKUP($B61,Shock_dev!$A$1:$CI$300,MATCH(DATE(I$1,1,1),Shock_dev!$A$1:$CI$1,0),FALSE)</f>
        <v>4.6618780941964949E-2</v>
      </c>
      <c r="J61" s="52">
        <f>VLOOKUP($B61,Shock_dev!$A$1:$CI$300,MATCH(DATE(J$1,1,1),Shock_dev!$A$1:$CI$1,0),FALSE)</f>
        <v>4.5970176525021347E-2</v>
      </c>
      <c r="K61" s="52">
        <f>VLOOKUP($B61,Shock_dev!$A$1:$CI$300,MATCH(DATE(K$1,1,1),Shock_dev!$A$1:$CI$1,0),FALSE)</f>
        <v>3.7736824262802705E-2</v>
      </c>
      <c r="L61" s="52">
        <f>VLOOKUP($B61,Shock_dev!$A$1:$CI$300,MATCH(DATE(L$1,1,1),Shock_dev!$A$1:$CI$1,0),FALSE)</f>
        <v>3.7078391876209121E-2</v>
      </c>
      <c r="M61" s="52">
        <f>VLOOKUP($B61,Shock_dev!$A$1:$CI$300,MATCH(DATE(M$1,1,1),Shock_dev!$A$1:$CI$1,0),FALSE)</f>
        <v>1.1283139757310295E-2</v>
      </c>
      <c r="N61" s="52">
        <f>VLOOKUP($B61,Shock_dev!$A$1:$CI$300,MATCH(DATE(N$1,1,1),Shock_dev!$A$1:$CI$1,0),FALSE)</f>
        <v>1.7760842261134973E-3</v>
      </c>
      <c r="O61" s="52">
        <f>VLOOKUP($B61,Shock_dev!$A$1:$CI$300,MATCH(DATE(O$1,1,1),Shock_dev!$A$1:$CI$1,0),FALSE)</f>
        <v>1.4572053765616352E-3</v>
      </c>
      <c r="P61" s="52">
        <f>VLOOKUP($B61,Shock_dev!$A$1:$CI$300,MATCH(DATE(P$1,1,1),Shock_dev!$A$1:$CI$1,0),FALSE)</f>
        <v>1.3810830136898895E-3</v>
      </c>
      <c r="Q61" s="52">
        <f>VLOOKUP($B61,Shock_dev!$A$1:$CI$300,MATCH(DATE(Q$1,1,1),Shock_dev!$A$1:$CI$1,0),FALSE)</f>
        <v>1.347152932379512E-3</v>
      </c>
      <c r="R61" s="52">
        <f>VLOOKUP($B61,Shock_dev!$A$1:$CI$300,MATCH(DATE(R$1,1,1),Shock_dev!$A$1:$CI$1,0),FALSE)</f>
        <v>1.3209760598256652E-3</v>
      </c>
      <c r="S61" s="52">
        <f>VLOOKUP($B61,Shock_dev!$A$1:$CI$300,MATCH(DATE(S$1,1,1),Shock_dev!$A$1:$CI$1,0),FALSE)</f>
        <v>5.9889190110893756E-3</v>
      </c>
      <c r="T61" s="52">
        <f>VLOOKUP($B61,Shock_dev!$A$1:$CI$300,MATCH(DATE(T$1,1,1),Shock_dev!$A$1:$CI$1,0),FALSE)</f>
        <v>6.0409880350724803E-3</v>
      </c>
      <c r="U61" s="52">
        <f>VLOOKUP($B61,Shock_dev!$A$1:$CI$300,MATCH(DATE(U$1,1,1),Shock_dev!$A$1:$CI$1,0),FALSE)</f>
        <v>5.985357719346095E-3</v>
      </c>
      <c r="V61" s="52">
        <f>VLOOKUP($B61,Shock_dev!$A$1:$CI$300,MATCH(DATE(V$1,1,1),Shock_dev!$A$1:$CI$1,0),FALSE)</f>
        <v>5.9073942628723071E-3</v>
      </c>
      <c r="W61" s="52">
        <f>VLOOKUP($B61,Shock_dev!$A$1:$CI$300,MATCH(DATE(W$1,1,1),Shock_dev!$A$1:$CI$1,0),FALSE)</f>
        <v>5.829019461232752E-3</v>
      </c>
      <c r="X61" s="52">
        <f>VLOOKUP($B61,Shock_dev!$A$1:$CI$300,MATCH(DATE(X$1,1,1),Shock_dev!$A$1:$CI$1,0),FALSE)</f>
        <v>1.040170475025275E-2</v>
      </c>
      <c r="Y61" s="52">
        <f>VLOOKUP($B61,Shock_dev!$A$1:$CI$300,MATCH(DATE(Y$1,1,1),Shock_dev!$A$1:$CI$1,0),FALSE)</f>
        <v>1.0404450707399471E-2</v>
      </c>
      <c r="Z61" s="52">
        <f>VLOOKUP($B61,Shock_dev!$A$1:$CI$300,MATCH(DATE(Z$1,1,1),Shock_dev!$A$1:$CI$1,0),FALSE)</f>
        <v>1.0309579263621152E-2</v>
      </c>
      <c r="AA61" s="52">
        <f>VLOOKUP($B61,Shock_dev!$A$1:$CI$300,MATCH(DATE(AA$1,1,1),Shock_dev!$A$1:$CI$1,0),FALSE)</f>
        <v>1.0199716443394005E-2</v>
      </c>
      <c r="AB61" s="52">
        <f>VLOOKUP($B61,Shock_dev!$A$1:$CI$300,MATCH(DATE(AB$1,1,1),Shock_dev!$A$1:$CI$1,0),FALSE)</f>
        <v>1.00890726936956E-2</v>
      </c>
      <c r="AC61" s="52">
        <f>VLOOKUP($B61,Shock_dev!$A$1:$CI$300,MATCH(DATE(AC$1,1,1),Shock_dev!$A$1:$CI$1,0),FALSE)</f>
        <v>9.9803100614489632E-3</v>
      </c>
      <c r="AD61" s="52">
        <f>VLOOKUP($B61,Shock_dev!$A$1:$CI$300,MATCH(DATE(AD$1,1,1),Shock_dev!$A$1:$CI$1,0),FALSE)</f>
        <v>9.873897221057781E-3</v>
      </c>
      <c r="AE61" s="52">
        <f>VLOOKUP($B61,Shock_dev!$A$1:$CI$300,MATCH(DATE(AE$1,1,1),Shock_dev!$A$1:$CI$1,0),FALSE)</f>
        <v>9.7698083084308013E-3</v>
      </c>
      <c r="AF61" s="52">
        <f>VLOOKUP($B61,Shock_dev!$A$1:$CI$300,MATCH(DATE(AF$1,1,1),Shock_dev!$A$1:$CI$1,0),FALSE)</f>
        <v>9.6679027903122123E-3</v>
      </c>
      <c r="AG61" s="52"/>
      <c r="AH61" s="65">
        <f t="shared" si="1"/>
        <v>5.2072212760991256E-2</v>
      </c>
      <c r="AI61" s="65">
        <f t="shared" si="2"/>
        <v>4.3653547008335888E-2</v>
      </c>
      <c r="AJ61" s="65">
        <f t="shared" si="3"/>
        <v>3.4489330612109655E-3</v>
      </c>
      <c r="AK61" s="65">
        <f t="shared" si="4"/>
        <v>5.0487270176411848E-3</v>
      </c>
      <c r="AL61" s="65">
        <f t="shared" si="5"/>
        <v>9.4288941251800262E-3</v>
      </c>
      <c r="AM61" s="65">
        <f t="shared" si="6"/>
        <v>9.8761982149890709E-3</v>
      </c>
      <c r="AN61" s="66"/>
      <c r="AO61" s="65">
        <f t="shared" si="7"/>
        <v>4.7862879884663576E-2</v>
      </c>
      <c r="AP61" s="65">
        <f t="shared" si="8"/>
        <v>4.2488300394260756E-3</v>
      </c>
      <c r="AQ61" s="65">
        <f t="shared" si="9"/>
        <v>9.6525461700845486E-3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2.60081675560269E-2</v>
      </c>
      <c r="D62" s="52">
        <f>VLOOKUP($B62,Shock_dev!$A$1:$CI$300,MATCH(DATE(D$1,1,1),Shock_dev!$A$1:$CI$1,0),FALSE)</f>
        <v>2.6586891988922074E-2</v>
      </c>
      <c r="E62" s="52">
        <f>VLOOKUP($B62,Shock_dev!$A$1:$CI$300,MATCH(DATE(E$1,1,1),Shock_dev!$A$1:$CI$1,0),FALSE)</f>
        <v>2.6441164105788312E-2</v>
      </c>
      <c r="F62" s="52">
        <f>VLOOKUP($B62,Shock_dev!$A$1:$CI$300,MATCH(DATE(F$1,1,1),Shock_dev!$A$1:$CI$1,0),FALSE)</f>
        <v>2.6163183217371329E-2</v>
      </c>
      <c r="G62" s="52">
        <f>VLOOKUP($B62,Shock_dev!$A$1:$CI$300,MATCH(DATE(G$1,1,1),Shock_dev!$A$1:$CI$1,0),FALSE)</f>
        <v>2.879368984285367E-2</v>
      </c>
      <c r="H62" s="52">
        <f>VLOOKUP($B62,Shock_dev!$A$1:$CI$300,MATCH(DATE(H$1,1,1),Shock_dev!$A$1:$CI$1,0),FALSE)</f>
        <v>2.8540823991185734E-2</v>
      </c>
      <c r="I62" s="52">
        <f>VLOOKUP($B62,Shock_dev!$A$1:$CI$300,MATCH(DATE(I$1,1,1),Shock_dev!$A$1:$CI$1,0),FALSE)</f>
        <v>2.7963256016520454E-2</v>
      </c>
      <c r="J62" s="52">
        <f>VLOOKUP($B62,Shock_dev!$A$1:$CI$300,MATCH(DATE(J$1,1,1),Shock_dev!$A$1:$CI$1,0),FALSE)</f>
        <v>2.7636192388924195E-2</v>
      </c>
      <c r="K62" s="52">
        <f>VLOOKUP($B62,Shock_dev!$A$1:$CI$300,MATCH(DATE(K$1,1,1),Shock_dev!$A$1:$CI$1,0),FALSE)</f>
        <v>2.683650264441911E-2</v>
      </c>
      <c r="L62" s="52">
        <f>VLOOKUP($B62,Shock_dev!$A$1:$CI$300,MATCH(DATE(L$1,1,1),Shock_dev!$A$1:$CI$1,0),FALSE)</f>
        <v>2.2694379888868924E-2</v>
      </c>
      <c r="M62" s="52">
        <f>VLOOKUP($B62,Shock_dev!$A$1:$CI$300,MATCH(DATE(M$1,1,1),Shock_dev!$A$1:$CI$1,0),FALSE)</f>
        <v>1.8561956700766227E-2</v>
      </c>
      <c r="N62" s="52">
        <f>VLOOKUP($B62,Shock_dev!$A$1:$CI$300,MATCH(DATE(N$1,1,1),Shock_dev!$A$1:$CI$1,0),FALSE)</f>
        <v>1.7597040350213731E-2</v>
      </c>
      <c r="O62" s="52">
        <f>VLOOKUP($B62,Shock_dev!$A$1:$CI$300,MATCH(DATE(O$1,1,1),Shock_dev!$A$1:$CI$1,0),FALSE)</f>
        <v>1.7356985507023488E-2</v>
      </c>
      <c r="P62" s="52">
        <f>VLOOKUP($B62,Shock_dev!$A$1:$CI$300,MATCH(DATE(P$1,1,1),Shock_dev!$A$1:$CI$1,0),FALSE)</f>
        <v>1.7153910184039976E-2</v>
      </c>
      <c r="Q62" s="52">
        <f>VLOOKUP($B62,Shock_dev!$A$1:$CI$300,MATCH(DATE(Q$1,1,1),Shock_dev!$A$1:$CI$1,0),FALSE)</f>
        <v>1.1601907307706352E-2</v>
      </c>
      <c r="R62" s="52">
        <f>VLOOKUP($B62,Shock_dev!$A$1:$CI$300,MATCH(DATE(R$1,1,1),Shock_dev!$A$1:$CI$1,0),FALSE)</f>
        <v>1.1330550324179301E-2</v>
      </c>
      <c r="S62" s="52">
        <f>VLOOKUP($B62,Shock_dev!$A$1:$CI$300,MATCH(DATE(S$1,1,1),Shock_dev!$A$1:$CI$1,0),FALSE)</f>
        <v>1.1518508539229944E-2</v>
      </c>
      <c r="T62" s="52">
        <f>VLOOKUP($B62,Shock_dev!$A$1:$CI$300,MATCH(DATE(T$1,1,1),Shock_dev!$A$1:$CI$1,0),FALSE)</f>
        <v>1.1395765299157479E-2</v>
      </c>
      <c r="U62" s="52">
        <f>VLOOKUP($B62,Shock_dev!$A$1:$CI$300,MATCH(DATE(U$1,1,1),Shock_dev!$A$1:$CI$1,0),FALSE)</f>
        <v>1.1270857525793248E-2</v>
      </c>
      <c r="V62" s="52">
        <f>VLOOKUP($B62,Shock_dev!$A$1:$CI$300,MATCH(DATE(V$1,1,1),Shock_dev!$A$1:$CI$1,0),FALSE)</f>
        <v>6.9989529388814848E-3</v>
      </c>
      <c r="W62" s="52">
        <f>VLOOKUP($B62,Shock_dev!$A$1:$CI$300,MATCH(DATE(W$1,1,1),Shock_dev!$A$1:$CI$1,0),FALSE)</f>
        <v>6.8087628840203911E-3</v>
      </c>
      <c r="X62" s="52">
        <f>VLOOKUP($B62,Shock_dev!$A$1:$CI$300,MATCH(DATE(X$1,1,1),Shock_dev!$A$1:$CI$1,0),FALSE)</f>
        <v>7.0490344539901294E-3</v>
      </c>
      <c r="Y62" s="52">
        <f>VLOOKUP($B62,Shock_dev!$A$1:$CI$300,MATCH(DATE(Y$1,1,1),Shock_dev!$A$1:$CI$1,0),FALSE)</f>
        <v>6.9780929975447707E-3</v>
      </c>
      <c r="Z62" s="52">
        <f>VLOOKUP($B62,Shock_dev!$A$1:$CI$300,MATCH(DATE(Z$1,1,1),Shock_dev!$A$1:$CI$1,0),FALSE)</f>
        <v>6.908778720026737E-3</v>
      </c>
      <c r="AA62" s="52">
        <f>VLOOKUP($B62,Shock_dev!$A$1:$CI$300,MATCH(DATE(AA$1,1,1),Shock_dev!$A$1:$CI$1,0),FALSE)</f>
        <v>6.838702077857698E-3</v>
      </c>
      <c r="AB62" s="52">
        <f>VLOOKUP($B62,Shock_dev!$A$1:$CI$300,MATCH(DATE(AB$1,1,1),Shock_dev!$A$1:$CI$1,0),FALSE)</f>
        <v>6.7680171488385173E-3</v>
      </c>
      <c r="AC62" s="52">
        <f>VLOOKUP($B62,Shock_dev!$A$1:$CI$300,MATCH(DATE(AC$1,1,1),Shock_dev!$A$1:$CI$1,0),FALSE)</f>
        <v>6.6972876575819313E-3</v>
      </c>
      <c r="AD62" s="52">
        <f>VLOOKUP($B62,Shock_dev!$A$1:$CI$300,MATCH(DATE(AD$1,1,1),Shock_dev!$A$1:$CI$1,0),FALSE)</f>
        <v>6.6270602885611539E-3</v>
      </c>
      <c r="AE62" s="52">
        <f>VLOOKUP($B62,Shock_dev!$A$1:$CI$300,MATCH(DATE(AE$1,1,1),Shock_dev!$A$1:$CI$1,0),FALSE)</f>
        <v>6.5577185091049957E-3</v>
      </c>
      <c r="AF62" s="52">
        <f>VLOOKUP($B62,Shock_dev!$A$1:$CI$300,MATCH(DATE(AF$1,1,1),Shock_dev!$A$1:$CI$1,0),FALSE)</f>
        <v>6.4894922815022151E-3</v>
      </c>
      <c r="AG62" s="52"/>
      <c r="AH62" s="65">
        <f t="shared" si="1"/>
        <v>2.6798619342192454E-2</v>
      </c>
      <c r="AI62" s="65">
        <f t="shared" si="2"/>
        <v>2.6734230985983688E-2</v>
      </c>
      <c r="AJ62" s="65">
        <f t="shared" si="3"/>
        <v>1.6454360009949952E-2</v>
      </c>
      <c r="AK62" s="65">
        <f t="shared" si="4"/>
        <v>1.050292692544829E-2</v>
      </c>
      <c r="AL62" s="65">
        <f t="shared" si="5"/>
        <v>6.9166742266879456E-3</v>
      </c>
      <c r="AM62" s="65">
        <f t="shared" si="6"/>
        <v>6.627915177117763E-3</v>
      </c>
      <c r="AN62" s="66"/>
      <c r="AO62" s="65">
        <f t="shared" si="7"/>
        <v>2.6766425164088073E-2</v>
      </c>
      <c r="AP62" s="65">
        <f t="shared" si="8"/>
        <v>1.3478643467699121E-2</v>
      </c>
      <c r="AQ62" s="65">
        <f t="shared" si="9"/>
        <v>6.7722947019028543E-3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-6.5764150362533349E-3</v>
      </c>
      <c r="D63" s="52">
        <f>VLOOKUP($B63,Shock_dev!$A$1:$CI$300,MATCH(DATE(D$1,1,1),Shock_dev!$A$1:$CI$1,0),FALSE)</f>
        <v>-6.0961811828964454E-3</v>
      </c>
      <c r="E63" s="52">
        <f>VLOOKUP($B63,Shock_dev!$A$1:$CI$300,MATCH(DATE(E$1,1,1),Shock_dev!$A$1:$CI$1,0),FALSE)</f>
        <v>-5.4950863428563047E-3</v>
      </c>
      <c r="F63" s="52">
        <f>VLOOKUP($B63,Shock_dev!$A$1:$CI$300,MATCH(DATE(F$1,1,1),Shock_dev!$A$1:$CI$1,0),FALSE)</f>
        <v>-4.8948900083288401E-3</v>
      </c>
      <c r="G63" s="52">
        <f>VLOOKUP($B63,Shock_dev!$A$1:$CI$300,MATCH(DATE(G$1,1,1),Shock_dev!$A$1:$CI$1,0),FALSE)</f>
        <v>1.6162466088364284E-4</v>
      </c>
      <c r="H63" s="52">
        <f>VLOOKUP($B63,Shock_dev!$A$1:$CI$300,MATCH(DATE(H$1,1,1),Shock_dev!$A$1:$CI$1,0),FALSE)</f>
        <v>8.2926188606309516E-4</v>
      </c>
      <c r="I63" s="52">
        <f>VLOOKUP($B63,Shock_dev!$A$1:$CI$300,MATCH(DATE(I$1,1,1),Shock_dev!$A$1:$CI$1,0),FALSE)</f>
        <v>1.3744019257733251E-3</v>
      </c>
      <c r="J63" s="52">
        <f>VLOOKUP($B63,Shock_dev!$A$1:$CI$300,MATCH(DATE(J$1,1,1),Shock_dev!$A$1:$CI$1,0),FALSE)</f>
        <v>1.8921761459352491E-3</v>
      </c>
      <c r="K63" s="52">
        <f>VLOOKUP($B63,Shock_dev!$A$1:$CI$300,MATCH(DATE(K$1,1,1),Shock_dev!$A$1:$CI$1,0),FALSE)</f>
        <v>4.2590281010719224E-4</v>
      </c>
      <c r="L63" s="52">
        <f>VLOOKUP($B63,Shock_dev!$A$1:$CI$300,MATCH(DATE(L$1,1,1),Shock_dev!$A$1:$CI$1,0),FALSE)</f>
        <v>4.9839139715928257E-3</v>
      </c>
      <c r="M63" s="52">
        <f>VLOOKUP($B63,Shock_dev!$A$1:$CI$300,MATCH(DATE(M$1,1,1),Shock_dev!$A$1:$CI$1,0),FALSE)</f>
        <v>-2.3218216256637187E-3</v>
      </c>
      <c r="N63" s="52">
        <f>VLOOKUP($B63,Shock_dev!$A$1:$CI$300,MATCH(DATE(N$1,1,1),Shock_dev!$A$1:$CI$1,0),FALSE)</f>
        <v>-2.4323776044335972E-3</v>
      </c>
      <c r="O63" s="52">
        <f>VLOOKUP($B63,Shock_dev!$A$1:$CI$300,MATCH(DATE(O$1,1,1),Shock_dev!$A$1:$CI$1,0),FALSE)</f>
        <v>-2.3712427091414578E-3</v>
      </c>
      <c r="P63" s="52">
        <f>VLOOKUP($B63,Shock_dev!$A$1:$CI$300,MATCH(DATE(P$1,1,1),Shock_dev!$A$1:$CI$1,0),FALSE)</f>
        <v>-2.2723483181385801E-3</v>
      </c>
      <c r="Q63" s="52">
        <f>VLOOKUP($B63,Shock_dev!$A$1:$CI$300,MATCH(DATE(Q$1,1,1),Shock_dev!$A$1:$CI$1,0),FALSE)</f>
        <v>4.183057513995202E-6</v>
      </c>
      <c r="R63" s="52">
        <f>VLOOKUP($B63,Shock_dev!$A$1:$CI$300,MATCH(DATE(R$1,1,1),Shock_dev!$A$1:$CI$1,0),FALSE)</f>
        <v>1.394400899041967E-4</v>
      </c>
      <c r="S63" s="52">
        <f>VLOOKUP($B63,Shock_dev!$A$1:$CI$300,MATCH(DATE(S$1,1,1),Shock_dev!$A$1:$CI$1,0),FALSE)</f>
        <v>2.2941731121248006E-4</v>
      </c>
      <c r="T63" s="52">
        <f>VLOOKUP($B63,Shock_dev!$A$1:$CI$300,MATCH(DATE(T$1,1,1),Shock_dev!$A$1:$CI$1,0),FALSE)</f>
        <v>3.0486099579876832E-4</v>
      </c>
      <c r="U63" s="52">
        <f>VLOOKUP($B63,Shock_dev!$A$1:$CI$300,MATCH(DATE(U$1,1,1),Shock_dev!$A$1:$CI$1,0),FALSE)</f>
        <v>3.7564925705552306E-4</v>
      </c>
      <c r="V63" s="52">
        <f>VLOOKUP($B63,Shock_dev!$A$1:$CI$300,MATCH(DATE(V$1,1,1),Shock_dev!$A$1:$CI$1,0),FALSE)</f>
        <v>4.349783878037204E-3</v>
      </c>
      <c r="W63" s="52">
        <f>VLOOKUP($B63,Shock_dev!$A$1:$CI$300,MATCH(DATE(W$1,1,1),Shock_dev!$A$1:$CI$1,0),FALSE)</f>
        <v>4.4389708527589385E-3</v>
      </c>
      <c r="X63" s="52">
        <f>VLOOKUP($B63,Shock_dev!$A$1:$CI$300,MATCH(DATE(X$1,1,1),Shock_dev!$A$1:$CI$1,0),FALSE)</f>
        <v>4.465281880431984E-3</v>
      </c>
      <c r="Y63" s="52">
        <f>VLOOKUP($B63,Shock_dev!$A$1:$CI$300,MATCH(DATE(Y$1,1,1),Shock_dev!$A$1:$CI$1,0),FALSE)</f>
        <v>4.4762193151944643E-3</v>
      </c>
      <c r="Z63" s="52">
        <f>VLOOKUP($B63,Shock_dev!$A$1:$CI$300,MATCH(DATE(Z$1,1,1),Shock_dev!$A$1:$CI$1,0),FALSE)</f>
        <v>4.4981128407053537E-3</v>
      </c>
      <c r="AA63" s="52">
        <f>VLOOKUP($B63,Shock_dev!$A$1:$CI$300,MATCH(DATE(AA$1,1,1),Shock_dev!$A$1:$CI$1,0),FALSE)</f>
        <v>5.1642064809361713E-3</v>
      </c>
      <c r="AB63" s="52">
        <f>VLOOKUP($B63,Shock_dev!$A$1:$CI$300,MATCH(DATE(AB$1,1,1),Shock_dev!$A$1:$CI$1,0),FALSE)</f>
        <v>3.0125952866109636E-3</v>
      </c>
      <c r="AC63" s="52">
        <f>VLOOKUP($B63,Shock_dev!$A$1:$CI$300,MATCH(DATE(AC$1,1,1),Shock_dev!$A$1:$CI$1,0),FALSE)</f>
        <v>2.919326512073227E-3</v>
      </c>
      <c r="AD63" s="52">
        <f>VLOOKUP($B63,Shock_dev!$A$1:$CI$300,MATCH(DATE(AD$1,1,1),Shock_dev!$A$1:$CI$1,0),FALSE)</f>
        <v>2.8687986663389928E-3</v>
      </c>
      <c r="AE63" s="52">
        <f>VLOOKUP($B63,Shock_dev!$A$1:$CI$300,MATCH(DATE(AE$1,1,1),Shock_dev!$A$1:$CI$1,0),FALSE)</f>
        <v>2.8234377252043022E-3</v>
      </c>
      <c r="AF63" s="52">
        <f>VLOOKUP($B63,Shock_dev!$A$1:$CI$300,MATCH(DATE(AF$1,1,1),Shock_dev!$A$1:$CI$1,0),FALSE)</f>
        <v>2.7787379776503577E-3</v>
      </c>
      <c r="AG63" s="52"/>
      <c r="AH63" s="65">
        <f t="shared" si="1"/>
        <v>-4.5801895818902566E-3</v>
      </c>
      <c r="AI63" s="65">
        <f t="shared" si="2"/>
        <v>1.9011313478943374E-3</v>
      </c>
      <c r="AJ63" s="65">
        <f t="shared" si="3"/>
        <v>-1.8787214399726717E-3</v>
      </c>
      <c r="AK63" s="65">
        <f t="shared" si="4"/>
        <v>1.0798303064016345E-3</v>
      </c>
      <c r="AL63" s="65">
        <f t="shared" si="5"/>
        <v>4.6085582740053822E-3</v>
      </c>
      <c r="AM63" s="65">
        <f t="shared" si="6"/>
        <v>2.8805792335755689E-3</v>
      </c>
      <c r="AN63" s="66"/>
      <c r="AO63" s="65">
        <f t="shared" si="7"/>
        <v>-1.3395291169979596E-3</v>
      </c>
      <c r="AP63" s="65">
        <f t="shared" si="8"/>
        <v>-3.9944556678551859E-4</v>
      </c>
      <c r="AQ63" s="65">
        <f t="shared" si="9"/>
        <v>3.7445687537904756E-3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1.1956429093462496E-2</v>
      </c>
      <c r="D64" s="52">
        <f>VLOOKUP($B64,Shock_dev!$A$1:$CI$300,MATCH(DATE(D$1,1,1),Shock_dev!$A$1:$CI$1,0),FALSE)</f>
        <v>1.2228181599578562E-2</v>
      </c>
      <c r="E64" s="52">
        <f>VLOOKUP($B64,Shock_dev!$A$1:$CI$300,MATCH(DATE(E$1,1,1),Shock_dev!$A$1:$CI$1,0),FALSE)</f>
        <v>1.2227942173210009E-2</v>
      </c>
      <c r="F64" s="52">
        <f>VLOOKUP($B64,Shock_dev!$A$1:$CI$300,MATCH(DATE(F$1,1,1),Shock_dev!$A$1:$CI$1,0),FALSE)</f>
        <v>1.2162435037371688E-2</v>
      </c>
      <c r="G64" s="52">
        <f>VLOOKUP($B64,Shock_dev!$A$1:$CI$300,MATCH(DATE(G$1,1,1),Shock_dev!$A$1:$CI$1,0),FALSE)</f>
        <v>1.5737723156676948E-2</v>
      </c>
      <c r="H64" s="52">
        <f>VLOOKUP($B64,Shock_dev!$A$1:$CI$300,MATCH(DATE(H$1,1,1),Shock_dev!$A$1:$CI$1,0),FALSE)</f>
        <v>1.5696727422647189E-2</v>
      </c>
      <c r="I64" s="52">
        <f>VLOOKUP($B64,Shock_dev!$A$1:$CI$300,MATCH(DATE(I$1,1,1),Shock_dev!$A$1:$CI$1,0),FALSE)</f>
        <v>1.4821293331981705E-2</v>
      </c>
      <c r="J64" s="52">
        <f>VLOOKUP($B64,Shock_dev!$A$1:$CI$300,MATCH(DATE(J$1,1,1),Shock_dev!$A$1:$CI$1,0),FALSE)</f>
        <v>1.4695463657422466E-2</v>
      </c>
      <c r="K64" s="52">
        <f>VLOOKUP($B64,Shock_dev!$A$1:$CI$300,MATCH(DATE(K$1,1,1),Shock_dev!$A$1:$CI$1,0),FALSE)</f>
        <v>1.4117398334881633E-2</v>
      </c>
      <c r="L64" s="52">
        <f>VLOOKUP($B64,Shock_dev!$A$1:$CI$300,MATCH(DATE(L$1,1,1),Shock_dev!$A$1:$CI$1,0),FALSE)</f>
        <v>1.7220985868918071E-2</v>
      </c>
      <c r="M64" s="52">
        <f>VLOOKUP($B64,Shock_dev!$A$1:$CI$300,MATCH(DATE(M$1,1,1),Shock_dev!$A$1:$CI$1,0),FALSE)</f>
        <v>1.8998304641538157E-2</v>
      </c>
      <c r="N64" s="52">
        <f>VLOOKUP($B64,Shock_dev!$A$1:$CI$300,MATCH(DATE(N$1,1,1),Shock_dev!$A$1:$CI$1,0),FALSE)</f>
        <v>1.6724793347827577E-2</v>
      </c>
      <c r="O64" s="52">
        <f>VLOOKUP($B64,Shock_dev!$A$1:$CI$300,MATCH(DATE(O$1,1,1),Shock_dev!$A$1:$CI$1,0),FALSE)</f>
        <v>1.6302127392345479E-2</v>
      </c>
      <c r="P64" s="52">
        <f>VLOOKUP($B64,Shock_dev!$A$1:$CI$300,MATCH(DATE(P$1,1,1),Shock_dev!$A$1:$CI$1,0),FALSE)</f>
        <v>1.5929664332069771E-2</v>
      </c>
      <c r="Q64" s="52">
        <f>VLOOKUP($B64,Shock_dev!$A$1:$CI$300,MATCH(DATE(Q$1,1,1),Shock_dev!$A$1:$CI$1,0),FALSE)</f>
        <v>2.8470094820270814E-2</v>
      </c>
      <c r="R64" s="52">
        <f>VLOOKUP($B64,Shock_dev!$A$1:$CI$300,MATCH(DATE(R$1,1,1),Shock_dev!$A$1:$CI$1,0),FALSE)</f>
        <v>2.8258583869519502E-2</v>
      </c>
      <c r="S64" s="52">
        <f>VLOOKUP($B64,Shock_dev!$A$1:$CI$300,MATCH(DATE(S$1,1,1),Shock_dev!$A$1:$CI$1,0),FALSE)</f>
        <v>2.8802853304808206E-2</v>
      </c>
      <c r="T64" s="52">
        <f>VLOOKUP($B64,Shock_dev!$A$1:$CI$300,MATCH(DATE(T$1,1,1),Shock_dev!$A$1:$CI$1,0),FALSE)</f>
        <v>2.8334870786366591E-2</v>
      </c>
      <c r="U64" s="52">
        <f>VLOOKUP($B64,Shock_dev!$A$1:$CI$300,MATCH(DATE(U$1,1,1),Shock_dev!$A$1:$CI$1,0),FALSE)</f>
        <v>2.7851750403478683E-2</v>
      </c>
      <c r="V64" s="52">
        <f>VLOOKUP($B64,Shock_dev!$A$1:$CI$300,MATCH(DATE(V$1,1,1),Shock_dev!$A$1:$CI$1,0),FALSE)</f>
        <v>1.0577886829924358E-2</v>
      </c>
      <c r="W64" s="52">
        <f>VLOOKUP($B64,Shock_dev!$A$1:$CI$300,MATCH(DATE(W$1,1,1),Shock_dev!$A$1:$CI$1,0),FALSE)</f>
        <v>9.9215938645695022E-3</v>
      </c>
      <c r="X64" s="52">
        <f>VLOOKUP($B64,Shock_dev!$A$1:$CI$300,MATCH(DATE(X$1,1,1),Shock_dev!$A$1:$CI$1,0),FALSE)</f>
        <v>1.0574575766637086E-2</v>
      </c>
      <c r="Y64" s="52">
        <f>VLOOKUP($B64,Shock_dev!$A$1:$CI$300,MATCH(DATE(Y$1,1,1),Shock_dev!$A$1:$CI$1,0),FALSE)</f>
        <v>1.0311592685598118E-2</v>
      </c>
      <c r="Z64" s="52">
        <f>VLOOKUP($B64,Shock_dev!$A$1:$CI$300,MATCH(DATE(Z$1,1,1),Shock_dev!$A$1:$CI$1,0),FALSE)</f>
        <v>1.5934229004885898E-2</v>
      </c>
      <c r="AA64" s="52">
        <f>VLOOKUP($B64,Shock_dev!$A$1:$CI$300,MATCH(DATE(AA$1,1,1),Shock_dev!$A$1:$CI$1,0),FALSE)</f>
        <v>1.5746971814350409E-2</v>
      </c>
      <c r="AB64" s="52">
        <f>VLOOKUP($B64,Shock_dev!$A$1:$CI$300,MATCH(DATE(AB$1,1,1),Shock_dev!$A$1:$CI$1,0),FALSE)</f>
        <v>1.5441372504087692E-2</v>
      </c>
      <c r="AC64" s="52">
        <f>VLOOKUP($B64,Shock_dev!$A$1:$CI$300,MATCH(DATE(AC$1,1,1),Shock_dev!$A$1:$CI$1,0),FALSE)</f>
        <v>1.51197622955106E-2</v>
      </c>
      <c r="AD64" s="52">
        <f>VLOOKUP($B64,Shock_dev!$A$1:$CI$300,MATCH(DATE(AD$1,1,1),Shock_dev!$A$1:$CI$1,0),FALSE)</f>
        <v>1.4797528460447368E-2</v>
      </c>
      <c r="AE64" s="52">
        <f>VLOOKUP($B64,Shock_dev!$A$1:$CI$300,MATCH(DATE(AE$1,1,1),Shock_dev!$A$1:$CI$1,0),FALSE)</f>
        <v>1.4478532826701548E-2</v>
      </c>
      <c r="AF64" s="52">
        <f>VLOOKUP($B64,Shock_dev!$A$1:$CI$300,MATCH(DATE(AF$1,1,1),Shock_dev!$A$1:$CI$1,0),FALSE)</f>
        <v>1.4163939027922396E-2</v>
      </c>
      <c r="AG64" s="52"/>
      <c r="AH64" s="65">
        <f t="shared" si="1"/>
        <v>1.286254221205994E-2</v>
      </c>
      <c r="AI64" s="65">
        <f t="shared" si="2"/>
        <v>1.5310373723170212E-2</v>
      </c>
      <c r="AJ64" s="65">
        <f t="shared" si="3"/>
        <v>1.9284996906810358E-2</v>
      </c>
      <c r="AK64" s="65">
        <f t="shared" si="4"/>
        <v>2.4765189038819468E-2</v>
      </c>
      <c r="AL64" s="65">
        <f t="shared" si="5"/>
        <v>1.2497792627208201E-2</v>
      </c>
      <c r="AM64" s="65">
        <f t="shared" si="6"/>
        <v>1.4800227022933921E-2</v>
      </c>
      <c r="AN64" s="66"/>
      <c r="AO64" s="65">
        <f t="shared" si="7"/>
        <v>1.4086457967615075E-2</v>
      </c>
      <c r="AP64" s="65">
        <f t="shared" si="8"/>
        <v>2.2025092972814915E-2</v>
      </c>
      <c r="AQ64" s="65">
        <f t="shared" si="9"/>
        <v>1.364900982507106E-2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9.5823196479661988E-5</v>
      </c>
      <c r="D65" s="52">
        <f>VLOOKUP($B65,Shock_dev!$A$1:$CI$300,MATCH(DATE(D$1,1,1),Shock_dev!$A$1:$CI$1,0),FALSE)</f>
        <v>1.4385534401576406E-4</v>
      </c>
      <c r="E65" s="52">
        <f>VLOOKUP($B65,Shock_dev!$A$1:$CI$300,MATCH(DATE(E$1,1,1),Shock_dev!$A$1:$CI$1,0),FALSE)</f>
        <v>1.7411065605625755E-4</v>
      </c>
      <c r="F65" s="52">
        <f>VLOOKUP($B65,Shock_dev!$A$1:$CI$300,MATCH(DATE(F$1,1,1),Shock_dev!$A$1:$CI$1,0),FALSE)</f>
        <v>1.9297497998182906E-4</v>
      </c>
      <c r="G65" s="52">
        <f>VLOOKUP($B65,Shock_dev!$A$1:$CI$300,MATCH(DATE(G$1,1,1),Shock_dev!$A$1:$CI$1,0),FALSE)</f>
        <v>2.099683473164783E-4</v>
      </c>
      <c r="H65" s="52">
        <f>VLOOKUP($B65,Shock_dev!$A$1:$CI$300,MATCH(DATE(H$1,1,1),Shock_dev!$A$1:$CI$1,0),FALSE)</f>
        <v>2.2493807908985952E-4</v>
      </c>
      <c r="I65" s="52">
        <f>VLOOKUP($B65,Shock_dev!$A$1:$CI$300,MATCH(DATE(I$1,1,1),Shock_dev!$A$1:$CI$1,0),FALSE)</f>
        <v>2.3836428701988127E-4</v>
      </c>
      <c r="J65" s="52">
        <f>VLOOKUP($B65,Shock_dev!$A$1:$CI$300,MATCH(DATE(J$1,1,1),Shock_dev!$A$1:$CI$1,0),FALSE)</f>
        <v>2.5291095695063268E-4</v>
      </c>
      <c r="K65" s="52">
        <f>VLOOKUP($B65,Shock_dev!$A$1:$CI$300,MATCH(DATE(K$1,1,1),Shock_dev!$A$1:$CI$1,0),FALSE)</f>
        <v>2.6731058149516738E-4</v>
      </c>
      <c r="L65" s="52">
        <f>VLOOKUP($B65,Shock_dev!$A$1:$CI$300,MATCH(DATE(L$1,1,1),Shock_dev!$A$1:$CI$1,0),FALSE)</f>
        <v>2.7905250561645567E-4</v>
      </c>
      <c r="M65" s="52">
        <f>VLOOKUP($B65,Shock_dev!$A$1:$CI$300,MATCH(DATE(M$1,1,1),Shock_dev!$A$1:$CI$1,0),FALSE)</f>
        <v>2.818405975132393E-4</v>
      </c>
      <c r="N65" s="52">
        <f>VLOOKUP($B65,Shock_dev!$A$1:$CI$300,MATCH(DATE(N$1,1,1),Shock_dev!$A$1:$CI$1,0),FALSE)</f>
        <v>2.9014069924942652E-4</v>
      </c>
      <c r="O65" s="52">
        <f>VLOOKUP($B65,Shock_dev!$A$1:$CI$300,MATCH(DATE(O$1,1,1),Shock_dev!$A$1:$CI$1,0),FALSE)</f>
        <v>3.0597245100641207E-4</v>
      </c>
      <c r="P65" s="52">
        <f>VLOOKUP($B65,Shock_dev!$A$1:$CI$300,MATCH(DATE(P$1,1,1),Shock_dev!$A$1:$CI$1,0),FALSE)</f>
        <v>3.2642308138212467E-4</v>
      </c>
      <c r="Q65" s="52">
        <f>VLOOKUP($B65,Shock_dev!$A$1:$CI$300,MATCH(DATE(Q$1,1,1),Shock_dev!$A$1:$CI$1,0),FALSE)</f>
        <v>3.4521712673962865E-4</v>
      </c>
      <c r="R65" s="52">
        <f>VLOOKUP($B65,Shock_dev!$A$1:$CI$300,MATCH(DATE(R$1,1,1),Shock_dev!$A$1:$CI$1,0),FALSE)</f>
        <v>3.628403704283106E-4</v>
      </c>
      <c r="S65" s="52">
        <f>VLOOKUP($B65,Shock_dev!$A$1:$CI$300,MATCH(DATE(S$1,1,1),Shock_dev!$A$1:$CI$1,0),FALSE)</f>
        <v>3.8315251385849958E-4</v>
      </c>
      <c r="T65" s="52">
        <f>VLOOKUP($B65,Shock_dev!$A$1:$CI$300,MATCH(DATE(T$1,1,1),Shock_dev!$A$1:$CI$1,0),FALSE)</f>
        <v>4.0380222836988424E-4</v>
      </c>
      <c r="U65" s="52">
        <f>VLOOKUP($B65,Shock_dev!$A$1:$CI$300,MATCH(DATE(U$1,1,1),Shock_dev!$A$1:$CI$1,0),FALSE)</f>
        <v>4.2375009118011616E-4</v>
      </c>
      <c r="V65" s="52">
        <f>VLOOKUP($B65,Shock_dev!$A$1:$CI$300,MATCH(DATE(V$1,1,1),Shock_dev!$A$1:$CI$1,0),FALSE)</f>
        <v>4.3173751725499677E-4</v>
      </c>
      <c r="W65" s="52">
        <f>VLOOKUP($B65,Shock_dev!$A$1:$CI$300,MATCH(DATE(W$1,1,1),Shock_dev!$A$1:$CI$1,0),FALSE)</f>
        <v>4.4006219485159684E-4</v>
      </c>
      <c r="X65" s="52">
        <f>VLOOKUP($B65,Shock_dev!$A$1:$CI$300,MATCH(DATE(X$1,1,1),Shock_dev!$A$1:$CI$1,0),FALSE)</f>
        <v>4.531815437279459E-4</v>
      </c>
      <c r="Y65" s="52">
        <f>VLOOKUP($B65,Shock_dev!$A$1:$CI$300,MATCH(DATE(Y$1,1,1),Shock_dev!$A$1:$CI$1,0),FALSE)</f>
        <v>4.6821671710735053E-4</v>
      </c>
      <c r="Z65" s="52">
        <f>VLOOKUP($B65,Shock_dev!$A$1:$CI$300,MATCH(DATE(Z$1,1,1),Shock_dev!$A$1:$CI$1,0),FALSE)</f>
        <v>4.8928758406882144E-4</v>
      </c>
      <c r="AA65" s="52">
        <f>VLOOKUP($B65,Shock_dev!$A$1:$CI$300,MATCH(DATE(AA$1,1,1),Shock_dev!$A$1:$CI$1,0),FALSE)</f>
        <v>5.0792948105577254E-4</v>
      </c>
      <c r="AB65" s="52">
        <f>VLOOKUP($B65,Shock_dev!$A$1:$CI$300,MATCH(DATE(AB$1,1,1),Shock_dev!$A$1:$CI$1,0),FALSE)</f>
        <v>5.2350651402563756E-4</v>
      </c>
      <c r="AC65" s="52">
        <f>VLOOKUP($B65,Shock_dev!$A$1:$CI$300,MATCH(DATE(AC$1,1,1),Shock_dev!$A$1:$CI$1,0),FALSE)</f>
        <v>5.3659654645381522E-4</v>
      </c>
      <c r="AD65" s="52">
        <f>VLOOKUP($B65,Shock_dev!$A$1:$CI$300,MATCH(DATE(AD$1,1,1),Shock_dev!$A$1:$CI$1,0),FALSE)</f>
        <v>5.4791015336175285E-4</v>
      </c>
      <c r="AE65" s="52">
        <f>VLOOKUP($B65,Shock_dev!$A$1:$CI$300,MATCH(DATE(AE$1,1,1),Shock_dev!$A$1:$CI$1,0),FALSE)</f>
        <v>5.5799696428688477E-4</v>
      </c>
      <c r="AF65" s="52">
        <f>VLOOKUP($B65,Shock_dev!$A$1:$CI$300,MATCH(DATE(AF$1,1,1),Shock_dev!$A$1:$CI$1,0),FALSE)</f>
        <v>5.6722416069323548E-4</v>
      </c>
      <c r="AG65" s="52"/>
      <c r="AH65" s="65">
        <f t="shared" si="1"/>
        <v>1.6334650476999818E-4</v>
      </c>
      <c r="AI65" s="65">
        <f t="shared" si="2"/>
        <v>2.5251528203439928E-4</v>
      </c>
      <c r="AJ65" s="65">
        <f t="shared" si="3"/>
        <v>3.0991879117816623E-4</v>
      </c>
      <c r="AK65" s="65">
        <f t="shared" si="4"/>
        <v>4.0105654421836151E-4</v>
      </c>
      <c r="AL65" s="65">
        <f t="shared" si="5"/>
        <v>4.7173550416229745E-4</v>
      </c>
      <c r="AM65" s="65">
        <f t="shared" si="6"/>
        <v>5.466468677642652E-4</v>
      </c>
      <c r="AN65" s="66"/>
      <c r="AO65" s="65">
        <f t="shared" si="7"/>
        <v>2.0793089340219873E-4</v>
      </c>
      <c r="AP65" s="65">
        <f t="shared" si="8"/>
        <v>3.554876676982639E-4</v>
      </c>
      <c r="AQ65" s="65">
        <f t="shared" si="9"/>
        <v>5.0919118596328132E-4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3.031435284386335E-2</v>
      </c>
      <c r="D66" s="52">
        <f>VLOOKUP($B66,Shock_dev!$A$1:$CI$300,MATCH(DATE(D$1,1,1),Shock_dev!$A$1:$CI$1,0),FALSE)</f>
        <v>3.1244913929182896E-2</v>
      </c>
      <c r="E66" s="52">
        <f>VLOOKUP($B66,Shock_dev!$A$1:$CI$300,MATCH(DATE(E$1,1,1),Shock_dev!$A$1:$CI$1,0),FALSE)</f>
        <v>3.1141051741388863E-2</v>
      </c>
      <c r="F66" s="52">
        <f>VLOOKUP($B66,Shock_dev!$A$1:$CI$300,MATCH(DATE(F$1,1,1),Shock_dev!$A$1:$CI$1,0),FALSE)</f>
        <v>3.0841218005488169E-2</v>
      </c>
      <c r="G66" s="52">
        <f>VLOOKUP($B66,Shock_dev!$A$1:$CI$300,MATCH(DATE(G$1,1,1),Shock_dev!$A$1:$CI$1,0),FALSE)</f>
        <v>2.559552695209389E-2</v>
      </c>
      <c r="H66" s="52">
        <f>VLOOKUP($B66,Shock_dev!$A$1:$CI$300,MATCH(DATE(H$1,1,1),Shock_dev!$A$1:$CI$1,0),FALSE)</f>
        <v>2.5153379575614334E-2</v>
      </c>
      <c r="I66" s="52">
        <f>VLOOKUP($B66,Shock_dev!$A$1:$CI$300,MATCH(DATE(I$1,1,1),Shock_dev!$A$1:$CI$1,0),FALSE)</f>
        <v>2.4840548435310333E-2</v>
      </c>
      <c r="J66" s="52">
        <f>VLOOKUP($B66,Shock_dev!$A$1:$CI$300,MATCH(DATE(J$1,1,1),Shock_dev!$A$1:$CI$1,0),FALSE)</f>
        <v>2.4558986697027975E-2</v>
      </c>
      <c r="K66" s="52">
        <f>VLOOKUP($B66,Shock_dev!$A$1:$CI$300,MATCH(DATE(K$1,1,1),Shock_dev!$A$1:$CI$1,0),FALSE)</f>
        <v>2.4287742393711217E-2</v>
      </c>
      <c r="L66" s="52">
        <f>VLOOKUP($B66,Shock_dev!$A$1:$CI$300,MATCH(DATE(L$1,1,1),Shock_dev!$A$1:$CI$1,0),FALSE)</f>
        <v>1.7098829772546741E-2</v>
      </c>
      <c r="M66" s="52">
        <f>VLOOKUP($B66,Shock_dev!$A$1:$CI$300,MATCH(DATE(M$1,1,1),Shock_dev!$A$1:$CI$1,0),FALSE)</f>
        <v>1.1490190071570273E-2</v>
      </c>
      <c r="N66" s="52">
        <f>VLOOKUP($B66,Shock_dev!$A$1:$CI$300,MATCH(DATE(N$1,1,1),Shock_dev!$A$1:$CI$1,0),FALSE)</f>
        <v>1.0908349478448407E-2</v>
      </c>
      <c r="O66" s="52">
        <f>VLOOKUP($B66,Shock_dev!$A$1:$CI$300,MATCH(DATE(O$1,1,1),Shock_dev!$A$1:$CI$1,0),FALSE)</f>
        <v>1.0714161299333396E-2</v>
      </c>
      <c r="P66" s="52">
        <f>VLOOKUP($B66,Shock_dev!$A$1:$CI$300,MATCH(DATE(P$1,1,1),Shock_dev!$A$1:$CI$1,0),FALSE)</f>
        <v>1.0574291510546806E-2</v>
      </c>
      <c r="Q66" s="52">
        <f>VLOOKUP($B66,Shock_dev!$A$1:$CI$300,MATCH(DATE(Q$1,1,1),Shock_dev!$A$1:$CI$1,0),FALSE)</f>
        <v>6.6222915943258236E-3</v>
      </c>
      <c r="R66" s="52">
        <f>VLOOKUP($B66,Shock_dev!$A$1:$CI$300,MATCH(DATE(R$1,1,1),Shock_dev!$A$1:$CI$1,0),FALSE)</f>
        <v>6.4028817905123197E-3</v>
      </c>
      <c r="S66" s="52">
        <f>VLOOKUP($B66,Shock_dev!$A$1:$CI$300,MATCH(DATE(S$1,1,1),Shock_dev!$A$1:$CI$1,0),FALSE)</f>
        <v>6.2956946897446461E-3</v>
      </c>
      <c r="T66" s="52">
        <f>VLOOKUP($B66,Shock_dev!$A$1:$CI$300,MATCH(DATE(T$1,1,1),Shock_dev!$A$1:$CI$1,0),FALSE)</f>
        <v>6.2106247718382961E-3</v>
      </c>
      <c r="U66" s="52">
        <f>VLOOKUP($B66,Shock_dev!$A$1:$CI$300,MATCH(DATE(U$1,1,1),Shock_dev!$A$1:$CI$1,0),FALSE)</f>
        <v>6.1298190123765849E-3</v>
      </c>
      <c r="V66" s="52">
        <f>VLOOKUP($B66,Shock_dev!$A$1:$CI$300,MATCH(DATE(V$1,1,1),Shock_dev!$A$1:$CI$1,0),FALSE)</f>
        <v>3.7136410219712882E-3</v>
      </c>
      <c r="W66" s="52">
        <f>VLOOKUP($B66,Shock_dev!$A$1:$CI$300,MATCH(DATE(W$1,1,1),Shock_dev!$A$1:$CI$1,0),FALSE)</f>
        <v>3.5910907810154766E-3</v>
      </c>
      <c r="X66" s="52">
        <f>VLOOKUP($B66,Shock_dev!$A$1:$CI$300,MATCH(DATE(X$1,1,1),Shock_dev!$A$1:$CI$1,0),FALSE)</f>
        <v>3.516762651547576E-3</v>
      </c>
      <c r="Y66" s="52">
        <f>VLOOKUP($B66,Shock_dev!$A$1:$CI$300,MATCH(DATE(Y$1,1,1),Shock_dev!$A$1:$CI$1,0),FALSE)</f>
        <v>3.4607342843162546E-3</v>
      </c>
      <c r="Z66" s="52">
        <f>VLOOKUP($B66,Shock_dev!$A$1:$CI$300,MATCH(DATE(Z$1,1,1),Shock_dev!$A$1:$CI$1,0),FALSE)</f>
        <v>2.508275437872122E-2</v>
      </c>
      <c r="AA66" s="52">
        <f>VLOOKUP($B66,Shock_dev!$A$1:$CI$300,MATCH(DATE(AA$1,1,1),Shock_dev!$A$1:$CI$1,0),FALSE)</f>
        <v>2.4755376513977585E-2</v>
      </c>
      <c r="AB66" s="52">
        <f>VLOOKUP($B66,Shock_dev!$A$1:$CI$300,MATCH(DATE(AB$1,1,1),Shock_dev!$A$1:$CI$1,0),FALSE)</f>
        <v>2.7384539112174346E-2</v>
      </c>
      <c r="AC66" s="52">
        <f>VLOOKUP($B66,Shock_dev!$A$1:$CI$300,MATCH(DATE(AC$1,1,1),Shock_dev!$A$1:$CI$1,0),FALSE)</f>
        <v>2.7256253990161475E-2</v>
      </c>
      <c r="AD66" s="52">
        <f>VLOOKUP($B66,Shock_dev!$A$1:$CI$300,MATCH(DATE(AD$1,1,1),Shock_dev!$A$1:$CI$1,0),FALSE)</f>
        <v>2.7034731424805301E-2</v>
      </c>
      <c r="AE66" s="52">
        <f>VLOOKUP($B66,Shock_dev!$A$1:$CI$300,MATCH(DATE(AE$1,1,1),Shock_dev!$A$1:$CI$1,0),FALSE)</f>
        <v>2.6797419171690318E-2</v>
      </c>
      <c r="AF66" s="52">
        <f>VLOOKUP($B66,Shock_dev!$A$1:$CI$300,MATCH(DATE(AF$1,1,1),Shock_dev!$A$1:$CI$1,0),FALSE)</f>
        <v>2.6559047248309247E-2</v>
      </c>
      <c r="AG66" s="52"/>
      <c r="AH66" s="65">
        <f t="shared" si="1"/>
        <v>2.9827412694403432E-2</v>
      </c>
      <c r="AI66" s="65">
        <f t="shared" si="2"/>
        <v>2.3187897374842122E-2</v>
      </c>
      <c r="AJ66" s="65">
        <f t="shared" si="3"/>
        <v>1.0061856790844943E-2</v>
      </c>
      <c r="AK66" s="65">
        <f t="shared" si="4"/>
        <v>5.7505322572886271E-3</v>
      </c>
      <c r="AL66" s="65">
        <f t="shared" si="5"/>
        <v>1.2081343721915622E-2</v>
      </c>
      <c r="AM66" s="65">
        <f t="shared" si="6"/>
        <v>2.7006398189428137E-2</v>
      </c>
      <c r="AN66" s="66"/>
      <c r="AO66" s="65">
        <f t="shared" si="7"/>
        <v>2.6507655034622775E-2</v>
      </c>
      <c r="AP66" s="65">
        <f t="shared" si="8"/>
        <v>7.9061945240667848E-3</v>
      </c>
      <c r="AQ66" s="65">
        <f t="shared" si="9"/>
        <v>1.954387095567188E-2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4.1842138100929405E-5</v>
      </c>
      <c r="D67" s="52">
        <f>VLOOKUP($B67,Shock_dev!$A$1:$CI$300,MATCH(DATE(D$1,1,1),Shock_dev!$A$1:$CI$1,0),FALSE)</f>
        <v>6.283695260292618E-5</v>
      </c>
      <c r="E67" s="52">
        <f>VLOOKUP($B67,Shock_dev!$A$1:$CI$300,MATCH(DATE(E$1,1,1),Shock_dev!$A$1:$CI$1,0),FALSE)</f>
        <v>7.6086269603848106E-5</v>
      </c>
      <c r="F67" s="52">
        <f>VLOOKUP($B67,Shock_dev!$A$1:$CI$300,MATCH(DATE(F$1,1,1),Shock_dev!$A$1:$CI$1,0),FALSE)</f>
        <v>8.4368275504903195E-5</v>
      </c>
      <c r="G67" s="52">
        <f>VLOOKUP($B67,Shock_dev!$A$1:$CI$300,MATCH(DATE(G$1,1,1),Shock_dev!$A$1:$CI$1,0),FALSE)</f>
        <v>9.1842366034336609E-5</v>
      </c>
      <c r="H67" s="52">
        <f>VLOOKUP($B67,Shock_dev!$A$1:$CI$300,MATCH(DATE(H$1,1,1),Shock_dev!$A$1:$CI$1,0),FALSE)</f>
        <v>9.8451548217604731E-5</v>
      </c>
      <c r="I67" s="52">
        <f>VLOOKUP($B67,Shock_dev!$A$1:$CI$300,MATCH(DATE(I$1,1,1),Shock_dev!$A$1:$CI$1,0),FALSE)</f>
        <v>1.0441097705042994E-4</v>
      </c>
      <c r="J67" s="52">
        <f>VLOOKUP($B67,Shock_dev!$A$1:$CI$300,MATCH(DATE(J$1,1,1),Shock_dev!$A$1:$CI$1,0),FALSE)</f>
        <v>1.108838843132208E-4</v>
      </c>
      <c r="K67" s="52">
        <f>VLOOKUP($B67,Shock_dev!$A$1:$CI$300,MATCH(DATE(K$1,1,1),Shock_dev!$A$1:$CI$1,0),FALSE)</f>
        <v>1.1731506030190504E-4</v>
      </c>
      <c r="L67" s="52">
        <f>VLOOKUP($B67,Shock_dev!$A$1:$CI$300,MATCH(DATE(L$1,1,1),Shock_dev!$A$1:$CI$1,0),FALSE)</f>
        <v>1.2260445003082023E-4</v>
      </c>
      <c r="M67" s="52">
        <f>VLOOKUP($B67,Shock_dev!$A$1:$CI$300,MATCH(DATE(M$1,1,1),Shock_dev!$A$1:$CI$1,0),FALSE)</f>
        <v>1.239980443704825E-4</v>
      </c>
      <c r="N67" s="52">
        <f>VLOOKUP($B67,Shock_dev!$A$1:$CI$300,MATCH(DATE(N$1,1,1),Shock_dev!$A$1:$CI$1,0),FALSE)</f>
        <v>1.2780294887763743E-4</v>
      </c>
      <c r="O67" s="52">
        <f>VLOOKUP($B67,Shock_dev!$A$1:$CI$300,MATCH(DATE(O$1,1,1),Shock_dev!$A$1:$CI$1,0),FALSE)</f>
        <v>1.3489832156881568E-4</v>
      </c>
      <c r="P67" s="52">
        <f>VLOOKUP($B67,Shock_dev!$A$1:$CI$300,MATCH(DATE(P$1,1,1),Shock_dev!$A$1:$CI$1,0),FALSE)</f>
        <v>1.4401121834531377E-4</v>
      </c>
      <c r="Q67" s="52">
        <f>VLOOKUP($B67,Shock_dev!$A$1:$CI$300,MATCH(DATE(Q$1,1,1),Shock_dev!$A$1:$CI$1,0),FALSE)</f>
        <v>1.5239745778191339E-4</v>
      </c>
      <c r="R67" s="52">
        <f>VLOOKUP($B67,Shock_dev!$A$1:$CI$300,MATCH(DATE(R$1,1,1),Shock_dev!$A$1:$CI$1,0),FALSE)</f>
        <v>1.6026296224320647E-4</v>
      </c>
      <c r="S67" s="52">
        <f>VLOOKUP($B67,Shock_dev!$A$1:$CI$300,MATCH(DATE(S$1,1,1),Shock_dev!$A$1:$CI$1,0),FALSE)</f>
        <v>1.6928880762571993E-4</v>
      </c>
      <c r="T67" s="52">
        <f>VLOOKUP($B67,Shock_dev!$A$1:$CI$300,MATCH(DATE(T$1,1,1),Shock_dev!$A$1:$CI$1,0),FALSE)</f>
        <v>1.7844835620159523E-4</v>
      </c>
      <c r="U67" s="52">
        <f>VLOOKUP($B67,Shock_dev!$A$1:$CI$300,MATCH(DATE(U$1,1,1),Shock_dev!$A$1:$CI$1,0),FALSE)</f>
        <v>1.8728783827340863E-4</v>
      </c>
      <c r="V67" s="52">
        <f>VLOOKUP($B67,Shock_dev!$A$1:$CI$300,MATCH(DATE(V$1,1,1),Shock_dev!$A$1:$CI$1,0),FALSE)</f>
        <v>1.908927131736847E-4</v>
      </c>
      <c r="W67" s="52">
        <f>VLOOKUP($B67,Shock_dev!$A$1:$CI$300,MATCH(DATE(W$1,1,1),Shock_dev!$A$1:$CI$1,0),FALSE)</f>
        <v>1.9462905713235154E-4</v>
      </c>
      <c r="X67" s="52">
        <f>VLOOKUP($B67,Shock_dev!$A$1:$CI$300,MATCH(DATE(X$1,1,1),Shock_dev!$A$1:$CI$1,0),FALSE)</f>
        <v>2.0044474001179013E-4</v>
      </c>
      <c r="Y67" s="52">
        <f>VLOOKUP($B67,Shock_dev!$A$1:$CI$300,MATCH(DATE(Y$1,1,1),Shock_dev!$A$1:$CI$1,0),FALSE)</f>
        <v>2.070869956784246E-4</v>
      </c>
      <c r="Z67" s="52">
        <f>VLOOKUP($B67,Shock_dev!$A$1:$CI$300,MATCH(DATE(Z$1,1,1),Shock_dev!$A$1:$CI$1,0),FALSE)</f>
        <v>2.1635569830153454E-4</v>
      </c>
      <c r="AA67" s="52">
        <f>VLOOKUP($B67,Shock_dev!$A$1:$CI$300,MATCH(DATE(AA$1,1,1),Shock_dev!$A$1:$CI$1,0),FALSE)</f>
        <v>2.2455569595305043E-4</v>
      </c>
      <c r="AB67" s="52">
        <f>VLOOKUP($B67,Shock_dev!$A$1:$CI$300,MATCH(DATE(AB$1,1,1),Shock_dev!$A$1:$CI$1,0),FALSE)</f>
        <v>2.3140756712367968E-4</v>
      </c>
      <c r="AC67" s="52">
        <f>VLOOKUP($B67,Shock_dev!$A$1:$CI$300,MATCH(DATE(AC$1,1,1),Shock_dev!$A$1:$CI$1,0),FALSE)</f>
        <v>2.3716235003220598E-4</v>
      </c>
      <c r="AD67" s="52">
        <f>VLOOKUP($B67,Shock_dev!$A$1:$CI$300,MATCH(DATE(AD$1,1,1),Shock_dev!$A$1:$CI$1,0),FALSE)</f>
        <v>2.4213152877239404E-4</v>
      </c>
      <c r="AE67" s="52">
        <f>VLOOKUP($B67,Shock_dev!$A$1:$CI$300,MATCH(DATE(AE$1,1,1),Shock_dev!$A$1:$CI$1,0),FALSE)</f>
        <v>2.4655717652931407E-4</v>
      </c>
      <c r="AF67" s="52">
        <f>VLOOKUP($B67,Shock_dev!$A$1:$CI$300,MATCH(DATE(AF$1,1,1),Shock_dev!$A$1:$CI$1,0),FALSE)</f>
        <v>2.5060155629108349E-4</v>
      </c>
      <c r="AG67" s="52"/>
      <c r="AH67" s="65">
        <f t="shared" si="1"/>
        <v>7.13952003693887E-5</v>
      </c>
      <c r="AI67" s="65">
        <f t="shared" si="2"/>
        <v>1.1073318398279616E-4</v>
      </c>
      <c r="AJ67" s="65">
        <f t="shared" si="3"/>
        <v>1.3662159818883255E-4</v>
      </c>
      <c r="AK67" s="65">
        <f t="shared" si="4"/>
        <v>1.77236135503523E-4</v>
      </c>
      <c r="AL67" s="65">
        <f t="shared" si="5"/>
        <v>2.0861443741543024E-4</v>
      </c>
      <c r="AM67" s="65">
        <f t="shared" si="6"/>
        <v>2.4157203574973549E-4</v>
      </c>
      <c r="AN67" s="66"/>
      <c r="AO67" s="65">
        <f t="shared" si="7"/>
        <v>9.106419217609243E-5</v>
      </c>
      <c r="AP67" s="65">
        <f t="shared" si="8"/>
        <v>1.5692886684617776E-4</v>
      </c>
      <c r="AQ67" s="65">
        <f t="shared" si="9"/>
        <v>2.2509323658258286E-4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5.2033660096373849E-2</v>
      </c>
      <c r="D68" s="52">
        <f>VLOOKUP($B68,Shock_dev!$A$1:$CI$300,MATCH(DATE(D$1,1,1),Shock_dev!$A$1:$CI$1,0),FALSE)</f>
        <v>5.3171791074491041E-2</v>
      </c>
      <c r="E68" s="52">
        <f>VLOOKUP($B68,Shock_dev!$A$1:$CI$300,MATCH(DATE(E$1,1,1),Shock_dev!$A$1:$CI$1,0),FALSE)</f>
        <v>5.3043748423519749E-2</v>
      </c>
      <c r="F68" s="52">
        <f>VLOOKUP($B68,Shock_dev!$A$1:$CI$300,MATCH(DATE(F$1,1,1),Shock_dev!$A$1:$CI$1,0),FALSE)</f>
        <v>5.2615597539170555E-2</v>
      </c>
      <c r="G68" s="52">
        <f>VLOOKUP($B68,Shock_dev!$A$1:$CI$300,MATCH(DATE(G$1,1,1),Shock_dev!$A$1:$CI$1,0),FALSE)</f>
        <v>5.7115475901116965E-2</v>
      </c>
      <c r="H68" s="52">
        <f>VLOOKUP($B68,Shock_dev!$A$1:$CI$300,MATCH(DATE(H$1,1,1),Shock_dev!$A$1:$CI$1,0),FALSE)</f>
        <v>5.7319138833008591E-2</v>
      </c>
      <c r="I68" s="52">
        <f>VLOOKUP($B68,Shock_dev!$A$1:$CI$300,MATCH(DATE(I$1,1,1),Shock_dev!$A$1:$CI$1,0),FALSE)</f>
        <v>5.6275780396013754E-2</v>
      </c>
      <c r="J68" s="52">
        <f>VLOOKUP($B68,Shock_dev!$A$1:$CI$300,MATCH(DATE(J$1,1,1),Shock_dev!$A$1:$CI$1,0),FALSE)</f>
        <v>5.5721536640039614E-2</v>
      </c>
      <c r="K68" s="52">
        <f>VLOOKUP($B68,Shock_dev!$A$1:$CI$300,MATCH(DATE(K$1,1,1),Shock_dev!$A$1:$CI$1,0),FALSE)</f>
        <v>5.4218899124591435E-2</v>
      </c>
      <c r="L68" s="52">
        <f>VLOOKUP($B68,Shock_dev!$A$1:$CI$300,MATCH(DATE(L$1,1,1),Shock_dev!$A$1:$CI$1,0),FALSE)</f>
        <v>4.836231775867475E-2</v>
      </c>
      <c r="M68" s="52">
        <f>VLOOKUP($B68,Shock_dev!$A$1:$CI$300,MATCH(DATE(M$1,1,1),Shock_dev!$A$1:$CI$1,0),FALSE)</f>
        <v>3.3433241464319439E-2</v>
      </c>
      <c r="N68" s="52">
        <f>VLOOKUP($B68,Shock_dev!$A$1:$CI$300,MATCH(DATE(N$1,1,1),Shock_dev!$A$1:$CI$1,0),FALSE)</f>
        <v>3.1390868299365771E-2</v>
      </c>
      <c r="O68" s="52">
        <f>VLOOKUP($B68,Shock_dev!$A$1:$CI$300,MATCH(DATE(O$1,1,1),Shock_dev!$A$1:$CI$1,0),FALSE)</f>
        <v>3.1007004787626889E-2</v>
      </c>
      <c r="P68" s="52">
        <f>VLOOKUP($B68,Shock_dev!$A$1:$CI$300,MATCH(DATE(P$1,1,1),Shock_dev!$A$1:$CI$1,0),FALSE)</f>
        <v>3.0749400929247609E-2</v>
      </c>
      <c r="Q68" s="52">
        <f>VLOOKUP($B68,Shock_dev!$A$1:$CI$300,MATCH(DATE(Q$1,1,1),Shock_dev!$A$1:$CI$1,0),FALSE)</f>
        <v>3.0567946526320208E-2</v>
      </c>
      <c r="R68" s="52">
        <f>VLOOKUP($B68,Shock_dev!$A$1:$CI$300,MATCH(DATE(R$1,1,1),Shock_dev!$A$1:$CI$1,0),FALSE)</f>
        <v>2.7188078062334406E-2</v>
      </c>
      <c r="S68" s="52">
        <f>VLOOKUP($B68,Shock_dev!$A$1:$CI$300,MATCH(DATE(S$1,1,1),Shock_dev!$A$1:$CI$1,0),FALSE)</f>
        <v>2.7584811338584862E-2</v>
      </c>
      <c r="T68" s="52">
        <f>VLOOKUP($B68,Shock_dev!$A$1:$CI$300,MATCH(DATE(T$1,1,1),Shock_dev!$A$1:$CI$1,0),FALSE)</f>
        <v>2.7395134735334645E-2</v>
      </c>
      <c r="U68" s="52">
        <f>VLOOKUP($B68,Shock_dev!$A$1:$CI$300,MATCH(DATE(U$1,1,1),Shock_dev!$A$1:$CI$1,0),FALSE)</f>
        <v>2.7203659073096242E-2</v>
      </c>
      <c r="V68" s="52">
        <f>VLOOKUP($B68,Shock_dev!$A$1:$CI$300,MATCH(DATE(V$1,1,1),Shock_dev!$A$1:$CI$1,0),FALSE)</f>
        <v>1.2844946542830716E-2</v>
      </c>
      <c r="W68" s="52">
        <f>VLOOKUP($B68,Shock_dev!$A$1:$CI$300,MATCH(DATE(W$1,1,1),Shock_dev!$A$1:$CI$1,0),FALSE)</f>
        <v>9.9114888138253435E-3</v>
      </c>
      <c r="X68" s="52">
        <f>VLOOKUP($B68,Shock_dev!$A$1:$CI$300,MATCH(DATE(X$1,1,1),Shock_dev!$A$1:$CI$1,0),FALSE)</f>
        <v>1.0397540088754985E-2</v>
      </c>
      <c r="Y68" s="52">
        <f>VLOOKUP($B68,Shock_dev!$A$1:$CI$300,MATCH(DATE(Y$1,1,1),Shock_dev!$A$1:$CI$1,0),FALSE)</f>
        <v>1.0355692242341012E-2</v>
      </c>
      <c r="Z68" s="52">
        <f>VLOOKUP($B68,Shock_dev!$A$1:$CI$300,MATCH(DATE(Z$1,1,1),Shock_dev!$A$1:$CI$1,0),FALSE)</f>
        <v>1.3358858553642128E-2</v>
      </c>
      <c r="AA68" s="52">
        <f>VLOOKUP($B68,Shock_dev!$A$1:$CI$300,MATCH(DATE(AA$1,1,1),Shock_dev!$A$1:$CI$1,0),FALSE)</f>
        <v>1.3408370730555791E-2</v>
      </c>
      <c r="AB68" s="52">
        <f>VLOOKUP($B68,Shock_dev!$A$1:$CI$300,MATCH(DATE(AB$1,1,1),Shock_dev!$A$1:$CI$1,0),FALSE)</f>
        <v>1.3373314167307781E-2</v>
      </c>
      <c r="AC68" s="52">
        <f>VLOOKUP($B68,Shock_dev!$A$1:$CI$300,MATCH(DATE(AC$1,1,1),Shock_dev!$A$1:$CI$1,0),FALSE)</f>
        <v>1.3313561337176998E-2</v>
      </c>
      <c r="AD68" s="52">
        <f>VLOOKUP($B68,Shock_dev!$A$1:$CI$300,MATCH(DATE(AD$1,1,1),Shock_dev!$A$1:$CI$1,0),FALSE)</f>
        <v>1.3243961073289838E-2</v>
      </c>
      <c r="AE68" s="52">
        <f>VLOOKUP($B68,Shock_dev!$A$1:$CI$300,MATCH(DATE(AE$1,1,1),Shock_dev!$A$1:$CI$1,0),FALSE)</f>
        <v>1.3170146834416151E-2</v>
      </c>
      <c r="AF68" s="52">
        <f>VLOOKUP($B68,Shock_dev!$A$1:$CI$300,MATCH(DATE(AF$1,1,1),Shock_dev!$A$1:$CI$1,0),FALSE)</f>
        <v>1.3094869302628266E-2</v>
      </c>
      <c r="AG68" s="52"/>
      <c r="AH68" s="65">
        <f t="shared" si="1"/>
        <v>5.359605460693443E-2</v>
      </c>
      <c r="AI68" s="65">
        <f t="shared" si="2"/>
        <v>5.4379534550465625E-2</v>
      </c>
      <c r="AJ68" s="65">
        <f t="shared" si="3"/>
        <v>3.1429692401375983E-2</v>
      </c>
      <c r="AK68" s="65">
        <f t="shared" si="4"/>
        <v>2.4443325950436176E-2</v>
      </c>
      <c r="AL68" s="65">
        <f t="shared" si="5"/>
        <v>1.1486390085823852E-2</v>
      </c>
      <c r="AM68" s="65">
        <f t="shared" si="6"/>
        <v>1.3239170542963807E-2</v>
      </c>
      <c r="AN68" s="66"/>
      <c r="AO68" s="65">
        <f t="shared" si="7"/>
        <v>5.3987794578700024E-2</v>
      </c>
      <c r="AP68" s="65">
        <f t="shared" si="8"/>
        <v>2.793650917590608E-2</v>
      </c>
      <c r="AQ68" s="65">
        <f t="shared" si="9"/>
        <v>1.2362780314393831E-2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-3.607000347328669E-4</v>
      </c>
      <c r="D69" s="52">
        <f>VLOOKUP($B69,Shock_dev!$A$1:$CI$300,MATCH(DATE(D$1,1,1),Shock_dev!$A$1:$CI$1,0),FALSE)</f>
        <v>-3.5427698788321322E-4</v>
      </c>
      <c r="E69" s="52">
        <f>VLOOKUP($B69,Shock_dev!$A$1:$CI$300,MATCH(DATE(E$1,1,1),Shock_dev!$A$1:$CI$1,0),FALSE)</f>
        <v>-3.4366705115149979E-4</v>
      </c>
      <c r="F69" s="52">
        <f>VLOOKUP($B69,Shock_dev!$A$1:$CI$300,MATCH(DATE(F$1,1,1),Shock_dev!$A$1:$CI$1,0),FALSE)</f>
        <v>-3.3447284809851795E-4</v>
      </c>
      <c r="G69" s="52">
        <f>VLOOKUP($B69,Shock_dev!$A$1:$CI$300,MATCH(DATE(G$1,1,1),Shock_dev!$A$1:$CI$1,0),FALSE)</f>
        <v>-3.2551088361297065E-4</v>
      </c>
      <c r="H69" s="52">
        <f>VLOOKUP($B69,Shock_dev!$A$1:$CI$300,MATCH(DATE(H$1,1,1),Shock_dev!$A$1:$CI$1,0),FALSE)</f>
        <v>-3.1706410326326777E-4</v>
      </c>
      <c r="I69" s="52">
        <f>VLOOKUP($B69,Shock_dev!$A$1:$CI$300,MATCH(DATE(I$1,1,1),Shock_dev!$A$1:$CI$1,0),FALSE)</f>
        <v>-3.0905137204279118E-4</v>
      </c>
      <c r="J69" s="52">
        <f>VLOOKUP($B69,Shock_dev!$A$1:$CI$300,MATCH(DATE(J$1,1,1),Shock_dev!$A$1:$CI$1,0),FALSE)</f>
        <v>-3.0078306681990491E-4</v>
      </c>
      <c r="K69" s="52">
        <f>VLOOKUP($B69,Shock_dev!$A$1:$CI$300,MATCH(DATE(K$1,1,1),Shock_dev!$A$1:$CI$1,0),FALSE)</f>
        <v>-2.9258292892415239E-4</v>
      </c>
      <c r="L69" s="52">
        <f>VLOOKUP($B69,Shock_dev!$A$1:$CI$300,MATCH(DATE(L$1,1,1),Shock_dev!$A$1:$CI$1,0),FALSE)</f>
        <v>-2.8510114523363811E-4</v>
      </c>
      <c r="M69" s="52">
        <f>VLOOKUP($B69,Shock_dev!$A$1:$CI$300,MATCH(DATE(M$1,1,1),Shock_dev!$A$1:$CI$1,0),FALSE)</f>
        <v>7.574116982348651E-5</v>
      </c>
      <c r="N69" s="52">
        <f>VLOOKUP($B69,Shock_dev!$A$1:$CI$300,MATCH(DATE(N$1,1,1),Shock_dev!$A$1:$CI$1,0),FALSE)</f>
        <v>8.8197565813335037E-5</v>
      </c>
      <c r="O69" s="52">
        <f>VLOOKUP($B69,Shock_dev!$A$1:$CI$300,MATCH(DATE(O$1,1,1),Shock_dev!$A$1:$CI$1,0),FALSE)</f>
        <v>9.4300581134865383E-5</v>
      </c>
      <c r="P69" s="52">
        <f>VLOOKUP($B69,Shock_dev!$A$1:$CI$300,MATCH(DATE(P$1,1,1),Shock_dev!$A$1:$CI$1,0),FALSE)</f>
        <v>1.0012127258423978E-4</v>
      </c>
      <c r="Q69" s="52">
        <f>VLOOKUP($B69,Shock_dev!$A$1:$CI$300,MATCH(DATE(Q$1,1,1),Shock_dev!$A$1:$CI$1,0),FALSE)</f>
        <v>1.0524408287886238E-4</v>
      </c>
      <c r="R69" s="52">
        <f>VLOOKUP($B69,Shock_dev!$A$1:$CI$300,MATCH(DATE(R$1,1,1),Shock_dev!$A$1:$CI$1,0),FALSE)</f>
        <v>1.1002572073370979E-4</v>
      </c>
      <c r="S69" s="52">
        <f>VLOOKUP($B69,Shock_dev!$A$1:$CI$300,MATCH(DATE(S$1,1,1),Shock_dev!$A$1:$CI$1,0),FALSE)</f>
        <v>1.1550765635429675E-4</v>
      </c>
      <c r="T69" s="52">
        <f>VLOOKUP($B69,Shock_dev!$A$1:$CI$300,MATCH(DATE(T$1,1,1),Shock_dev!$A$1:$CI$1,0),FALSE)</f>
        <v>1.2108153965127682E-4</v>
      </c>
      <c r="U69" s="52">
        <f>VLOOKUP($B69,Shock_dev!$A$1:$CI$300,MATCH(DATE(U$1,1,1),Shock_dev!$A$1:$CI$1,0),FALSE)</f>
        <v>1.2646890328174587E-4</v>
      </c>
      <c r="V69" s="52">
        <f>VLOOKUP($B69,Shock_dev!$A$1:$CI$300,MATCH(DATE(V$1,1,1),Shock_dev!$A$1:$CI$1,0),FALSE)</f>
        <v>1.2873901271559832E-4</v>
      </c>
      <c r="W69" s="52">
        <f>VLOOKUP($B69,Shock_dev!$A$1:$CI$300,MATCH(DATE(W$1,1,1),Shock_dev!$A$1:$CI$1,0),FALSE)</f>
        <v>1.2484756270334272E-4</v>
      </c>
      <c r="X69" s="52">
        <f>VLOOKUP($B69,Shock_dev!$A$1:$CI$300,MATCH(DATE(X$1,1,1),Shock_dev!$A$1:$CI$1,0),FALSE)</f>
        <v>1.2829250702474582E-4</v>
      </c>
      <c r="Y69" s="52">
        <f>VLOOKUP($B69,Shock_dev!$A$1:$CI$300,MATCH(DATE(Y$1,1,1),Shock_dev!$A$1:$CI$1,0),FALSE)</f>
        <v>1.3235912132630198E-4</v>
      </c>
      <c r="Z69" s="52">
        <f>VLOOKUP($B69,Shock_dev!$A$1:$CI$300,MATCH(DATE(Z$1,1,1),Shock_dev!$A$1:$CI$1,0),FALSE)</f>
        <v>1.3799738763917982E-4</v>
      </c>
      <c r="AA69" s="52">
        <f>VLOOKUP($B69,Shock_dev!$A$1:$CI$300,MATCH(DATE(AA$1,1,1),Shock_dev!$A$1:$CI$1,0),FALSE)</f>
        <v>2.9564204543293729E-4</v>
      </c>
      <c r="AB69" s="52">
        <f>VLOOKUP($B69,Shock_dev!$A$1:$CI$300,MATCH(DATE(AB$1,1,1),Shock_dev!$A$1:$CI$1,0),FALSE)</f>
        <v>-2.2519684299562693E-4</v>
      </c>
      <c r="AC69" s="52">
        <f>VLOOKUP($B69,Shock_dev!$A$1:$CI$300,MATCH(DATE(AC$1,1,1),Shock_dev!$A$1:$CI$1,0),FALSE)</f>
        <v>-2.3177285958105904E-4</v>
      </c>
      <c r="AD69" s="52">
        <f>VLOOKUP($B69,Shock_dev!$A$1:$CI$300,MATCH(DATE(AD$1,1,1),Shock_dev!$A$1:$CI$1,0),FALSE)</f>
        <v>-2.2745936277698814E-4</v>
      </c>
      <c r="AE69" s="52">
        <f>VLOOKUP($B69,Shock_dev!$A$1:$CI$300,MATCH(DATE(AE$1,1,1),Shock_dev!$A$1:$CI$1,0),FALSE)</f>
        <v>-2.2147613090512649E-4</v>
      </c>
      <c r="AF69" s="52">
        <f>VLOOKUP($B69,Shock_dev!$A$1:$CI$300,MATCH(DATE(AF$1,1,1),Shock_dev!$A$1:$CI$1,0),FALSE)</f>
        <v>-2.1538088795080695E-4</v>
      </c>
      <c r="AG69" s="52"/>
      <c r="AH69" s="65">
        <f t="shared" si="1"/>
        <v>-3.4372556109581366E-4</v>
      </c>
      <c r="AI69" s="65">
        <f t="shared" si="2"/>
        <v>-3.0091652325675089E-4</v>
      </c>
      <c r="AJ69" s="65">
        <f t="shared" si="3"/>
        <v>9.2720934446957834E-5</v>
      </c>
      <c r="AK69" s="65">
        <f t="shared" si="4"/>
        <v>1.2036456654732552E-4</v>
      </c>
      <c r="AL69" s="65">
        <f t="shared" si="5"/>
        <v>1.6382772482530152E-4</v>
      </c>
      <c r="AM69" s="65">
        <f t="shared" si="6"/>
        <v>-2.2425721684192151E-4</v>
      </c>
      <c r="AN69" s="66"/>
      <c r="AO69" s="65">
        <f t="shared" si="7"/>
        <v>-3.223210421762823E-4</v>
      </c>
      <c r="AP69" s="65">
        <f t="shared" si="8"/>
        <v>1.0654275049714167E-4</v>
      </c>
      <c r="AQ69" s="65">
        <f t="shared" si="9"/>
        <v>-3.0214746008309996E-5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7.3797766499975612E-3</v>
      </c>
      <c r="D70" s="52">
        <f>VLOOKUP($B70,Shock_dev!$A$1:$CI$300,MATCH(DATE(D$1,1,1),Shock_dev!$A$1:$CI$1,0),FALSE)</f>
        <v>1.0268268967727631E-2</v>
      </c>
      <c r="E70" s="52">
        <f>VLOOKUP($B70,Shock_dev!$A$1:$CI$300,MATCH(DATE(E$1,1,1),Shock_dev!$A$1:$CI$1,0),FALSE)</f>
        <v>1.1965262438351876E-2</v>
      </c>
      <c r="F70" s="52">
        <f>VLOOKUP($B70,Shock_dev!$A$1:$CI$300,MATCH(DATE(F$1,1,1),Shock_dev!$A$1:$CI$1,0),FALSE)</f>
        <v>1.2840208366516457E-2</v>
      </c>
      <c r="G70" s="52">
        <f>VLOOKUP($B70,Shock_dev!$A$1:$CI$300,MATCH(DATE(G$1,1,1),Shock_dev!$A$1:$CI$1,0),FALSE)</f>
        <v>1.3451167965826369E-2</v>
      </c>
      <c r="H70" s="52">
        <f>VLOOKUP($B70,Shock_dev!$A$1:$CI$300,MATCH(DATE(H$1,1,1),Shock_dev!$A$1:$CI$1,0),FALSE)</f>
        <v>1.3598053732413014E-2</v>
      </c>
      <c r="I70" s="52">
        <f>VLOOKUP($B70,Shock_dev!$A$1:$CI$300,MATCH(DATE(I$1,1,1),Shock_dev!$A$1:$CI$1,0),FALSE)</f>
        <v>1.3361257090114176E-2</v>
      </c>
      <c r="J70" s="52">
        <f>VLOOKUP($B70,Shock_dev!$A$1:$CI$300,MATCH(DATE(J$1,1,1),Shock_dev!$A$1:$CI$1,0),FALSE)</f>
        <v>1.2999503941733508E-2</v>
      </c>
      <c r="K70" s="52">
        <f>VLOOKUP($B70,Shock_dev!$A$1:$CI$300,MATCH(DATE(K$1,1,1),Shock_dev!$A$1:$CI$1,0),FALSE)</f>
        <v>1.2422998016618962E-2</v>
      </c>
      <c r="L70" s="52">
        <f>VLOOKUP($B70,Shock_dev!$A$1:$CI$300,MATCH(DATE(L$1,1,1),Shock_dev!$A$1:$CI$1,0),FALSE)</f>
        <v>1.1516248767356714E-2</v>
      </c>
      <c r="M70" s="52">
        <f>VLOOKUP($B70,Shock_dev!$A$1:$CI$300,MATCH(DATE(M$1,1,1),Shock_dev!$A$1:$CI$1,0),FALSE)</f>
        <v>9.8530860157646383E-3</v>
      </c>
      <c r="N70" s="52">
        <f>VLOOKUP($B70,Shock_dev!$A$1:$CI$300,MATCH(DATE(N$1,1,1),Shock_dev!$A$1:$CI$1,0),FALSE)</f>
        <v>8.7669415164126716E-3</v>
      </c>
      <c r="O70" s="52">
        <f>VLOOKUP($B70,Shock_dev!$A$1:$CI$300,MATCH(DATE(O$1,1,1),Shock_dev!$A$1:$CI$1,0),FALSE)</f>
        <v>8.2232695217744813E-3</v>
      </c>
      <c r="P70" s="52">
        <f>VLOOKUP($B70,Shock_dev!$A$1:$CI$300,MATCH(DATE(P$1,1,1),Shock_dev!$A$1:$CI$1,0),FALSE)</f>
        <v>8.0372738806750287E-3</v>
      </c>
      <c r="Q70" s="52">
        <f>VLOOKUP($B70,Shock_dev!$A$1:$CI$300,MATCH(DATE(Q$1,1,1),Shock_dev!$A$1:$CI$1,0),FALSE)</f>
        <v>7.8016129409352927E-3</v>
      </c>
      <c r="R70" s="52">
        <f>VLOOKUP($B70,Shock_dev!$A$1:$CI$300,MATCH(DATE(R$1,1,1),Shock_dev!$A$1:$CI$1,0),FALSE)</f>
        <v>7.6656497866708501E-3</v>
      </c>
      <c r="S70" s="52">
        <f>VLOOKUP($B70,Shock_dev!$A$1:$CI$300,MATCH(DATE(S$1,1,1),Shock_dev!$A$1:$CI$1,0),FALSE)</f>
        <v>7.9198185427531605E-3</v>
      </c>
      <c r="T70" s="52">
        <f>VLOOKUP($B70,Shock_dev!$A$1:$CI$300,MATCH(DATE(T$1,1,1),Shock_dev!$A$1:$CI$1,0),FALSE)</f>
        <v>8.3007069391720922E-3</v>
      </c>
      <c r="U70" s="52">
        <f>VLOOKUP($B70,Shock_dev!$A$1:$CI$300,MATCH(DATE(U$1,1,1),Shock_dev!$A$1:$CI$1,0),FALSE)</f>
        <v>8.7600520523173266E-3</v>
      </c>
      <c r="V70" s="52">
        <f>VLOOKUP($B70,Shock_dev!$A$1:$CI$300,MATCH(DATE(V$1,1,1),Shock_dev!$A$1:$CI$1,0),FALSE)</f>
        <v>8.3657092061846048E-3</v>
      </c>
      <c r="W70" s="52">
        <f>VLOOKUP($B70,Shock_dev!$A$1:$CI$300,MATCH(DATE(W$1,1,1),Shock_dev!$A$1:$CI$1,0),FALSE)</f>
        <v>8.2813969424579709E-3</v>
      </c>
      <c r="X70" s="52">
        <f>VLOOKUP($B70,Shock_dev!$A$1:$CI$300,MATCH(DATE(X$1,1,1),Shock_dev!$A$1:$CI$1,0),FALSE)</f>
        <v>8.6324248125881943E-3</v>
      </c>
      <c r="Y70" s="52">
        <f>VLOOKUP($B70,Shock_dev!$A$1:$CI$300,MATCH(DATE(Y$1,1,1),Shock_dev!$A$1:$CI$1,0),FALSE)</f>
        <v>9.1401165616361996E-3</v>
      </c>
      <c r="Z70" s="52">
        <f>VLOOKUP($B70,Shock_dev!$A$1:$CI$300,MATCH(DATE(Z$1,1,1),Shock_dev!$A$1:$CI$1,0),FALSE)</f>
        <v>1.0192186130130832E-2</v>
      </c>
      <c r="AA70" s="52">
        <f>VLOOKUP($B70,Shock_dev!$A$1:$CI$300,MATCH(DATE(AA$1,1,1),Shock_dev!$A$1:$CI$1,0),FALSE)</f>
        <v>1.1045806601637955E-2</v>
      </c>
      <c r="AB70" s="52">
        <f>VLOOKUP($B70,Shock_dev!$A$1:$CI$300,MATCH(DATE(AB$1,1,1),Shock_dev!$A$1:$CI$1,0),FALSE)</f>
        <v>1.1783695962673622E-2</v>
      </c>
      <c r="AC70" s="52">
        <f>VLOOKUP($B70,Shock_dev!$A$1:$CI$300,MATCH(DATE(AC$1,1,1),Shock_dev!$A$1:$CI$1,0),FALSE)</f>
        <v>1.2423634405358028E-2</v>
      </c>
      <c r="AD70" s="52">
        <f>VLOOKUP($B70,Shock_dev!$A$1:$CI$300,MATCH(DATE(AD$1,1,1),Shock_dev!$A$1:$CI$1,0),FALSE)</f>
        <v>1.2984879140975474E-2</v>
      </c>
      <c r="AE70" s="52">
        <f>VLOOKUP($B70,Shock_dev!$A$1:$CI$300,MATCH(DATE(AE$1,1,1),Shock_dev!$A$1:$CI$1,0),FALSE)</f>
        <v>1.3483727026382715E-2</v>
      </c>
      <c r="AF70" s="52">
        <f>VLOOKUP($B70,Shock_dev!$A$1:$CI$300,MATCH(DATE(AF$1,1,1),Shock_dev!$A$1:$CI$1,0),FALSE)</f>
        <v>1.3933817251951417E-2</v>
      </c>
      <c r="AG70" s="52"/>
      <c r="AH70" s="65">
        <f t="shared" si="1"/>
        <v>1.118093687768398E-2</v>
      </c>
      <c r="AI70" s="65">
        <f t="shared" si="2"/>
        <v>1.2779612309647276E-2</v>
      </c>
      <c r="AJ70" s="65">
        <f t="shared" si="3"/>
        <v>8.5364367751124236E-3</v>
      </c>
      <c r="AK70" s="65">
        <f t="shared" si="4"/>
        <v>8.2023873054196065E-3</v>
      </c>
      <c r="AL70" s="65">
        <f t="shared" si="5"/>
        <v>9.4583862096902314E-3</v>
      </c>
      <c r="AM70" s="65">
        <f t="shared" si="6"/>
        <v>1.2921950757468251E-2</v>
      </c>
      <c r="AN70" s="66"/>
      <c r="AO70" s="65">
        <f t="shared" si="7"/>
        <v>1.1980274593665628E-2</v>
      </c>
      <c r="AP70" s="65">
        <f t="shared" si="8"/>
        <v>8.3694120402660159E-3</v>
      </c>
      <c r="AQ70" s="65">
        <f t="shared" si="9"/>
        <v>1.1190168483579241E-2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0.22239651385845585</v>
      </c>
      <c r="D71" s="52">
        <f>VLOOKUP($B71,Shock_dev!$A$1:$CI$300,MATCH(DATE(D$1,1,1),Shock_dev!$A$1:$CI$1,0),FALSE)</f>
        <v>0.30512879673783633</v>
      </c>
      <c r="E71" s="52">
        <f>VLOOKUP($B71,Shock_dev!$A$1:$CI$300,MATCH(DATE(E$1,1,1),Shock_dev!$A$1:$CI$1,0),FALSE)</f>
        <v>0.35901620152884656</v>
      </c>
      <c r="F71" s="52">
        <f>VLOOKUP($B71,Shock_dev!$A$1:$CI$300,MATCH(DATE(F$1,1,1),Shock_dev!$A$1:$CI$1,0),FALSE)</f>
        <v>0.39675002975270829</v>
      </c>
      <c r="G71" s="52">
        <f>VLOOKUP($B71,Shock_dev!$A$1:$CI$300,MATCH(DATE(G$1,1,1),Shock_dev!$A$1:$CI$1,0),FALSE)</f>
        <v>0.43362098106471031</v>
      </c>
      <c r="H71" s="52">
        <f>VLOOKUP($B71,Shock_dev!$A$1:$CI$300,MATCH(DATE(H$1,1,1),Shock_dev!$A$1:$CI$1,0),FALSE)</f>
        <v>0.46078536583842483</v>
      </c>
      <c r="I71" s="52">
        <f>VLOOKUP($B71,Shock_dev!$A$1:$CI$300,MATCH(DATE(I$1,1,1),Shock_dev!$A$1:$CI$1,0),FALSE)</f>
        <v>0.47963639379263023</v>
      </c>
      <c r="J71" s="52">
        <f>VLOOKUP($B71,Shock_dev!$A$1:$CI$300,MATCH(DATE(J$1,1,1),Shock_dev!$A$1:$CI$1,0),FALSE)</f>
        <v>0.49681308544202551</v>
      </c>
      <c r="K71" s="52">
        <f>VLOOKUP($B71,Shock_dev!$A$1:$CI$300,MATCH(DATE(K$1,1,1),Shock_dev!$A$1:$CI$1,0),FALSE)</f>
        <v>0.5079971857308121</v>
      </c>
      <c r="L71" s="52">
        <f>VLOOKUP($B71,Shock_dev!$A$1:$CI$300,MATCH(DATE(L$1,1,1),Shock_dev!$A$1:$CI$1,0),FALSE)</f>
        <v>0.50888089782023294</v>
      </c>
      <c r="M71" s="52">
        <f>VLOOKUP($B71,Shock_dev!$A$1:$CI$300,MATCH(DATE(M$1,1,1),Shock_dev!$A$1:$CI$1,0),FALSE)</f>
        <v>0.48602201958540414</v>
      </c>
      <c r="N71" s="52">
        <f>VLOOKUP($B71,Shock_dev!$A$1:$CI$300,MATCH(DATE(N$1,1,1),Shock_dev!$A$1:$CI$1,0),FALSE)</f>
        <v>0.48037410731841063</v>
      </c>
      <c r="O71" s="52">
        <f>VLOOKUP($B71,Shock_dev!$A$1:$CI$300,MATCH(DATE(O$1,1,1),Shock_dev!$A$1:$CI$1,0),FALSE)</f>
        <v>0.4872903156320979</v>
      </c>
      <c r="P71" s="52">
        <f>VLOOKUP($B71,Shock_dev!$A$1:$CI$300,MATCH(DATE(P$1,1,1),Shock_dev!$A$1:$CI$1,0),FALSE)</f>
        <v>0.50059437817784103</v>
      </c>
      <c r="Q71" s="52">
        <f>VLOOKUP($B71,Shock_dev!$A$1:$CI$300,MATCH(DATE(Q$1,1,1),Shock_dev!$A$1:$CI$1,0),FALSE)</f>
        <v>0.5084715751178186</v>
      </c>
      <c r="R71" s="52">
        <f>VLOOKUP($B71,Shock_dev!$A$1:$CI$300,MATCH(DATE(R$1,1,1),Shock_dev!$A$1:$CI$1,0),FALSE)</f>
        <v>0.51708315983147179</v>
      </c>
      <c r="S71" s="52">
        <f>VLOOKUP($B71,Shock_dev!$A$1:$CI$300,MATCH(DATE(S$1,1,1),Shock_dev!$A$1:$CI$1,0),FALSE)</f>
        <v>0.53546706683216527</v>
      </c>
      <c r="T71" s="52">
        <f>VLOOKUP($B71,Shock_dev!$A$1:$CI$300,MATCH(DATE(T$1,1,1),Shock_dev!$A$1:$CI$1,0),FALSE)</f>
        <v>0.55517230413694985</v>
      </c>
      <c r="U71" s="52">
        <f>VLOOKUP($B71,Shock_dev!$A$1:$CI$300,MATCH(DATE(U$1,1,1),Shock_dev!$A$1:$CI$1,0),FALSE)</f>
        <v>0.57562318182638461</v>
      </c>
      <c r="V71" s="52">
        <f>VLOOKUP($B71,Shock_dev!$A$1:$CI$300,MATCH(DATE(V$1,1,1),Shock_dev!$A$1:$CI$1,0),FALSE)</f>
        <v>0.56888028644471633</v>
      </c>
      <c r="W71" s="52">
        <f>VLOOKUP($B71,Shock_dev!$A$1:$CI$300,MATCH(DATE(W$1,1,1),Shock_dev!$A$1:$CI$1,0),FALSE)</f>
        <v>0.57256354467617931</v>
      </c>
      <c r="X71" s="52">
        <f>VLOOKUP($B71,Shock_dev!$A$1:$CI$300,MATCH(DATE(X$1,1,1),Shock_dev!$A$1:$CI$1,0),FALSE)</f>
        <v>0.5879245540333099</v>
      </c>
      <c r="Y71" s="52">
        <f>VLOOKUP($B71,Shock_dev!$A$1:$CI$300,MATCH(DATE(Y$1,1,1),Shock_dev!$A$1:$CI$1,0),FALSE)</f>
        <v>0.60575224441959097</v>
      </c>
      <c r="Z71" s="52">
        <f>VLOOKUP($B71,Shock_dev!$A$1:$CI$300,MATCH(DATE(Z$1,1,1),Shock_dev!$A$1:$CI$1,0),FALSE)</f>
        <v>0.63908424838018285</v>
      </c>
      <c r="AA71" s="52">
        <f>VLOOKUP($B71,Shock_dev!$A$1:$CI$300,MATCH(DATE(AA$1,1,1),Shock_dev!$A$1:$CI$1,0),FALSE)</f>
        <v>0.66456906841990648</v>
      </c>
      <c r="AB71" s="52">
        <f>VLOOKUP($B71,Shock_dev!$A$1:$CI$300,MATCH(DATE(AB$1,1,1),Shock_dev!$A$1:$CI$1,0),FALSE)</f>
        <v>0.68687132558803543</v>
      </c>
      <c r="AC71" s="52">
        <f>VLOOKUP($B71,Shock_dev!$A$1:$CI$300,MATCH(DATE(AC$1,1,1),Shock_dev!$A$1:$CI$1,0),FALSE)</f>
        <v>0.70688010947559665</v>
      </c>
      <c r="AD71" s="52">
        <f>VLOOKUP($B71,Shock_dev!$A$1:$CI$300,MATCH(DATE(AD$1,1,1),Shock_dev!$A$1:$CI$1,0),FALSE)</f>
        <v>0.72520115649726635</v>
      </c>
      <c r="AE71" s="52">
        <f>VLOOKUP($B71,Shock_dev!$A$1:$CI$300,MATCH(DATE(AE$1,1,1),Shock_dev!$A$1:$CI$1,0),FALSE)</f>
        <v>0.74220492802095583</v>
      </c>
      <c r="AF71" s="52">
        <f>VLOOKUP($B71,Shock_dev!$A$1:$CI$300,MATCH(DATE(AF$1,1,1),Shock_dev!$A$1:$CI$1,0),FALSE)</f>
        <v>0.7581428577604612</v>
      </c>
      <c r="AG71" s="52"/>
      <c r="AH71" s="65">
        <f t="shared" si="1"/>
        <v>0.34338250458851144</v>
      </c>
      <c r="AI71" s="65">
        <f t="shared" si="2"/>
        <v>0.49082258572482507</v>
      </c>
      <c r="AJ71" s="65">
        <f t="shared" si="3"/>
        <v>0.49255047916631439</v>
      </c>
      <c r="AK71" s="65">
        <f t="shared" si="4"/>
        <v>0.55044519981433759</v>
      </c>
      <c r="AL71" s="65">
        <f t="shared" si="5"/>
        <v>0.61397873198583386</v>
      </c>
      <c r="AM71" s="65">
        <f t="shared" si="6"/>
        <v>0.72386007546846309</v>
      </c>
      <c r="AN71" s="66"/>
      <c r="AO71" s="65">
        <f t="shared" si="7"/>
        <v>0.41710254515666823</v>
      </c>
      <c r="AP71" s="65">
        <f t="shared" si="8"/>
        <v>0.52149783949032602</v>
      </c>
      <c r="AQ71" s="65">
        <f t="shared" si="9"/>
        <v>0.66891940372714842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0.21210581113985991</v>
      </c>
      <c r="D72" s="52">
        <f>VLOOKUP($B72,Shock_dev!$A$1:$CI$300,MATCH(DATE(D$1,1,1),Shock_dev!$A$1:$CI$1,0),FALSE)</f>
        <v>0.26372403562059099</v>
      </c>
      <c r="E72" s="52">
        <f>VLOOKUP($B72,Shock_dev!$A$1:$CI$300,MATCH(DATE(E$1,1,1),Shock_dev!$A$1:$CI$1,0),FALSE)</f>
        <v>0.31445996713063268</v>
      </c>
      <c r="F72" s="52">
        <f>VLOOKUP($B72,Shock_dev!$A$1:$CI$300,MATCH(DATE(F$1,1,1),Shock_dev!$A$1:$CI$1,0),FALSE)</f>
        <v>0.36460763036080329</v>
      </c>
      <c r="G72" s="52">
        <f>VLOOKUP($B72,Shock_dev!$A$1:$CI$300,MATCH(DATE(G$1,1,1),Shock_dev!$A$1:$CI$1,0),FALSE)</f>
        <v>0.41492231821890035</v>
      </c>
      <c r="H72" s="52">
        <f>VLOOKUP($B72,Shock_dev!$A$1:$CI$300,MATCH(DATE(H$1,1,1),Shock_dev!$A$1:$CI$1,0),FALSE)</f>
        <v>0.46467653418766042</v>
      </c>
      <c r="I72" s="52">
        <f>VLOOKUP($B72,Shock_dev!$A$1:$CI$300,MATCH(DATE(I$1,1,1),Shock_dev!$A$1:$CI$1,0),FALSE)</f>
        <v>0.51375398597829625</v>
      </c>
      <c r="J72" s="52">
        <f>VLOOKUP($B72,Shock_dev!$A$1:$CI$300,MATCH(DATE(J$1,1,1),Shock_dev!$A$1:$CI$1,0),FALSE)</f>
        <v>0.56242745005471284</v>
      </c>
      <c r="K72" s="52">
        <f>VLOOKUP($B72,Shock_dev!$A$1:$CI$300,MATCH(DATE(K$1,1,1),Shock_dev!$A$1:$CI$1,0),FALSE)</f>
        <v>0.61034355664904072</v>
      </c>
      <c r="L72" s="52">
        <f>VLOOKUP($B72,Shock_dev!$A$1:$CI$300,MATCH(DATE(L$1,1,1),Shock_dev!$A$1:$CI$1,0),FALSE)</f>
        <v>0.65705413351529551</v>
      </c>
      <c r="M72" s="52">
        <f>VLOOKUP($B72,Shock_dev!$A$1:$CI$300,MATCH(DATE(M$1,1,1),Shock_dev!$A$1:$CI$1,0),FALSE)</f>
        <v>0.7014538806763333</v>
      </c>
      <c r="N72" s="52">
        <f>VLOOKUP($B72,Shock_dev!$A$1:$CI$300,MATCH(DATE(N$1,1,1),Shock_dev!$A$1:$CI$1,0),FALSE)</f>
        <v>0.74621715706896419</v>
      </c>
      <c r="O72" s="52">
        <f>VLOOKUP($B72,Shock_dev!$A$1:$CI$300,MATCH(DATE(O$1,1,1),Shock_dev!$A$1:$CI$1,0),FALSE)</f>
        <v>0.79123879434907929</v>
      </c>
      <c r="P72" s="52">
        <f>VLOOKUP($B72,Shock_dev!$A$1:$CI$300,MATCH(DATE(P$1,1,1),Shock_dev!$A$1:$CI$1,0),FALSE)</f>
        <v>0.83611260862065595</v>
      </c>
      <c r="Q72" s="52">
        <f>VLOOKUP($B72,Shock_dev!$A$1:$CI$300,MATCH(DATE(Q$1,1,1),Shock_dev!$A$1:$CI$1,0),FALSE)</f>
        <v>0.88000458008525728</v>
      </c>
      <c r="R72" s="52">
        <f>VLOOKUP($B72,Shock_dev!$A$1:$CI$300,MATCH(DATE(R$1,1,1),Shock_dev!$A$1:$CI$1,0),FALSE)</f>
        <v>0.92309905345957832</v>
      </c>
      <c r="S72" s="52">
        <f>VLOOKUP($B72,Shock_dev!$A$1:$CI$300,MATCH(DATE(S$1,1,1),Shock_dev!$A$1:$CI$1,0),FALSE)</f>
        <v>0.96612360015574572</v>
      </c>
      <c r="T72" s="52">
        <f>VLOOKUP($B72,Shock_dev!$A$1:$CI$300,MATCH(DATE(T$1,1,1),Shock_dev!$A$1:$CI$1,0),FALSE)</f>
        <v>1.0085722949472578</v>
      </c>
      <c r="U72" s="52">
        <f>VLOOKUP($B72,Shock_dev!$A$1:$CI$300,MATCH(DATE(U$1,1,1),Shock_dev!$A$1:$CI$1,0),FALSE)</f>
        <v>1.0503548647989025</v>
      </c>
      <c r="V72" s="52">
        <f>VLOOKUP($B72,Shock_dev!$A$1:$CI$300,MATCH(DATE(V$1,1,1),Shock_dev!$A$1:$CI$1,0),FALSE)</f>
        <v>1.0892920226834435</v>
      </c>
      <c r="W72" s="52">
        <f>VLOOKUP($B72,Shock_dev!$A$1:$CI$300,MATCH(DATE(W$1,1,1),Shock_dev!$A$1:$CI$1,0),FALSE)</f>
        <v>1.1280413807586125</v>
      </c>
      <c r="X72" s="52">
        <f>VLOOKUP($B72,Shock_dev!$A$1:$CI$300,MATCH(DATE(X$1,1,1),Shock_dev!$A$1:$CI$1,0),FALSE)</f>
        <v>1.1669515754472739</v>
      </c>
      <c r="Y72" s="52">
        <f>VLOOKUP($B72,Shock_dev!$A$1:$CI$300,MATCH(DATE(Y$1,1,1),Shock_dev!$A$1:$CI$1,0),FALSE)</f>
        <v>1.205414499245965</v>
      </c>
      <c r="Z72" s="52">
        <f>VLOOKUP($B72,Shock_dev!$A$1:$CI$300,MATCH(DATE(Z$1,1,1),Shock_dev!$A$1:$CI$1,0),FALSE)</f>
        <v>1.2443248676232113</v>
      </c>
      <c r="AA72" s="52">
        <f>VLOOKUP($B72,Shock_dev!$A$1:$CI$300,MATCH(DATE(AA$1,1,1),Shock_dev!$A$1:$CI$1,0),FALSE)</f>
        <v>1.282061392093266</v>
      </c>
      <c r="AB72" s="52">
        <f>VLOOKUP($B72,Shock_dev!$A$1:$CI$300,MATCH(DATE(AB$1,1,1),Shock_dev!$A$1:$CI$1,0),FALSE)</f>
        <v>1.3187618606085278</v>
      </c>
      <c r="AC72" s="52">
        <f>VLOOKUP($B72,Shock_dev!$A$1:$CI$300,MATCH(DATE(AC$1,1,1),Shock_dev!$A$1:$CI$1,0),FALSE)</f>
        <v>1.3545046533271763</v>
      </c>
      <c r="AD72" s="52">
        <f>VLOOKUP($B72,Shock_dev!$A$1:$CI$300,MATCH(DATE(AD$1,1,1),Shock_dev!$A$1:$CI$1,0),FALSE)</f>
        <v>1.3893385893120591</v>
      </c>
      <c r="AE72" s="52">
        <f>VLOOKUP($B72,Shock_dev!$A$1:$CI$300,MATCH(DATE(AE$1,1,1),Shock_dev!$A$1:$CI$1,0),FALSE)</f>
        <v>1.4233006470216647</v>
      </c>
      <c r="AF72" s="52">
        <f>VLOOKUP($B72,Shock_dev!$A$1:$CI$300,MATCH(DATE(AF$1,1,1),Shock_dev!$A$1:$CI$1,0),FALSE)</f>
        <v>1.4564161565589921</v>
      </c>
      <c r="AG72" s="52"/>
      <c r="AH72" s="65">
        <f t="shared" si="1"/>
        <v>0.31396395249415743</v>
      </c>
      <c r="AI72" s="65">
        <f t="shared" si="2"/>
        <v>0.56165113207700101</v>
      </c>
      <c r="AJ72" s="65">
        <f t="shared" si="3"/>
        <v>0.79100540416005805</v>
      </c>
      <c r="AK72" s="65">
        <f t="shared" si="4"/>
        <v>1.0074883672089854</v>
      </c>
      <c r="AL72" s="65">
        <f t="shared" si="5"/>
        <v>1.2053587430336656</v>
      </c>
      <c r="AM72" s="65">
        <f t="shared" si="6"/>
        <v>1.3884643813656843</v>
      </c>
      <c r="AN72" s="66"/>
      <c r="AO72" s="65">
        <f t="shared" si="7"/>
        <v>0.43780754228557922</v>
      </c>
      <c r="AP72" s="65">
        <f t="shared" si="8"/>
        <v>0.89924688568452171</v>
      </c>
      <c r="AQ72" s="65">
        <f t="shared" si="9"/>
        <v>1.296911562199675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0.28823934736950402</v>
      </c>
      <c r="D77" s="52">
        <f t="shared" ref="D77:AF77" si="11">SUM(D60:D69)</f>
        <v>0.29530684161570037</v>
      </c>
      <c r="E77" s="52">
        <f t="shared" si="11"/>
        <v>0.29459600851936196</v>
      </c>
      <c r="F77" s="52">
        <f t="shared" si="11"/>
        <v>0.29232604740874391</v>
      </c>
      <c r="G77" s="52">
        <f t="shared" si="11"/>
        <v>0.31118126665427687</v>
      </c>
      <c r="H77" s="52">
        <f t="shared" si="11"/>
        <v>0.31194459902325733</v>
      </c>
      <c r="I77" s="52">
        <f t="shared" si="11"/>
        <v>0.30406607891053394</v>
      </c>
      <c r="J77" s="52">
        <f t="shared" si="11"/>
        <v>0.30123437867210784</v>
      </c>
      <c r="K77" s="52">
        <f t="shared" si="11"/>
        <v>0.28698086969173769</v>
      </c>
      <c r="L77" s="52">
        <f t="shared" si="11"/>
        <v>0.25532701990130446</v>
      </c>
      <c r="M77" s="52">
        <f t="shared" si="11"/>
        <v>0.1787485495591575</v>
      </c>
      <c r="N77" s="52">
        <f t="shared" si="11"/>
        <v>0.16182483254446584</v>
      </c>
      <c r="O77" s="52">
        <f t="shared" si="11"/>
        <v>0.15941847764196396</v>
      </c>
      <c r="P77" s="52">
        <f t="shared" si="11"/>
        <v>0.15769350726269185</v>
      </c>
      <c r="Q77" s="52">
        <f t="shared" si="11"/>
        <v>0.13606976441622881</v>
      </c>
      <c r="R77" s="52">
        <f t="shared" si="11"/>
        <v>0.1186382011886228</v>
      </c>
      <c r="S77" s="52">
        <f t="shared" si="11"/>
        <v>0.12376436001393601</v>
      </c>
      <c r="T77" s="52">
        <f t="shared" si="11"/>
        <v>0.12271166625277108</v>
      </c>
      <c r="U77" s="52">
        <f t="shared" si="11"/>
        <v>0.12158209745855927</v>
      </c>
      <c r="V77" s="52">
        <f t="shared" si="11"/>
        <v>5.7800322807857761E-2</v>
      </c>
      <c r="W77" s="52">
        <f t="shared" si="11"/>
        <v>4.3559545899731586E-2</v>
      </c>
      <c r="X77" s="52">
        <f t="shared" si="11"/>
        <v>4.9264157126523288E-2</v>
      </c>
      <c r="Y77" s="52">
        <f t="shared" si="11"/>
        <v>4.8948499066773545E-2</v>
      </c>
      <c r="Z77" s="52">
        <f t="shared" si="11"/>
        <v>7.926696372841667E-2</v>
      </c>
      <c r="AA77" s="52">
        <f t="shared" si="11"/>
        <v>7.9631547768121022E-2</v>
      </c>
      <c r="AB77" s="52">
        <f t="shared" si="11"/>
        <v>7.9218599533584289E-2</v>
      </c>
      <c r="AC77" s="52">
        <f t="shared" si="11"/>
        <v>7.8554943277470562E-2</v>
      </c>
      <c r="AD77" s="52">
        <f t="shared" si="11"/>
        <v>7.7825870078349457E-2</v>
      </c>
      <c r="AE77" s="52">
        <f t="shared" si="11"/>
        <v>7.7078779804435379E-2</v>
      </c>
      <c r="AF77" s="52">
        <f t="shared" si="11"/>
        <v>7.6330953774191176E-2</v>
      </c>
      <c r="AG77" s="67"/>
      <c r="AH77" s="65">
        <f>AVERAGE(C77:G77)</f>
        <v>0.29632990231351741</v>
      </c>
      <c r="AI77" s="65">
        <f>AVERAGE(H77:L77)</f>
        <v>0.2919105892397883</v>
      </c>
      <c r="AJ77" s="65">
        <f>AVERAGE(M77:Q77)</f>
        <v>0.15875102628490159</v>
      </c>
      <c r="AK77" s="65">
        <f>AVERAGE(R77:V77)</f>
        <v>0.10889932954434937</v>
      </c>
      <c r="AL77" s="65">
        <f>AVERAGE(W77:AA77)</f>
        <v>6.0134142717913217E-2</v>
      </c>
      <c r="AM77" s="65">
        <f>AVERAGE(AB77:AF77)</f>
        <v>7.780182929360617E-2</v>
      </c>
      <c r="AN77" s="66"/>
      <c r="AO77" s="65">
        <f>AVERAGE(AH77:AI77)</f>
        <v>0.29412024577665286</v>
      </c>
      <c r="AP77" s="65">
        <f>AVERAGE(AJ77:AK77)</f>
        <v>0.13382517791462548</v>
      </c>
      <c r="AQ77" s="65">
        <f>AVERAGE(AL77:AM77)</f>
        <v>6.8967986005759693E-2</v>
      </c>
    </row>
    <row r="78" spans="1:43" s="9" customFormat="1" x14ac:dyDescent="0.25">
      <c r="A78" s="13" t="s">
        <v>399</v>
      </c>
      <c r="B78" s="13"/>
      <c r="C78" s="52">
        <f>SUM(C70:C71)</f>
        <v>0.22977629050845341</v>
      </c>
      <c r="D78" s="52">
        <f t="shared" ref="D78:AF78" si="12">SUM(D70:D71)</f>
        <v>0.31539706570556397</v>
      </c>
      <c r="E78" s="52">
        <f t="shared" si="12"/>
        <v>0.37098146396719844</v>
      </c>
      <c r="F78" s="52">
        <f t="shared" si="12"/>
        <v>0.40959023811922474</v>
      </c>
      <c r="G78" s="52">
        <f t="shared" si="12"/>
        <v>0.44707214903053666</v>
      </c>
      <c r="H78" s="52">
        <f t="shared" si="12"/>
        <v>0.47438341957083785</v>
      </c>
      <c r="I78" s="52">
        <f t="shared" si="12"/>
        <v>0.49299765088274439</v>
      </c>
      <c r="J78" s="52">
        <f t="shared" si="12"/>
        <v>0.50981258938375906</v>
      </c>
      <c r="K78" s="52">
        <f t="shared" si="12"/>
        <v>0.52042018374743104</v>
      </c>
      <c r="L78" s="52">
        <f t="shared" si="12"/>
        <v>0.52039714658758962</v>
      </c>
      <c r="M78" s="52">
        <f t="shared" si="12"/>
        <v>0.49587510560116876</v>
      </c>
      <c r="N78" s="52">
        <f t="shared" si="12"/>
        <v>0.48914104883482329</v>
      </c>
      <c r="O78" s="52">
        <f t="shared" si="12"/>
        <v>0.49551358515387239</v>
      </c>
      <c r="P78" s="52">
        <f t="shared" si="12"/>
        <v>0.50863165205851602</v>
      </c>
      <c r="Q78" s="52">
        <f t="shared" si="12"/>
        <v>0.51627318805875388</v>
      </c>
      <c r="R78" s="52">
        <f t="shared" si="12"/>
        <v>0.52474880961814263</v>
      </c>
      <c r="S78" s="52">
        <f t="shared" si="12"/>
        <v>0.54338688537491842</v>
      </c>
      <c r="T78" s="52">
        <f t="shared" si="12"/>
        <v>0.56347301107612191</v>
      </c>
      <c r="U78" s="52">
        <f t="shared" si="12"/>
        <v>0.58438323387870195</v>
      </c>
      <c r="V78" s="52">
        <f t="shared" si="12"/>
        <v>0.57724599565090096</v>
      </c>
      <c r="W78" s="52">
        <f t="shared" si="12"/>
        <v>0.58084494161863731</v>
      </c>
      <c r="X78" s="52">
        <f t="shared" si="12"/>
        <v>0.59655697884589809</v>
      </c>
      <c r="Y78" s="52">
        <f t="shared" si="12"/>
        <v>0.61489236098122713</v>
      </c>
      <c r="Z78" s="52">
        <f t="shared" si="12"/>
        <v>0.64927643451031369</v>
      </c>
      <c r="AA78" s="52">
        <f t="shared" si="12"/>
        <v>0.67561487502154449</v>
      </c>
      <c r="AB78" s="52">
        <f t="shared" si="12"/>
        <v>0.69865502155070902</v>
      </c>
      <c r="AC78" s="52">
        <f t="shared" si="12"/>
        <v>0.71930374388095464</v>
      </c>
      <c r="AD78" s="52">
        <f t="shared" si="12"/>
        <v>0.73818603563824181</v>
      </c>
      <c r="AE78" s="52">
        <f t="shared" si="12"/>
        <v>0.75568865504733851</v>
      </c>
      <c r="AF78" s="52">
        <f t="shared" si="12"/>
        <v>0.77207667501241262</v>
      </c>
      <c r="AG78" s="67"/>
      <c r="AH78" s="65">
        <f>AVERAGE(C78:G78)</f>
        <v>0.35456344146619545</v>
      </c>
      <c r="AI78" s="65">
        <f>AVERAGE(H78:L78)</f>
        <v>0.50360219803447248</v>
      </c>
      <c r="AJ78" s="65">
        <f>AVERAGE(M78:Q78)</f>
        <v>0.50108691594142685</v>
      </c>
      <c r="AK78" s="65">
        <f>AVERAGE(R78:V78)</f>
        <v>0.55864758711975715</v>
      </c>
      <c r="AL78" s="65">
        <f>AVERAGE(W78:AA78)</f>
        <v>0.62343711819552416</v>
      </c>
      <c r="AM78" s="65">
        <f>AVERAGE(AB78:AF78)</f>
        <v>0.73678202622593125</v>
      </c>
      <c r="AN78" s="66"/>
      <c r="AO78" s="65">
        <f>AVERAGE(AH78:AI78)</f>
        <v>0.42908281975033397</v>
      </c>
      <c r="AP78" s="65">
        <f>AVERAGE(AJ78:AK78)</f>
        <v>0.529867251530592</v>
      </c>
      <c r="AQ78" s="65">
        <f>AVERAGE(AL78:AM78)</f>
        <v>0.68010957221072776</v>
      </c>
    </row>
    <row r="79" spans="1:43" s="9" customFormat="1" x14ac:dyDescent="0.25">
      <c r="A79" s="13" t="s">
        <v>421</v>
      </c>
      <c r="B79" s="13"/>
      <c r="C79" s="52">
        <f>SUM(C53:C58)</f>
        <v>6.0651113888581312E-2</v>
      </c>
      <c r="D79" s="52">
        <f t="shared" ref="D79:AF79" si="13">SUM(D53:D58)</f>
        <v>7.7786533919216597E-2</v>
      </c>
      <c r="E79" s="52">
        <f t="shared" si="13"/>
        <v>8.5641131095499368E-2</v>
      </c>
      <c r="F79" s="52">
        <f t="shared" si="13"/>
        <v>8.900406984358708E-2</v>
      </c>
      <c r="G79" s="52">
        <f t="shared" si="13"/>
        <v>9.2551628932565605E-2</v>
      </c>
      <c r="H79" s="52">
        <f t="shared" si="13"/>
        <v>9.2665753304978588E-2</v>
      </c>
      <c r="I79" s="52">
        <f t="shared" si="13"/>
        <v>9.0151732775851659E-2</v>
      </c>
      <c r="J79" s="52">
        <f t="shared" si="13"/>
        <v>8.7417715511761501E-2</v>
      </c>
      <c r="K79" s="52">
        <f t="shared" si="13"/>
        <v>8.2920163712529277E-2</v>
      </c>
      <c r="L79" s="52">
        <f t="shared" si="13"/>
        <v>7.549457684695135E-2</v>
      </c>
      <c r="M79" s="52">
        <f t="shared" si="13"/>
        <v>6.1107561058602732E-2</v>
      </c>
      <c r="N79" s="52">
        <f t="shared" si="13"/>
        <v>5.4225565136140463E-2</v>
      </c>
      <c r="O79" s="52">
        <f t="shared" si="13"/>
        <v>5.1728765875992025E-2</v>
      </c>
      <c r="P79" s="52">
        <f t="shared" si="13"/>
        <v>5.1296139082936107E-2</v>
      </c>
      <c r="Q79" s="52">
        <f t="shared" si="13"/>
        <v>4.9124542999797724E-2</v>
      </c>
      <c r="R79" s="52">
        <f t="shared" si="13"/>
        <v>4.786054304826054E-2</v>
      </c>
      <c r="S79" s="52">
        <f t="shared" si="13"/>
        <v>5.0309747022190404E-2</v>
      </c>
      <c r="T79" s="52">
        <f t="shared" si="13"/>
        <v>5.311134636439209E-2</v>
      </c>
      <c r="U79" s="52">
        <f t="shared" si="13"/>
        <v>5.6236732355004426E-2</v>
      </c>
      <c r="V79" s="52">
        <f t="shared" si="13"/>
        <v>5.0511334526747817E-2</v>
      </c>
      <c r="W79" s="52">
        <f t="shared" si="13"/>
        <v>4.9668332657411801E-2</v>
      </c>
      <c r="X79" s="52">
        <f t="shared" si="13"/>
        <v>5.27798202067426E-2</v>
      </c>
      <c r="Y79" s="52">
        <f t="shared" si="13"/>
        <v>5.6316355491145373E-2</v>
      </c>
      <c r="Z79" s="52">
        <f t="shared" si="13"/>
        <v>6.4942692031541585E-2</v>
      </c>
      <c r="AA79" s="52">
        <f t="shared" si="13"/>
        <v>7.0208218503417991E-2</v>
      </c>
      <c r="AB79" s="52">
        <f t="shared" si="13"/>
        <v>7.4527649223275955E-2</v>
      </c>
      <c r="AC79" s="52">
        <f t="shared" si="13"/>
        <v>7.8204205723816131E-2</v>
      </c>
      <c r="AD79" s="52">
        <f t="shared" si="13"/>
        <v>8.1400364772558964E-2</v>
      </c>
      <c r="AE79" s="52">
        <f t="shared" si="13"/>
        <v>8.420568546253504E-2</v>
      </c>
      <c r="AF79" s="52">
        <f t="shared" si="13"/>
        <v>8.6691412140819296E-2</v>
      </c>
      <c r="AG79" s="67"/>
      <c r="AH79" s="65">
        <f t="shared" si="1"/>
        <v>8.112689553588999E-2</v>
      </c>
      <c r="AI79" s="65">
        <f t="shared" si="2"/>
        <v>8.5729988430414489E-2</v>
      </c>
      <c r="AJ79" s="65">
        <f t="shared" si="3"/>
        <v>5.3496514830693821E-2</v>
      </c>
      <c r="AK79" s="65">
        <f t="shared" si="4"/>
        <v>5.1605940663319062E-2</v>
      </c>
      <c r="AL79" s="65">
        <f t="shared" si="5"/>
        <v>5.8783083778051859E-2</v>
      </c>
      <c r="AM79" s="65">
        <f t="shared" si="6"/>
        <v>8.1005863464601077E-2</v>
      </c>
      <c r="AN79" s="66"/>
      <c r="AO79" s="65">
        <f t="shared" si="7"/>
        <v>8.3428441983152246E-2</v>
      </c>
      <c r="AP79" s="65">
        <f t="shared" si="8"/>
        <v>5.2551227747006442E-2</v>
      </c>
      <c r="AQ79" s="65">
        <f t="shared" si="9"/>
        <v>6.9894473621326475E-2</v>
      </c>
    </row>
    <row r="80" spans="1:43" s="9" customFormat="1" x14ac:dyDescent="0.25">
      <c r="A80" s="13" t="s">
        <v>423</v>
      </c>
      <c r="B80" s="13"/>
      <c r="C80" s="52">
        <f>C59</f>
        <v>2.0921954502162304E-2</v>
      </c>
      <c r="D80" s="52">
        <f t="shared" ref="D80:AF80" si="14">D59</f>
        <v>2.9816325887185063E-2</v>
      </c>
      <c r="E80" s="52">
        <f t="shared" si="14"/>
        <v>3.6394240938727451E-2</v>
      </c>
      <c r="F80" s="52">
        <f t="shared" si="14"/>
        <v>4.1460480387428458E-2</v>
      </c>
      <c r="G80" s="52">
        <f t="shared" si="14"/>
        <v>4.6285407979659403E-2</v>
      </c>
      <c r="H80" s="52">
        <f t="shared" si="14"/>
        <v>5.0765397663379154E-2</v>
      </c>
      <c r="I80" s="52">
        <f t="shared" si="14"/>
        <v>5.4942739818561556E-2</v>
      </c>
      <c r="J80" s="52">
        <f t="shared" si="14"/>
        <v>5.9193734848732096E-2</v>
      </c>
      <c r="K80" s="52">
        <f t="shared" si="14"/>
        <v>6.3332031146350054E-2</v>
      </c>
      <c r="L80" s="52">
        <f t="shared" si="14"/>
        <v>6.7003571678723478E-2</v>
      </c>
      <c r="M80" s="52">
        <f t="shared" si="14"/>
        <v>6.9286230399288926E-2</v>
      </c>
      <c r="N80" s="52">
        <f t="shared" si="14"/>
        <v>7.2293380141584831E-2</v>
      </c>
      <c r="O80" s="52">
        <f t="shared" si="14"/>
        <v>7.6309869933267951E-2</v>
      </c>
      <c r="P80" s="52">
        <f t="shared" si="14"/>
        <v>8.0949316519155379E-2</v>
      </c>
      <c r="Q80" s="52">
        <f t="shared" si="14"/>
        <v>8.53388961762864E-2</v>
      </c>
      <c r="R80" s="52">
        <f t="shared" si="14"/>
        <v>8.956291799878191E-2</v>
      </c>
      <c r="S80" s="52">
        <f t="shared" si="14"/>
        <v>9.4183729832207005E-2</v>
      </c>
      <c r="T80" s="52">
        <f t="shared" si="14"/>
        <v>9.8856189018641877E-2</v>
      </c>
      <c r="U80" s="52">
        <f t="shared" si="14"/>
        <v>0.10343538027471813</v>
      </c>
      <c r="V80" s="52">
        <f t="shared" si="14"/>
        <v>0.10625486148004541</v>
      </c>
      <c r="W80" s="52">
        <f t="shared" si="14"/>
        <v>0.10910414527505237</v>
      </c>
      <c r="X80" s="52">
        <f t="shared" si="14"/>
        <v>0.11260008214836743</v>
      </c>
      <c r="Y80" s="52">
        <f t="shared" si="14"/>
        <v>0.11633084840588595</v>
      </c>
      <c r="Z80" s="52">
        <f t="shared" si="14"/>
        <v>0.12091365736524139</v>
      </c>
      <c r="AA80" s="52">
        <f t="shared" si="14"/>
        <v>0.1251340364794746</v>
      </c>
      <c r="AB80" s="52">
        <f t="shared" si="14"/>
        <v>0.12891369435056535</v>
      </c>
      <c r="AC80" s="52">
        <f t="shared" si="14"/>
        <v>0.13232278261903446</v>
      </c>
      <c r="AD80" s="52">
        <f t="shared" si="14"/>
        <v>0.13544641793549406</v>
      </c>
      <c r="AE80" s="52">
        <f t="shared" si="14"/>
        <v>0.13835017241044939</v>
      </c>
      <c r="AF80" s="52">
        <f t="shared" si="14"/>
        <v>0.14107822082261151</v>
      </c>
      <c r="AG80" s="67"/>
      <c r="AH80" s="65">
        <f t="shared" si="1"/>
        <v>3.4975681939032541E-2</v>
      </c>
      <c r="AI80" s="65">
        <f t="shared" si="2"/>
        <v>5.9047495031149276E-2</v>
      </c>
      <c r="AJ80" s="65">
        <f t="shared" si="3"/>
        <v>7.6835538633916706E-2</v>
      </c>
      <c r="AK80" s="65">
        <f t="shared" si="4"/>
        <v>9.845861572087887E-2</v>
      </c>
      <c r="AL80" s="65">
        <f t="shared" si="5"/>
        <v>0.11681655393480435</v>
      </c>
      <c r="AM80" s="65">
        <f t="shared" si="6"/>
        <v>0.13522225762763096</v>
      </c>
      <c r="AN80" s="66"/>
      <c r="AO80" s="65">
        <f t="shared" si="7"/>
        <v>4.7011588485090905E-2</v>
      </c>
      <c r="AP80" s="65">
        <f t="shared" si="8"/>
        <v>8.7647077177397781E-2</v>
      </c>
      <c r="AQ80" s="65">
        <f t="shared" si="9"/>
        <v>0.12601940578121765</v>
      </c>
    </row>
    <row r="81" spans="1:43" s="9" customFormat="1" x14ac:dyDescent="0.25">
      <c r="A81" s="13" t="s">
        <v>426</v>
      </c>
      <c r="B81" s="13"/>
      <c r="C81" s="52">
        <f>C72</f>
        <v>0.21210581113985991</v>
      </c>
      <c r="D81" s="52">
        <f t="shared" ref="D81:AF81" si="15">D72</f>
        <v>0.26372403562059099</v>
      </c>
      <c r="E81" s="52">
        <f t="shared" si="15"/>
        <v>0.31445996713063268</v>
      </c>
      <c r="F81" s="52">
        <f t="shared" si="15"/>
        <v>0.36460763036080329</v>
      </c>
      <c r="G81" s="52">
        <f t="shared" si="15"/>
        <v>0.41492231821890035</v>
      </c>
      <c r="H81" s="52">
        <f t="shared" si="15"/>
        <v>0.46467653418766042</v>
      </c>
      <c r="I81" s="52">
        <f t="shared" si="15"/>
        <v>0.51375398597829625</v>
      </c>
      <c r="J81" s="52">
        <f t="shared" si="15"/>
        <v>0.56242745005471284</v>
      </c>
      <c r="K81" s="52">
        <f t="shared" si="15"/>
        <v>0.61034355664904072</v>
      </c>
      <c r="L81" s="52">
        <f t="shared" si="15"/>
        <v>0.65705413351529551</v>
      </c>
      <c r="M81" s="52">
        <f t="shared" si="15"/>
        <v>0.7014538806763333</v>
      </c>
      <c r="N81" s="52">
        <f t="shared" si="15"/>
        <v>0.74621715706896419</v>
      </c>
      <c r="O81" s="52">
        <f t="shared" si="15"/>
        <v>0.79123879434907929</v>
      </c>
      <c r="P81" s="52">
        <f t="shared" si="15"/>
        <v>0.83611260862065595</v>
      </c>
      <c r="Q81" s="52">
        <f t="shared" si="15"/>
        <v>0.88000458008525728</v>
      </c>
      <c r="R81" s="52">
        <f t="shared" si="15"/>
        <v>0.92309905345957832</v>
      </c>
      <c r="S81" s="52">
        <f t="shared" si="15"/>
        <v>0.96612360015574572</v>
      </c>
      <c r="T81" s="52">
        <f t="shared" si="15"/>
        <v>1.0085722949472578</v>
      </c>
      <c r="U81" s="52">
        <f t="shared" si="15"/>
        <v>1.0503548647989025</v>
      </c>
      <c r="V81" s="52">
        <f t="shared" si="15"/>
        <v>1.0892920226834435</v>
      </c>
      <c r="W81" s="52">
        <f t="shared" si="15"/>
        <v>1.1280413807586125</v>
      </c>
      <c r="X81" s="52">
        <f t="shared" si="15"/>
        <v>1.1669515754472739</v>
      </c>
      <c r="Y81" s="52">
        <f t="shared" si="15"/>
        <v>1.205414499245965</v>
      </c>
      <c r="Z81" s="52">
        <f t="shared" si="15"/>
        <v>1.2443248676232113</v>
      </c>
      <c r="AA81" s="52">
        <f t="shared" si="15"/>
        <v>1.282061392093266</v>
      </c>
      <c r="AB81" s="52">
        <f t="shared" si="15"/>
        <v>1.3187618606085278</v>
      </c>
      <c r="AC81" s="52">
        <f t="shared" si="15"/>
        <v>1.3545046533271763</v>
      </c>
      <c r="AD81" s="52">
        <f t="shared" si="15"/>
        <v>1.3893385893120591</v>
      </c>
      <c r="AE81" s="52">
        <f t="shared" si="15"/>
        <v>1.4233006470216647</v>
      </c>
      <c r="AF81" s="52">
        <f t="shared" si="15"/>
        <v>1.4564161565589921</v>
      </c>
      <c r="AG81" s="67"/>
      <c r="AH81" s="65">
        <f>AVERAGE(C81:G81)</f>
        <v>0.31396395249415743</v>
      </c>
      <c r="AI81" s="65">
        <f>AVERAGE(H81:L81)</f>
        <v>0.56165113207700101</v>
      </c>
      <c r="AJ81" s="65">
        <f>AVERAGE(M81:Q81)</f>
        <v>0.79100540416005805</v>
      </c>
      <c r="AK81" s="65">
        <f>AVERAGE(R81:V81)</f>
        <v>1.0074883672089854</v>
      </c>
      <c r="AL81" s="65">
        <f>AVERAGE(W81:AA81)</f>
        <v>1.2053587430336656</v>
      </c>
      <c r="AM81" s="65">
        <f>AVERAGE(AB81:AF81)</f>
        <v>1.3884643813656843</v>
      </c>
      <c r="AN81" s="66"/>
      <c r="AO81" s="65">
        <f>AVERAGE(AH81:AI81)</f>
        <v>0.43780754228557922</v>
      </c>
      <c r="AP81" s="65">
        <f>AVERAGE(AJ81:AK81)</f>
        <v>0.89924688568452171</v>
      </c>
      <c r="AQ81" s="65">
        <f>AVERAGE(AL81:AM81)</f>
        <v>1.296911562199675</v>
      </c>
    </row>
    <row r="82" spans="1:43" s="9" customFormat="1" x14ac:dyDescent="0.25">
      <c r="A82" s="13" t="s">
        <v>425</v>
      </c>
      <c r="B82" s="13"/>
      <c r="C82" s="52">
        <f>SUM(C51:C52)</f>
        <v>8.4786308899789751E-3</v>
      </c>
      <c r="D82" s="52">
        <f t="shared" ref="D82:AF82" si="16">SUM(D51:D52)</f>
        <v>1.1371216387435601E-2</v>
      </c>
      <c r="E82" s="52">
        <f t="shared" si="16"/>
        <v>1.2774425453278938E-2</v>
      </c>
      <c r="F82" s="52">
        <f t="shared" si="16"/>
        <v>1.3404816229600949E-2</v>
      </c>
      <c r="G82" s="52">
        <f t="shared" si="16"/>
        <v>1.4008945359301046E-2</v>
      </c>
      <c r="H82" s="52">
        <f t="shared" si="16"/>
        <v>1.4096613971125119E-2</v>
      </c>
      <c r="I82" s="52">
        <f t="shared" si="16"/>
        <v>1.377154896642308E-2</v>
      </c>
      <c r="J82" s="52">
        <f t="shared" si="16"/>
        <v>1.3391669718016846E-2</v>
      </c>
      <c r="K82" s="52">
        <f t="shared" si="16"/>
        <v>1.2738984051753461E-2</v>
      </c>
      <c r="L82" s="52">
        <f t="shared" si="16"/>
        <v>1.1619745155514484E-2</v>
      </c>
      <c r="M82" s="52">
        <f t="shared" si="16"/>
        <v>9.4045401089463965E-3</v>
      </c>
      <c r="N82" s="52">
        <f t="shared" si="16"/>
        <v>8.214291066544345E-3</v>
      </c>
      <c r="O82" s="52">
        <f t="shared" si="16"/>
        <v>7.6943076535708945E-3</v>
      </c>
      <c r="P82" s="52">
        <f t="shared" si="16"/>
        <v>7.5070289199466777E-3</v>
      </c>
      <c r="Q82" s="52">
        <f t="shared" si="16"/>
        <v>7.0650566024677451E-3</v>
      </c>
      <c r="R82" s="52">
        <f t="shared" si="16"/>
        <v>6.7247881908627403E-3</v>
      </c>
      <c r="S82" s="52">
        <f t="shared" si="16"/>
        <v>6.9234442365781208E-3</v>
      </c>
      <c r="T82" s="52">
        <f t="shared" si="16"/>
        <v>7.1909985393356548E-3</v>
      </c>
      <c r="U82" s="52">
        <f t="shared" si="16"/>
        <v>7.508258026875398E-3</v>
      </c>
      <c r="V82" s="52">
        <f t="shared" si="16"/>
        <v>6.4843394010182381E-3</v>
      </c>
      <c r="W82" s="52">
        <f t="shared" si="16"/>
        <v>6.1059707249017962E-3</v>
      </c>
      <c r="X82" s="52">
        <f t="shared" si="16"/>
        <v>6.3351308711199041E-3</v>
      </c>
      <c r="Y82" s="52">
        <f t="shared" si="16"/>
        <v>6.6687972182020239E-3</v>
      </c>
      <c r="Z82" s="52">
        <f t="shared" si="16"/>
        <v>7.7838623072201555E-3</v>
      </c>
      <c r="AA82" s="52">
        <f t="shared" si="16"/>
        <v>8.4535801129638349E-3</v>
      </c>
      <c r="AB82" s="52">
        <f t="shared" si="16"/>
        <v>8.9781311110469671E-3</v>
      </c>
      <c r="AC82" s="52">
        <f t="shared" si="16"/>
        <v>9.4049674117969006E-3</v>
      </c>
      <c r="AD82" s="52">
        <f t="shared" si="16"/>
        <v>9.7620220166919E-3</v>
      </c>
      <c r="AE82" s="52">
        <f t="shared" si="16"/>
        <v>1.0065860720429632E-2</v>
      </c>
      <c r="AF82" s="52">
        <f t="shared" si="16"/>
        <v>1.0328998401422996E-2</v>
      </c>
      <c r="AG82" s="67"/>
      <c r="AH82" s="65">
        <f>AVERAGE(C82:G82)</f>
        <v>1.2007606863919102E-2</v>
      </c>
      <c r="AI82" s="65">
        <f>AVERAGE(H82:L82)</f>
        <v>1.3123712372566598E-2</v>
      </c>
      <c r="AJ82" s="65">
        <f>AVERAGE(M82:Q82)</f>
        <v>7.9770448702952117E-3</v>
      </c>
      <c r="AK82" s="65">
        <f>AVERAGE(R82:V82)</f>
        <v>6.9663656789340309E-3</v>
      </c>
      <c r="AL82" s="65">
        <f>AVERAGE(W82:AA82)</f>
        <v>7.0694682468815427E-3</v>
      </c>
      <c r="AM82" s="65">
        <f>AVERAGE(AB82:AF82)</f>
        <v>9.7079959322776792E-3</v>
      </c>
      <c r="AN82" s="66"/>
      <c r="AO82" s="65">
        <f>AVERAGE(AH82:AI82)</f>
        <v>1.2565659618242849E-2</v>
      </c>
      <c r="AP82" s="65">
        <f>AVERAGE(AJ82:AK82)</f>
        <v>7.4717052746146213E-3</v>
      </c>
      <c r="AQ82" s="65">
        <f>AVERAGE(AL82:AM82)</f>
        <v>8.3887320895796105E-3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0.12336186779834635</v>
      </c>
      <c r="D87" s="52">
        <f t="shared" ref="D87:AF92" si="20">D60</f>
        <v>0.12547827789646132</v>
      </c>
      <c r="E87" s="52">
        <f t="shared" si="20"/>
        <v>0.12471392570515105</v>
      </c>
      <c r="F87" s="52">
        <f t="shared" si="20"/>
        <v>0.12342513550713755</v>
      </c>
      <c r="G87" s="52">
        <f t="shared" si="20"/>
        <v>0.13233196376681677</v>
      </c>
      <c r="H87" s="52">
        <f t="shared" si="20"/>
        <v>0.13353538035501292</v>
      </c>
      <c r="I87" s="52">
        <f t="shared" si="20"/>
        <v>0.1321382939709419</v>
      </c>
      <c r="J87" s="52">
        <f t="shared" si="20"/>
        <v>0.13069683484329306</v>
      </c>
      <c r="K87" s="52">
        <f t="shared" si="20"/>
        <v>0.12926555740835152</v>
      </c>
      <c r="L87" s="52">
        <f t="shared" si="20"/>
        <v>0.10777164495408037</v>
      </c>
      <c r="M87" s="52">
        <f t="shared" si="20"/>
        <v>8.6821958737609631E-2</v>
      </c>
      <c r="N87" s="52">
        <f t="shared" si="20"/>
        <v>8.5353933232990079E-2</v>
      </c>
      <c r="O87" s="52">
        <f t="shared" si="20"/>
        <v>8.4417064634504449E-2</v>
      </c>
      <c r="P87" s="52">
        <f t="shared" si="20"/>
        <v>8.360695003892471E-2</v>
      </c>
      <c r="Q87" s="52">
        <f t="shared" si="20"/>
        <v>5.6853329510311711E-2</v>
      </c>
      <c r="R87" s="52">
        <f t="shared" si="20"/>
        <v>4.336456193894217E-2</v>
      </c>
      <c r="S87" s="52">
        <f t="shared" si="20"/>
        <v>4.2676206841427991E-2</v>
      </c>
      <c r="T87" s="52">
        <f t="shared" si="20"/>
        <v>4.2326089504980055E-2</v>
      </c>
      <c r="U87" s="52">
        <f t="shared" si="20"/>
        <v>4.2027497634677634E-2</v>
      </c>
      <c r="V87" s="52">
        <f t="shared" si="20"/>
        <v>1.2656348090196123E-2</v>
      </c>
      <c r="W87" s="52">
        <f t="shared" si="20"/>
        <v>2.2990804276218938E-3</v>
      </c>
      <c r="X87" s="52">
        <f t="shared" si="20"/>
        <v>2.0773387441442915E-3</v>
      </c>
      <c r="Y87" s="52">
        <f t="shared" si="20"/>
        <v>2.1540540002673737E-3</v>
      </c>
      <c r="Z87" s="52">
        <f t="shared" si="20"/>
        <v>2.3310102968046478E-3</v>
      </c>
      <c r="AA87" s="52">
        <f t="shared" si="20"/>
        <v>2.4900764846076105E-3</v>
      </c>
      <c r="AB87" s="52">
        <f t="shared" si="20"/>
        <v>2.6199713827157025E-3</v>
      </c>
      <c r="AC87" s="52">
        <f t="shared" si="20"/>
        <v>2.7264553866124083E-3</v>
      </c>
      <c r="AD87" s="52">
        <f t="shared" si="20"/>
        <v>2.8173106244918466E-3</v>
      </c>
      <c r="AE87" s="52">
        <f t="shared" si="20"/>
        <v>2.8986384189762003E-3</v>
      </c>
      <c r="AF87" s="52">
        <f t="shared" si="20"/>
        <v>2.9745203168329765E-3</v>
      </c>
      <c r="AH87" s="65">
        <f t="shared" ref="AH87:AH93" si="21">AVERAGE(C87:G87)</f>
        <v>0.12586223413478262</v>
      </c>
      <c r="AI87" s="65">
        <f t="shared" ref="AI87:AI93" si="22">AVERAGE(H87:L87)</f>
        <v>0.12668154230633596</v>
      </c>
      <c r="AJ87" s="65">
        <f t="shared" ref="AJ87:AJ93" si="23">AVERAGE(M87:Q87)</f>
        <v>7.9410647230868117E-2</v>
      </c>
      <c r="AK87" s="65">
        <f t="shared" ref="AK87:AK93" si="24">AVERAGE(R87:V87)</f>
        <v>3.6610140802044791E-2</v>
      </c>
      <c r="AL87" s="65">
        <f t="shared" ref="AL87:AL93" si="25">AVERAGE(W87:AA87)</f>
        <v>2.2703119906891636E-3</v>
      </c>
      <c r="AM87" s="65">
        <f t="shared" ref="AM87:AM93" si="26">AVERAGE(AB87:AF87)</f>
        <v>2.8073792259258271E-3</v>
      </c>
      <c r="AN87" s="66"/>
      <c r="AO87" s="65">
        <f t="shared" ref="AO87:AO93" si="27">AVERAGE(AH87:AI87)</f>
        <v>0.12627188822055929</v>
      </c>
      <c r="AP87" s="65">
        <f t="shared" ref="AP87:AP93" si="28">AVERAGE(AJ87:AK87)</f>
        <v>5.8010394016456454E-2</v>
      </c>
      <c r="AQ87" s="65">
        <f t="shared" ref="AQ87:AQ93" si="29">AVERAGE(AL87:AM87)</f>
        <v>2.5388456083074952E-3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5.1364319717836691E-2</v>
      </c>
      <c r="D88" s="52">
        <f t="shared" ref="D88:R88" si="30">D61</f>
        <v>5.2840551001225484E-2</v>
      </c>
      <c r="E88" s="52">
        <f t="shared" si="30"/>
        <v>5.2616732838651703E-2</v>
      </c>
      <c r="F88" s="52">
        <f t="shared" si="30"/>
        <v>5.2070497703145285E-2</v>
      </c>
      <c r="G88" s="52">
        <f t="shared" si="30"/>
        <v>5.1468962544097108E-2</v>
      </c>
      <c r="H88" s="52">
        <f t="shared" si="30"/>
        <v>5.0863561435681326E-2</v>
      </c>
      <c r="I88" s="52">
        <f t="shared" si="30"/>
        <v>4.6618780941964949E-2</v>
      </c>
      <c r="J88" s="52">
        <f t="shared" si="30"/>
        <v>4.5970176525021347E-2</v>
      </c>
      <c r="K88" s="52">
        <f t="shared" si="30"/>
        <v>3.7736824262802705E-2</v>
      </c>
      <c r="L88" s="52">
        <f t="shared" si="30"/>
        <v>3.7078391876209121E-2</v>
      </c>
      <c r="M88" s="52">
        <f t="shared" si="30"/>
        <v>1.1283139757310295E-2</v>
      </c>
      <c r="N88" s="52">
        <f t="shared" si="30"/>
        <v>1.7760842261134973E-3</v>
      </c>
      <c r="O88" s="52">
        <f t="shared" si="30"/>
        <v>1.4572053765616352E-3</v>
      </c>
      <c r="P88" s="52">
        <f t="shared" si="30"/>
        <v>1.3810830136898895E-3</v>
      </c>
      <c r="Q88" s="52">
        <f t="shared" si="30"/>
        <v>1.347152932379512E-3</v>
      </c>
      <c r="R88" s="52">
        <f t="shared" si="30"/>
        <v>1.3209760598256652E-3</v>
      </c>
      <c r="S88" s="52">
        <f t="shared" si="20"/>
        <v>5.9889190110893756E-3</v>
      </c>
      <c r="T88" s="52">
        <f t="shared" si="20"/>
        <v>6.0409880350724803E-3</v>
      </c>
      <c r="U88" s="52">
        <f t="shared" si="20"/>
        <v>5.985357719346095E-3</v>
      </c>
      <c r="V88" s="52">
        <f t="shared" si="20"/>
        <v>5.9073942628723071E-3</v>
      </c>
      <c r="W88" s="52">
        <f t="shared" si="20"/>
        <v>5.829019461232752E-3</v>
      </c>
      <c r="X88" s="52">
        <f t="shared" si="20"/>
        <v>1.040170475025275E-2</v>
      </c>
      <c r="Y88" s="52">
        <f t="shared" si="20"/>
        <v>1.0404450707399471E-2</v>
      </c>
      <c r="Z88" s="52">
        <f t="shared" si="20"/>
        <v>1.0309579263621152E-2</v>
      </c>
      <c r="AA88" s="52">
        <f t="shared" si="20"/>
        <v>1.0199716443394005E-2</v>
      </c>
      <c r="AB88" s="52">
        <f t="shared" si="20"/>
        <v>1.00890726936956E-2</v>
      </c>
      <c r="AC88" s="52">
        <f t="shared" si="20"/>
        <v>9.9803100614489632E-3</v>
      </c>
      <c r="AD88" s="52">
        <f t="shared" si="20"/>
        <v>9.873897221057781E-3</v>
      </c>
      <c r="AE88" s="52">
        <f t="shared" si="20"/>
        <v>9.7698083084308013E-3</v>
      </c>
      <c r="AF88" s="52">
        <f t="shared" si="20"/>
        <v>9.6679027903122123E-3</v>
      </c>
      <c r="AH88" s="65">
        <f t="shared" si="21"/>
        <v>5.2072212760991256E-2</v>
      </c>
      <c r="AI88" s="65">
        <f t="shared" si="22"/>
        <v>4.3653547008335888E-2</v>
      </c>
      <c r="AJ88" s="65">
        <f t="shared" si="23"/>
        <v>3.4489330612109655E-3</v>
      </c>
      <c r="AK88" s="65">
        <f t="shared" si="24"/>
        <v>5.0487270176411848E-3</v>
      </c>
      <c r="AL88" s="65">
        <f t="shared" si="25"/>
        <v>9.4288941251800262E-3</v>
      </c>
      <c r="AM88" s="65">
        <f t="shared" si="26"/>
        <v>9.8761982149890709E-3</v>
      </c>
      <c r="AN88" s="66"/>
      <c r="AO88" s="65">
        <f t="shared" si="27"/>
        <v>4.7862879884663576E-2</v>
      </c>
      <c r="AP88" s="65">
        <f t="shared" si="28"/>
        <v>4.2488300394260756E-3</v>
      </c>
      <c r="AQ88" s="65">
        <f t="shared" si="29"/>
        <v>9.6525461700845486E-3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2.60081675560269E-2</v>
      </c>
      <c r="D89" s="52">
        <f t="shared" si="20"/>
        <v>2.6586891988922074E-2</v>
      </c>
      <c r="E89" s="52">
        <f t="shared" si="20"/>
        <v>2.6441164105788312E-2</v>
      </c>
      <c r="F89" s="52">
        <f t="shared" si="20"/>
        <v>2.6163183217371329E-2</v>
      </c>
      <c r="G89" s="52">
        <f t="shared" si="20"/>
        <v>2.879368984285367E-2</v>
      </c>
      <c r="H89" s="52">
        <f t="shared" si="20"/>
        <v>2.8540823991185734E-2</v>
      </c>
      <c r="I89" s="52">
        <f t="shared" si="20"/>
        <v>2.7963256016520454E-2</v>
      </c>
      <c r="J89" s="52">
        <f t="shared" si="20"/>
        <v>2.7636192388924195E-2</v>
      </c>
      <c r="K89" s="52">
        <f t="shared" si="20"/>
        <v>2.683650264441911E-2</v>
      </c>
      <c r="L89" s="52">
        <f t="shared" si="20"/>
        <v>2.2694379888868924E-2</v>
      </c>
      <c r="M89" s="52">
        <f t="shared" si="20"/>
        <v>1.8561956700766227E-2</v>
      </c>
      <c r="N89" s="52">
        <f t="shared" si="20"/>
        <v>1.7597040350213731E-2</v>
      </c>
      <c r="O89" s="52">
        <f t="shared" si="20"/>
        <v>1.7356985507023488E-2</v>
      </c>
      <c r="P89" s="52">
        <f t="shared" si="20"/>
        <v>1.7153910184039976E-2</v>
      </c>
      <c r="Q89" s="52">
        <f t="shared" si="20"/>
        <v>1.1601907307706352E-2</v>
      </c>
      <c r="R89" s="52">
        <f t="shared" si="20"/>
        <v>1.1330550324179301E-2</v>
      </c>
      <c r="S89" s="52">
        <f t="shared" si="20"/>
        <v>1.1518508539229944E-2</v>
      </c>
      <c r="T89" s="52">
        <f t="shared" si="20"/>
        <v>1.1395765299157479E-2</v>
      </c>
      <c r="U89" s="52">
        <f t="shared" si="20"/>
        <v>1.1270857525793248E-2</v>
      </c>
      <c r="V89" s="52">
        <f t="shared" si="20"/>
        <v>6.9989529388814848E-3</v>
      </c>
      <c r="W89" s="52">
        <f t="shared" si="20"/>
        <v>6.8087628840203911E-3</v>
      </c>
      <c r="X89" s="52">
        <f t="shared" si="20"/>
        <v>7.0490344539901294E-3</v>
      </c>
      <c r="Y89" s="52">
        <f t="shared" si="20"/>
        <v>6.9780929975447707E-3</v>
      </c>
      <c r="Z89" s="52">
        <f t="shared" si="20"/>
        <v>6.908778720026737E-3</v>
      </c>
      <c r="AA89" s="52">
        <f t="shared" si="20"/>
        <v>6.838702077857698E-3</v>
      </c>
      <c r="AB89" s="52">
        <f t="shared" si="20"/>
        <v>6.7680171488385173E-3</v>
      </c>
      <c r="AC89" s="52">
        <f t="shared" si="20"/>
        <v>6.6972876575819313E-3</v>
      </c>
      <c r="AD89" s="52">
        <f t="shared" si="20"/>
        <v>6.6270602885611539E-3</v>
      </c>
      <c r="AE89" s="52">
        <f t="shared" si="20"/>
        <v>6.5577185091049957E-3</v>
      </c>
      <c r="AF89" s="52">
        <f t="shared" si="20"/>
        <v>6.4894922815022151E-3</v>
      </c>
      <c r="AH89" s="65">
        <f t="shared" si="21"/>
        <v>2.6798619342192454E-2</v>
      </c>
      <c r="AI89" s="65">
        <f t="shared" si="22"/>
        <v>2.6734230985983688E-2</v>
      </c>
      <c r="AJ89" s="65">
        <f t="shared" si="23"/>
        <v>1.6454360009949952E-2</v>
      </c>
      <c r="AK89" s="65">
        <f t="shared" si="24"/>
        <v>1.050292692544829E-2</v>
      </c>
      <c r="AL89" s="65">
        <f t="shared" si="25"/>
        <v>6.9166742266879456E-3</v>
      </c>
      <c r="AM89" s="65">
        <f t="shared" si="26"/>
        <v>6.627915177117763E-3</v>
      </c>
      <c r="AN89" s="66"/>
      <c r="AO89" s="65">
        <f t="shared" si="27"/>
        <v>2.6766425164088073E-2</v>
      </c>
      <c r="AP89" s="65">
        <f t="shared" si="28"/>
        <v>1.3478643467699121E-2</v>
      </c>
      <c r="AQ89" s="65">
        <f t="shared" si="29"/>
        <v>6.7722947019028543E-3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-6.5764150362533349E-3</v>
      </c>
      <c r="D90" s="52">
        <f t="shared" si="20"/>
        <v>-6.0961811828964454E-3</v>
      </c>
      <c r="E90" s="52">
        <f t="shared" si="20"/>
        <v>-5.4950863428563047E-3</v>
      </c>
      <c r="F90" s="52">
        <f t="shared" si="20"/>
        <v>-4.8948900083288401E-3</v>
      </c>
      <c r="G90" s="52">
        <f t="shared" si="20"/>
        <v>1.6162466088364284E-4</v>
      </c>
      <c r="H90" s="52">
        <f t="shared" si="20"/>
        <v>8.2926188606309516E-4</v>
      </c>
      <c r="I90" s="52">
        <f t="shared" si="20"/>
        <v>1.3744019257733251E-3</v>
      </c>
      <c r="J90" s="52">
        <f t="shared" si="20"/>
        <v>1.8921761459352491E-3</v>
      </c>
      <c r="K90" s="52">
        <f t="shared" si="20"/>
        <v>4.2590281010719224E-4</v>
      </c>
      <c r="L90" s="52">
        <f t="shared" si="20"/>
        <v>4.9839139715928257E-3</v>
      </c>
      <c r="M90" s="52">
        <f t="shared" si="20"/>
        <v>-2.3218216256637187E-3</v>
      </c>
      <c r="N90" s="52">
        <f t="shared" si="20"/>
        <v>-2.4323776044335972E-3</v>
      </c>
      <c r="O90" s="52">
        <f t="shared" si="20"/>
        <v>-2.3712427091414578E-3</v>
      </c>
      <c r="P90" s="52">
        <f t="shared" si="20"/>
        <v>-2.2723483181385801E-3</v>
      </c>
      <c r="Q90" s="52">
        <f t="shared" si="20"/>
        <v>4.183057513995202E-6</v>
      </c>
      <c r="R90" s="52">
        <f t="shared" si="20"/>
        <v>1.394400899041967E-4</v>
      </c>
      <c r="S90" s="52">
        <f t="shared" si="20"/>
        <v>2.2941731121248006E-4</v>
      </c>
      <c r="T90" s="52">
        <f t="shared" si="20"/>
        <v>3.0486099579876832E-4</v>
      </c>
      <c r="U90" s="52">
        <f t="shared" si="20"/>
        <v>3.7564925705552306E-4</v>
      </c>
      <c r="V90" s="52">
        <f t="shared" si="20"/>
        <v>4.349783878037204E-3</v>
      </c>
      <c r="W90" s="52">
        <f t="shared" si="20"/>
        <v>4.4389708527589385E-3</v>
      </c>
      <c r="X90" s="52">
        <f t="shared" si="20"/>
        <v>4.465281880431984E-3</v>
      </c>
      <c r="Y90" s="52">
        <f t="shared" si="20"/>
        <v>4.4762193151944643E-3</v>
      </c>
      <c r="Z90" s="52">
        <f t="shared" si="20"/>
        <v>4.4981128407053537E-3</v>
      </c>
      <c r="AA90" s="52">
        <f t="shared" si="20"/>
        <v>5.1642064809361713E-3</v>
      </c>
      <c r="AB90" s="52">
        <f t="shared" si="20"/>
        <v>3.0125952866109636E-3</v>
      </c>
      <c r="AC90" s="52">
        <f t="shared" si="20"/>
        <v>2.919326512073227E-3</v>
      </c>
      <c r="AD90" s="52">
        <f t="shared" si="20"/>
        <v>2.8687986663389928E-3</v>
      </c>
      <c r="AE90" s="52">
        <f t="shared" si="20"/>
        <v>2.8234377252043022E-3</v>
      </c>
      <c r="AF90" s="52">
        <f t="shared" si="20"/>
        <v>2.7787379776503577E-3</v>
      </c>
      <c r="AH90" s="65">
        <f t="shared" si="21"/>
        <v>-4.5801895818902566E-3</v>
      </c>
      <c r="AI90" s="65">
        <f t="shared" si="22"/>
        <v>1.9011313478943374E-3</v>
      </c>
      <c r="AJ90" s="65">
        <f t="shared" si="23"/>
        <v>-1.8787214399726717E-3</v>
      </c>
      <c r="AK90" s="65">
        <f t="shared" si="24"/>
        <v>1.0798303064016345E-3</v>
      </c>
      <c r="AL90" s="65">
        <f t="shared" si="25"/>
        <v>4.6085582740053822E-3</v>
      </c>
      <c r="AM90" s="65">
        <f t="shared" si="26"/>
        <v>2.8805792335755689E-3</v>
      </c>
      <c r="AN90" s="66"/>
      <c r="AO90" s="65">
        <f t="shared" si="27"/>
        <v>-1.3395291169979596E-3</v>
      </c>
      <c r="AP90" s="65">
        <f t="shared" si="28"/>
        <v>-3.9944556678551859E-4</v>
      </c>
      <c r="AQ90" s="65">
        <f t="shared" si="29"/>
        <v>3.7445687537904756E-3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1.1956429093462496E-2</v>
      </c>
      <c r="D91" s="52">
        <f t="shared" si="20"/>
        <v>1.2228181599578562E-2</v>
      </c>
      <c r="E91" s="52">
        <f t="shared" si="20"/>
        <v>1.2227942173210009E-2</v>
      </c>
      <c r="F91" s="52">
        <f t="shared" si="20"/>
        <v>1.2162435037371688E-2</v>
      </c>
      <c r="G91" s="52">
        <f t="shared" si="20"/>
        <v>1.5737723156676948E-2</v>
      </c>
      <c r="H91" s="52">
        <f t="shared" si="20"/>
        <v>1.5696727422647189E-2</v>
      </c>
      <c r="I91" s="52">
        <f t="shared" si="20"/>
        <v>1.4821293331981705E-2</v>
      </c>
      <c r="J91" s="52">
        <f t="shared" si="20"/>
        <v>1.4695463657422466E-2</v>
      </c>
      <c r="K91" s="52">
        <f t="shared" si="20"/>
        <v>1.4117398334881633E-2</v>
      </c>
      <c r="L91" s="52">
        <f t="shared" si="20"/>
        <v>1.7220985868918071E-2</v>
      </c>
      <c r="M91" s="52">
        <f t="shared" si="20"/>
        <v>1.8998304641538157E-2</v>
      </c>
      <c r="N91" s="52">
        <f t="shared" si="20"/>
        <v>1.6724793347827577E-2</v>
      </c>
      <c r="O91" s="52">
        <f t="shared" si="20"/>
        <v>1.6302127392345479E-2</v>
      </c>
      <c r="P91" s="52">
        <f t="shared" si="20"/>
        <v>1.5929664332069771E-2</v>
      </c>
      <c r="Q91" s="52">
        <f t="shared" si="20"/>
        <v>2.8470094820270814E-2</v>
      </c>
      <c r="R91" s="52">
        <f t="shared" si="20"/>
        <v>2.8258583869519502E-2</v>
      </c>
      <c r="S91" s="52">
        <f t="shared" si="20"/>
        <v>2.8802853304808206E-2</v>
      </c>
      <c r="T91" s="52">
        <f t="shared" si="20"/>
        <v>2.8334870786366591E-2</v>
      </c>
      <c r="U91" s="52">
        <f t="shared" si="20"/>
        <v>2.7851750403478683E-2</v>
      </c>
      <c r="V91" s="52">
        <f t="shared" si="20"/>
        <v>1.0577886829924358E-2</v>
      </c>
      <c r="W91" s="52">
        <f t="shared" si="20"/>
        <v>9.9215938645695022E-3</v>
      </c>
      <c r="X91" s="52">
        <f t="shared" si="20"/>
        <v>1.0574575766637086E-2</v>
      </c>
      <c r="Y91" s="52">
        <f t="shared" si="20"/>
        <v>1.0311592685598118E-2</v>
      </c>
      <c r="Z91" s="52">
        <f t="shared" si="20"/>
        <v>1.5934229004885898E-2</v>
      </c>
      <c r="AA91" s="52">
        <f t="shared" si="20"/>
        <v>1.5746971814350409E-2</v>
      </c>
      <c r="AB91" s="52">
        <f t="shared" si="20"/>
        <v>1.5441372504087692E-2</v>
      </c>
      <c r="AC91" s="52">
        <f t="shared" si="20"/>
        <v>1.51197622955106E-2</v>
      </c>
      <c r="AD91" s="52">
        <f t="shared" si="20"/>
        <v>1.4797528460447368E-2</v>
      </c>
      <c r="AE91" s="52">
        <f t="shared" si="20"/>
        <v>1.4478532826701548E-2</v>
      </c>
      <c r="AF91" s="52">
        <f t="shared" si="20"/>
        <v>1.4163939027922396E-2</v>
      </c>
      <c r="AH91" s="65">
        <f t="shared" si="21"/>
        <v>1.286254221205994E-2</v>
      </c>
      <c r="AI91" s="65">
        <f t="shared" si="22"/>
        <v>1.5310373723170212E-2</v>
      </c>
      <c r="AJ91" s="65">
        <f t="shared" si="23"/>
        <v>1.9284996906810358E-2</v>
      </c>
      <c r="AK91" s="65">
        <f t="shared" si="24"/>
        <v>2.4765189038819468E-2</v>
      </c>
      <c r="AL91" s="65">
        <f t="shared" si="25"/>
        <v>1.2497792627208201E-2</v>
      </c>
      <c r="AM91" s="65">
        <f t="shared" si="26"/>
        <v>1.4800227022933921E-2</v>
      </c>
      <c r="AN91" s="66"/>
      <c r="AO91" s="65">
        <f t="shared" si="27"/>
        <v>1.4086457967615075E-2</v>
      </c>
      <c r="AP91" s="65">
        <f t="shared" si="28"/>
        <v>2.2025092972814915E-2</v>
      </c>
      <c r="AQ91" s="65">
        <f t="shared" si="29"/>
        <v>1.364900982507106E-2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9.5823196479661988E-5</v>
      </c>
      <c r="D92" s="52">
        <f t="shared" si="20"/>
        <v>1.4385534401576406E-4</v>
      </c>
      <c r="E92" s="52">
        <f t="shared" si="20"/>
        <v>1.7411065605625755E-4</v>
      </c>
      <c r="F92" s="52">
        <f t="shared" si="20"/>
        <v>1.9297497998182906E-4</v>
      </c>
      <c r="G92" s="52">
        <f t="shared" si="20"/>
        <v>2.099683473164783E-4</v>
      </c>
      <c r="H92" s="52">
        <f t="shared" si="20"/>
        <v>2.2493807908985952E-4</v>
      </c>
      <c r="I92" s="52">
        <f t="shared" si="20"/>
        <v>2.3836428701988127E-4</v>
      </c>
      <c r="J92" s="52">
        <f t="shared" si="20"/>
        <v>2.5291095695063268E-4</v>
      </c>
      <c r="K92" s="52">
        <f t="shared" si="20"/>
        <v>2.6731058149516738E-4</v>
      </c>
      <c r="L92" s="52">
        <f t="shared" si="20"/>
        <v>2.7905250561645567E-4</v>
      </c>
      <c r="M92" s="52">
        <f t="shared" si="20"/>
        <v>2.818405975132393E-4</v>
      </c>
      <c r="N92" s="52">
        <f t="shared" si="20"/>
        <v>2.9014069924942652E-4</v>
      </c>
      <c r="O92" s="52">
        <f t="shared" si="20"/>
        <v>3.0597245100641207E-4</v>
      </c>
      <c r="P92" s="52">
        <f t="shared" si="20"/>
        <v>3.2642308138212467E-4</v>
      </c>
      <c r="Q92" s="52">
        <f t="shared" si="20"/>
        <v>3.4521712673962865E-4</v>
      </c>
      <c r="R92" s="52">
        <f t="shared" si="20"/>
        <v>3.628403704283106E-4</v>
      </c>
      <c r="S92" s="52">
        <f t="shared" si="20"/>
        <v>3.8315251385849958E-4</v>
      </c>
      <c r="T92" s="52">
        <f t="shared" si="20"/>
        <v>4.0380222836988424E-4</v>
      </c>
      <c r="U92" s="52">
        <f t="shared" si="20"/>
        <v>4.2375009118011616E-4</v>
      </c>
      <c r="V92" s="52">
        <f t="shared" si="20"/>
        <v>4.3173751725499677E-4</v>
      </c>
      <c r="W92" s="52">
        <f t="shared" si="20"/>
        <v>4.4006219485159684E-4</v>
      </c>
      <c r="X92" s="52">
        <f t="shared" si="20"/>
        <v>4.531815437279459E-4</v>
      </c>
      <c r="Y92" s="52">
        <f t="shared" si="20"/>
        <v>4.6821671710735053E-4</v>
      </c>
      <c r="Z92" s="52">
        <f t="shared" si="20"/>
        <v>4.8928758406882144E-4</v>
      </c>
      <c r="AA92" s="52">
        <f t="shared" si="20"/>
        <v>5.0792948105577254E-4</v>
      </c>
      <c r="AB92" s="52">
        <f t="shared" si="20"/>
        <v>5.2350651402563756E-4</v>
      </c>
      <c r="AC92" s="52">
        <f t="shared" si="20"/>
        <v>5.3659654645381522E-4</v>
      </c>
      <c r="AD92" s="52">
        <f t="shared" si="20"/>
        <v>5.4791015336175285E-4</v>
      </c>
      <c r="AE92" s="52">
        <f t="shared" si="20"/>
        <v>5.5799696428688477E-4</v>
      </c>
      <c r="AF92" s="52">
        <f t="shared" si="20"/>
        <v>5.6722416069323548E-4</v>
      </c>
      <c r="AH92" s="65">
        <f t="shared" si="21"/>
        <v>1.6334650476999818E-4</v>
      </c>
      <c r="AI92" s="65">
        <f t="shared" si="22"/>
        <v>2.5251528203439928E-4</v>
      </c>
      <c r="AJ92" s="65">
        <f t="shared" si="23"/>
        <v>3.0991879117816623E-4</v>
      </c>
      <c r="AK92" s="65">
        <f t="shared" si="24"/>
        <v>4.0105654421836151E-4</v>
      </c>
      <c r="AL92" s="65">
        <f t="shared" si="25"/>
        <v>4.7173550416229745E-4</v>
      </c>
      <c r="AM92" s="65">
        <f t="shared" si="26"/>
        <v>5.466468677642652E-4</v>
      </c>
      <c r="AN92" s="66"/>
      <c r="AO92" s="65">
        <f t="shared" si="27"/>
        <v>2.0793089340219873E-4</v>
      </c>
      <c r="AP92" s="65">
        <f t="shared" si="28"/>
        <v>3.554876676982639E-4</v>
      </c>
      <c r="AQ92" s="65">
        <f t="shared" si="29"/>
        <v>5.0919118596328132E-4</v>
      </c>
    </row>
    <row r="93" spans="1:43" s="9" customFormat="1" x14ac:dyDescent="0.25">
      <c r="A93" s="71" t="s">
        <v>442</v>
      </c>
      <c r="B93" s="13"/>
      <c r="C93" s="52">
        <f>SUM(C66:C69)</f>
        <v>8.2029155043605265E-2</v>
      </c>
      <c r="D93" s="52">
        <f t="shared" ref="D93:AF93" si="31">SUM(D66:D69)</f>
        <v>8.4125264968393648E-2</v>
      </c>
      <c r="E93" s="52">
        <f t="shared" si="31"/>
        <v>8.3917219383360955E-2</v>
      </c>
      <c r="F93" s="52">
        <f t="shared" si="31"/>
        <v>8.3206710972065098E-2</v>
      </c>
      <c r="G93" s="52">
        <f t="shared" si="31"/>
        <v>8.2477334335632216E-2</v>
      </c>
      <c r="H93" s="52">
        <f t="shared" si="31"/>
        <v>8.2253905853577267E-2</v>
      </c>
      <c r="I93" s="52">
        <f t="shared" si="31"/>
        <v>8.091168843633173E-2</v>
      </c>
      <c r="J93" s="52">
        <f t="shared" si="31"/>
        <v>8.0090624154560905E-2</v>
      </c>
      <c r="K93" s="52">
        <f t="shared" si="31"/>
        <v>7.8331373649680416E-2</v>
      </c>
      <c r="L93" s="52">
        <f t="shared" si="31"/>
        <v>6.5298650836018671E-2</v>
      </c>
      <c r="M93" s="52">
        <f t="shared" si="31"/>
        <v>4.512317075008368E-2</v>
      </c>
      <c r="N93" s="52">
        <f t="shared" si="31"/>
        <v>4.2515218292505146E-2</v>
      </c>
      <c r="O93" s="52">
        <f t="shared" si="31"/>
        <v>4.1950364989663966E-2</v>
      </c>
      <c r="P93" s="52">
        <f t="shared" si="31"/>
        <v>4.1567824930723973E-2</v>
      </c>
      <c r="Q93" s="52">
        <f t="shared" si="31"/>
        <v>3.7447879661306804E-2</v>
      </c>
      <c r="R93" s="52">
        <f t="shared" si="31"/>
        <v>3.3861248535823639E-2</v>
      </c>
      <c r="S93" s="52">
        <f t="shared" si="31"/>
        <v>3.4165302492309528E-2</v>
      </c>
      <c r="T93" s="52">
        <f t="shared" si="31"/>
        <v>3.3905289403025812E-2</v>
      </c>
      <c r="U93" s="52">
        <f t="shared" si="31"/>
        <v>3.3647234827027979E-2</v>
      </c>
      <c r="V93" s="52">
        <f t="shared" si="31"/>
        <v>1.6878219290691287E-2</v>
      </c>
      <c r="W93" s="52">
        <f t="shared" si="31"/>
        <v>1.3822056214676515E-2</v>
      </c>
      <c r="X93" s="52">
        <f t="shared" si="31"/>
        <v>1.4243039987339097E-2</v>
      </c>
      <c r="Y93" s="52">
        <f t="shared" si="31"/>
        <v>1.4155872643661992E-2</v>
      </c>
      <c r="Z93" s="52">
        <f t="shared" si="31"/>
        <v>3.8795966018304061E-2</v>
      </c>
      <c r="AA93" s="52">
        <f t="shared" si="31"/>
        <v>3.8683944985919358E-2</v>
      </c>
      <c r="AB93" s="52">
        <f t="shared" si="31"/>
        <v>4.0764064003610177E-2</v>
      </c>
      <c r="AC93" s="52">
        <f t="shared" si="31"/>
        <v>4.0575204817789624E-2</v>
      </c>
      <c r="AD93" s="52">
        <f t="shared" si="31"/>
        <v>4.0293364664090545E-2</v>
      </c>
      <c r="AE93" s="52">
        <f t="shared" si="31"/>
        <v>3.9992647051730661E-2</v>
      </c>
      <c r="AF93" s="52">
        <f t="shared" si="31"/>
        <v>3.968913721927779E-2</v>
      </c>
      <c r="AH93" s="65">
        <f t="shared" si="21"/>
        <v>8.3151136940611436E-2</v>
      </c>
      <c r="AI93" s="65">
        <f t="shared" si="22"/>
        <v>7.7377248586033801E-2</v>
      </c>
      <c r="AJ93" s="65">
        <f t="shared" si="23"/>
        <v>4.1720891724856712E-2</v>
      </c>
      <c r="AK93" s="65">
        <f t="shared" si="24"/>
        <v>3.049145890977565E-2</v>
      </c>
      <c r="AL93" s="65">
        <f t="shared" si="25"/>
        <v>2.3940175969980205E-2</v>
      </c>
      <c r="AM93" s="65">
        <f t="shared" si="26"/>
        <v>4.0262883551299755E-2</v>
      </c>
      <c r="AN93" s="66"/>
      <c r="AO93" s="65">
        <f t="shared" si="27"/>
        <v>8.0264192763322612E-2</v>
      </c>
      <c r="AP93" s="65">
        <f t="shared" si="28"/>
        <v>3.6106175317316178E-2</v>
      </c>
      <c r="AQ93" s="65">
        <f t="shared" si="29"/>
        <v>3.2101529760639978E-2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2021-10-27T09:53:43Z</dcterms:modified>
</cp:coreProperties>
</file>