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0534BC73-020A-416C-A1A1-2A16EED10454}" xr6:coauthVersionLast="47" xr6:coauthVersionMax="47" xr10:uidLastSave="{00000000-0000-0000-0000-000000000000}"/>
  <bookViews>
    <workbookView xWindow="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<sst xmlns="http://schemas.openxmlformats.org/spreadsheetml/2006/main" count="1248" uniqueCount="699">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</sst>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0.18207613296130934</c:v>
                </c:pt>
                <c:pt idx="1">
                  <c:v>0.33127576636878603</c:v>
                </c:pt>
                <c:pt idx="2">
                  <c:v>0.46042295390573945</c:v>
                </c:pt>
                <c:pt idx="3">
                  <c:v>0.56245043815841056</c:v>
                </c:pt>
                <c:pt idx="4">
                  <c:v>0.64637195128061908</c:v>
                </c:pt>
                <c:pt idx="5">
                  <c:v>0.71579462451201359</c:v>
                </c:pt>
                <c:pt idx="6">
                  <c:v>0.76619712259822292</c:v>
                </c:pt>
                <c:pt idx="7">
                  <c:v>0.81166678287549743</c:v>
                </c:pt>
                <c:pt idx="8">
                  <c:v>0.85157956304731552</c:v>
                </c:pt>
                <c:pt idx="9">
                  <c:v>0.87509157209947108</c:v>
                </c:pt>
                <c:pt idx="10">
                  <c:v>0.87741176892861261</c:v>
                </c:pt>
                <c:pt idx="11">
                  <c:v>0.87773037176020929</c:v>
                </c:pt>
                <c:pt idx="12">
                  <c:v>0.87535102193063896</c:v>
                </c:pt>
                <c:pt idx="13">
                  <c:v>0.87013696170541677</c:v>
                </c:pt>
                <c:pt idx="14">
                  <c:v>0.86049628114471099</c:v>
                </c:pt>
                <c:pt idx="15">
                  <c:v>0.8442049452498156</c:v>
                </c:pt>
                <c:pt idx="16">
                  <c:v>0.83610791160010667</c:v>
                </c:pt>
                <c:pt idx="17">
                  <c:v>0.83279559538447079</c:v>
                </c:pt>
                <c:pt idx="18">
                  <c:v>0.83326463325565969</c:v>
                </c:pt>
                <c:pt idx="19">
                  <c:v>0.82161883523744983</c:v>
                </c:pt>
                <c:pt idx="20">
                  <c:v>0.80959539448426221</c:v>
                </c:pt>
                <c:pt idx="21">
                  <c:v>0.80380442458622336</c:v>
                </c:pt>
                <c:pt idx="22">
                  <c:v>0.80439157417472007</c:v>
                </c:pt>
                <c:pt idx="23">
                  <c:v>0.81637168377668312</c:v>
                </c:pt>
                <c:pt idx="24">
                  <c:v>0.83121411475283535</c:v>
                </c:pt>
                <c:pt idx="25">
                  <c:v>0.84669725272944918</c:v>
                </c:pt>
                <c:pt idx="26">
                  <c:v>0.86230074236852838</c:v>
                </c:pt>
                <c:pt idx="27">
                  <c:v>0.87789007899286675</c:v>
                </c:pt>
                <c:pt idx="28">
                  <c:v>0.89345975657249532</c:v>
                </c:pt>
                <c:pt idx="29">
                  <c:v>0.90890940144829613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0.8965766013299773</c:v>
                </c:pt>
                <c:pt idx="1">
                  <c:v>0.92092609893089383</c:v>
                </c:pt>
                <c:pt idx="2">
                  <c:v>0.95677683831542926</c:v>
                </c:pt>
                <c:pt idx="3">
                  <c:v>0.98473964647382872</c:v>
                </c:pt>
                <c:pt idx="4">
                  <c:v>1.0384480510854832</c:v>
                </c:pt>
                <c:pt idx="5">
                  <c:v>1.070339195656375</c:v>
                </c:pt>
                <c:pt idx="6">
                  <c:v>1.0431201152584566</c:v>
                </c:pt>
                <c:pt idx="7">
                  <c:v>1.0949993705098096</c:v>
                </c:pt>
                <c:pt idx="8">
                  <c:v>1.1121509526331863</c:v>
                </c:pt>
                <c:pt idx="9">
                  <c:v>1.0482271707022583</c:v>
                </c:pt>
                <c:pt idx="10">
                  <c:v>0.94675613671739967</c:v>
                </c:pt>
                <c:pt idx="11">
                  <c:v>0.95634887180004924</c:v>
                </c:pt>
                <c:pt idx="12">
                  <c:v>0.92647469261617776</c:v>
                </c:pt>
                <c:pt idx="13">
                  <c:v>0.8986070100324981</c:v>
                </c:pt>
                <c:pt idx="14">
                  <c:v>0.85439033713900026</c:v>
                </c:pt>
                <c:pt idx="15">
                  <c:v>0.79259733487354223</c:v>
                </c:pt>
                <c:pt idx="16">
                  <c:v>0.82974129324366031</c:v>
                </c:pt>
                <c:pt idx="17">
                  <c:v>0.82866636845883579</c:v>
                </c:pt>
                <c:pt idx="18">
                  <c:v>0.83652329782659129</c:v>
                </c:pt>
                <c:pt idx="19">
                  <c:v>0.73894178682724498</c:v>
                </c:pt>
                <c:pt idx="20">
                  <c:v>0.73209129459310274</c:v>
                </c:pt>
                <c:pt idx="21">
                  <c:v>0.74730710593031646</c:v>
                </c:pt>
                <c:pt idx="22">
                  <c:v>0.76138882809168185</c:v>
                </c:pt>
                <c:pt idx="23">
                  <c:v>0.82830917584837094</c:v>
                </c:pt>
                <c:pt idx="24">
                  <c:v>0.83524001192017638</c:v>
                </c:pt>
                <c:pt idx="25">
                  <c:v>0.84849212083707837</c:v>
                </c:pt>
                <c:pt idx="26">
                  <c:v>0.86030072513272149</c:v>
                </c:pt>
                <c:pt idx="27">
                  <c:v>0.87098828595849331</c:v>
                </c:pt>
                <c:pt idx="28">
                  <c:v>0.88113999141185695</c:v>
                </c:pt>
                <c:pt idx="29">
                  <c:v>0.89022624284371366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-3.6727271609135245E-3</c:v>
                </c:pt>
                <c:pt idx="1">
                  <c:v>-4.7466402693438388E-2</c:v>
                </c:pt>
                <c:pt idx="2">
                  <c:v>-7.2892928311568114E-2</c:v>
                </c:pt>
                <c:pt idx="3">
                  <c:v>-9.2770119443621152E-2</c:v>
                </c:pt>
                <c:pt idx="4">
                  <c:v>-0.1151476212436741</c:v>
                </c:pt>
                <c:pt idx="5">
                  <c:v>-0.13414276948288073</c:v>
                </c:pt>
                <c:pt idx="6">
                  <c:v>-0.1400124594135477</c:v>
                </c:pt>
                <c:pt idx="7">
                  <c:v>-0.15429533374845791</c:v>
                </c:pt>
                <c:pt idx="8">
                  <c:v>-0.16284217215457319</c:v>
                </c:pt>
                <c:pt idx="9">
                  <c:v>-0.15218063231200632</c:v>
                </c:pt>
                <c:pt idx="10">
                  <c:v>-0.12506904761232376</c:v>
                </c:pt>
                <c:pt idx="11">
                  <c:v>-0.10927355951271962</c:v>
                </c:pt>
                <c:pt idx="12">
                  <c:v>-8.5858435727604487E-2</c:v>
                </c:pt>
                <c:pt idx="13">
                  <c:v>-5.7819598455279494E-2</c:v>
                </c:pt>
                <c:pt idx="14">
                  <c:v>-2.249925399138222E-2</c:v>
                </c:pt>
                <c:pt idx="15">
                  <c:v>2.0484599820594619E-2</c:v>
                </c:pt>
                <c:pt idx="16">
                  <c:v>5.014630240553735E-2</c:v>
                </c:pt>
                <c:pt idx="17">
                  <c:v>8.3507106559655542E-2</c:v>
                </c:pt>
                <c:pt idx="18">
                  <c:v>0.11632890214156649</c:v>
                </c:pt>
                <c:pt idx="19">
                  <c:v>0.168403136814363</c:v>
                </c:pt>
                <c:pt idx="20">
                  <c:v>0.21103736677510126</c:v>
                </c:pt>
                <c:pt idx="21">
                  <c:v>0.24763673756993521</c:v>
                </c:pt>
                <c:pt idx="22">
                  <c:v>0.28176856402527106</c:v>
                </c:pt>
                <c:pt idx="23">
                  <c:v>0.30340921879381927</c:v>
                </c:pt>
                <c:pt idx="24">
                  <c:v>0.33091290141662272</c:v>
                </c:pt>
                <c:pt idx="25">
                  <c:v>0.35706778014280854</c:v>
                </c:pt>
                <c:pt idx="26">
                  <c:v>0.38186620678092831</c:v>
                </c:pt>
                <c:pt idx="27">
                  <c:v>0.40518872394886873</c:v>
                </c:pt>
                <c:pt idx="28">
                  <c:v>0.42699428985294163</c:v>
                </c:pt>
                <c:pt idx="29">
                  <c:v>0.4474848414781456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1.0749800367583662</c:v>
                </c:pt>
                <c:pt idx="1">
                  <c:v>1.2047354835967194</c:v>
                </c:pt>
                <c:pt idx="2">
                  <c:v>1.3443068679473757</c:v>
                </c:pt>
                <c:pt idx="3">
                  <c:v>1.4544199568899741</c:v>
                </c:pt>
                <c:pt idx="4">
                  <c:v>1.5696723207551777</c:v>
                </c:pt>
                <c:pt idx="5">
                  <c:v>1.6519910506854973</c:v>
                </c:pt>
                <c:pt idx="6">
                  <c:v>1.6693047745275802</c:v>
                </c:pt>
                <c:pt idx="7">
                  <c:v>1.7523708390451587</c:v>
                </c:pt>
                <c:pt idx="8">
                  <c:v>1.8008883471526183</c:v>
                </c:pt>
                <c:pt idx="9">
                  <c:v>1.7711381217383471</c:v>
                </c:pt>
                <c:pt idx="10">
                  <c:v>1.699098880469152</c:v>
                </c:pt>
                <c:pt idx="11">
                  <c:v>1.7248056584691751</c:v>
                </c:pt>
                <c:pt idx="12">
                  <c:v>1.715967268047458</c:v>
                </c:pt>
                <c:pt idx="13">
                  <c:v>1.7109243697937204</c:v>
                </c:pt>
                <c:pt idx="14">
                  <c:v>1.6923873821464985</c:v>
                </c:pt>
                <c:pt idx="15">
                  <c:v>1.6572868729570311</c:v>
                </c:pt>
                <c:pt idx="16">
                  <c:v>1.7159955350467104</c:v>
                </c:pt>
                <c:pt idx="17">
                  <c:v>1.7449690943232898</c:v>
                </c:pt>
                <c:pt idx="18">
                  <c:v>1.7861168602328448</c:v>
                </c:pt>
                <c:pt idx="19">
                  <c:v>1.7289637555536697</c:v>
                </c:pt>
                <c:pt idx="20">
                  <c:v>1.7527240525688326</c:v>
                </c:pt>
                <c:pt idx="21">
                  <c:v>1.79874825829347</c:v>
                </c:pt>
                <c:pt idx="22">
                  <c:v>1.8475489759461894</c:v>
                </c:pt>
                <c:pt idx="23">
                  <c:v>1.9480900816079227</c:v>
                </c:pt>
                <c:pt idx="24">
                  <c:v>1.9973670312552816</c:v>
                </c:pt>
                <c:pt idx="25">
                  <c:v>2.0522571568186931</c:v>
                </c:pt>
                <c:pt idx="26">
                  <c:v>2.1044676927761463</c:v>
                </c:pt>
                <c:pt idx="27">
                  <c:v>2.1540670858581246</c:v>
                </c:pt>
                <c:pt idx="28">
                  <c:v>2.2015940227448461</c:v>
                </c:pt>
                <c:pt idx="29">
                  <c:v>2.2466204589076888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19.865529800000004</c:v>
                </c:pt>
                <c:pt idx="1">
                  <c:v>31.527173700000006</c:v>
                </c:pt>
                <c:pt idx="2">
                  <c:v>37.183343700000009</c:v>
                </c:pt>
                <c:pt idx="3">
                  <c:v>39.274365700000004</c:v>
                </c:pt>
                <c:pt idx="4">
                  <c:v>41.332418199999992</c:v>
                </c:pt>
                <c:pt idx="5">
                  <c:v>42.179733199999987</c:v>
                </c:pt>
                <c:pt idx="6">
                  <c:v>42.072923300000014</c:v>
                </c:pt>
                <c:pt idx="7">
                  <c:v>41.617598799999996</c:v>
                </c:pt>
                <c:pt idx="8">
                  <c:v>41.125329499999992</c:v>
                </c:pt>
                <c:pt idx="9">
                  <c:v>37.188789700000015</c:v>
                </c:pt>
                <c:pt idx="10">
                  <c:v>31.725501799999989</c:v>
                </c:pt>
                <c:pt idx="11">
                  <c:v>29.127421800000008</c:v>
                </c:pt>
                <c:pt idx="12">
                  <c:v>28.151770999999997</c:v>
                </c:pt>
                <c:pt idx="13">
                  <c:v>28.037843500000008</c:v>
                </c:pt>
                <c:pt idx="14">
                  <c:v>23.74499320000001</c:v>
                </c:pt>
                <c:pt idx="15">
                  <c:v>19.68033650000001</c:v>
                </c:pt>
                <c:pt idx="16">
                  <c:v>18.061332199999995</c:v>
                </c:pt>
                <c:pt idx="17">
                  <c:v>17.723153600000003</c:v>
                </c:pt>
                <c:pt idx="18">
                  <c:v>17.982634599999997</c:v>
                </c:pt>
                <c:pt idx="19">
                  <c:v>13.228987399999994</c:v>
                </c:pt>
                <c:pt idx="20">
                  <c:v>9.3316417999999999</c:v>
                </c:pt>
                <c:pt idx="21">
                  <c:v>7.7144563999999889</c:v>
                </c:pt>
                <c:pt idx="22">
                  <c:v>7.2741312999999934</c:v>
                </c:pt>
                <c:pt idx="23">
                  <c:v>7.3873819000000083</c:v>
                </c:pt>
                <c:pt idx="24">
                  <c:v>7.7049914000000115</c:v>
                </c:pt>
                <c:pt idx="25">
                  <c:v>8.0534170999999901</c:v>
                </c:pt>
                <c:pt idx="26">
                  <c:v>8.3554378000000042</c:v>
                </c:pt>
                <c:pt idx="27">
                  <c:v>8.5868038000000126</c:v>
                </c:pt>
                <c:pt idx="28">
                  <c:v>8.7473888000000102</c:v>
                </c:pt>
                <c:pt idx="29">
                  <c:v>8.8474697000000049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4.5915271300000002</c:v>
                </c:pt>
                <c:pt idx="1">
                  <c:v>8.7015386889999995</c:v>
                </c:pt>
                <c:pt idx="2">
                  <c:v>11.154578046000001</c:v>
                </c:pt>
                <c:pt idx="3">
                  <c:v>12.129854096999999</c:v>
                </c:pt>
                <c:pt idx="4">
                  <c:v>12.230605771</c:v>
                </c:pt>
                <c:pt idx="5">
                  <c:v>11.938917529999999</c:v>
                </c:pt>
                <c:pt idx="6">
                  <c:v>11.040590978000001</c:v>
                </c:pt>
                <c:pt idx="7">
                  <c:v>10.406439437</c:v>
                </c:pt>
                <c:pt idx="8">
                  <c:v>8.9599120499999998</c:v>
                </c:pt>
                <c:pt idx="9">
                  <c:v>8.1834900160000004</c:v>
                </c:pt>
                <c:pt idx="10">
                  <c:v>4.2536810629999993</c:v>
                </c:pt>
                <c:pt idx="11">
                  <c:v>1.4678084650000001</c:v>
                </c:pt>
                <c:pt idx="12">
                  <c:v>0.44368125100000011</c:v>
                </c:pt>
                <c:pt idx="13">
                  <c:v>7.2808769999999967E-2</c:v>
                </c:pt>
                <c:pt idx="14">
                  <c:v>-2.3116348000000286E-2</c:v>
                </c:pt>
                <c:pt idx="15">
                  <c:v>-5.4899800000018928E-4</c:v>
                </c:pt>
                <c:pt idx="16">
                  <c:v>0.5972703939999997</c:v>
                </c:pt>
                <c:pt idx="17">
                  <c:v>0.98728292000000017</c:v>
                </c:pt>
                <c:pt idx="18">
                  <c:v>1.2134118689999998</c:v>
                </c:pt>
                <c:pt idx="19">
                  <c:v>1.3305501990000002</c:v>
                </c:pt>
                <c:pt idx="20">
                  <c:v>1.3825935060000001</c:v>
                </c:pt>
                <c:pt idx="21">
                  <c:v>1.9738924180000001</c:v>
                </c:pt>
                <c:pt idx="22">
                  <c:v>2.2911739449999997</c:v>
                </c:pt>
                <c:pt idx="23">
                  <c:v>2.4267790380000003</c:v>
                </c:pt>
                <c:pt idx="24">
                  <c:v>2.4607267180000001</c:v>
                </c:pt>
                <c:pt idx="25">
                  <c:v>2.4449616350000003</c:v>
                </c:pt>
                <c:pt idx="26">
                  <c:v>2.4085321520000003</c:v>
                </c:pt>
                <c:pt idx="27">
                  <c:v>2.3665051100000003</c:v>
                </c:pt>
                <c:pt idx="28">
                  <c:v>2.3259699700000001</c:v>
                </c:pt>
                <c:pt idx="29">
                  <c:v>2.2890690119999997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5.2639026000000477E-2</c:v>
                </c:pt>
                <c:pt idx="1">
                  <c:v>8.4072303000000126E-2</c:v>
                </c:pt>
                <c:pt idx="2">
                  <c:v>0.10236236699999957</c:v>
                </c:pt>
                <c:pt idx="3">
                  <c:v>0.11153109899999958</c:v>
                </c:pt>
                <c:pt idx="4">
                  <c:v>0.11539990899999975</c:v>
                </c:pt>
                <c:pt idx="5">
                  <c:v>0.11649861899999969</c:v>
                </c:pt>
                <c:pt idx="6">
                  <c:v>0.11538201599999987</c:v>
                </c:pt>
                <c:pt idx="7">
                  <c:v>0.11408047799999999</c:v>
                </c:pt>
                <c:pt idx="8">
                  <c:v>0.11324288199999977</c:v>
                </c:pt>
                <c:pt idx="9">
                  <c:v>0.11168258200000025</c:v>
                </c:pt>
                <c:pt idx="10">
                  <c:v>0.10910360000000097</c:v>
                </c:pt>
                <c:pt idx="11">
                  <c:v>0.10676573499999975</c:v>
                </c:pt>
                <c:pt idx="12">
                  <c:v>0.10473135400000011</c:v>
                </c:pt>
                <c:pt idx="13">
                  <c:v>0.10285300999999869</c:v>
                </c:pt>
                <c:pt idx="14">
                  <c:v>0.10123967899999897</c:v>
                </c:pt>
                <c:pt idx="15">
                  <c:v>9.9301827999999759E-2</c:v>
                </c:pt>
                <c:pt idx="16">
                  <c:v>9.8364678000001149E-2</c:v>
                </c:pt>
                <c:pt idx="17">
                  <c:v>9.8143384000000111E-2</c:v>
                </c:pt>
                <c:pt idx="18">
                  <c:v>9.8567840000001183E-2</c:v>
                </c:pt>
                <c:pt idx="19">
                  <c:v>9.8305957999999194E-2</c:v>
                </c:pt>
                <c:pt idx="20">
                  <c:v>9.7808710000000687E-2</c:v>
                </c:pt>
                <c:pt idx="21">
                  <c:v>9.7851536000000294E-2</c:v>
                </c:pt>
                <c:pt idx="22">
                  <c:v>9.8617958000000172E-2</c:v>
                </c:pt>
                <c:pt idx="23">
                  <c:v>0.10064600599999984</c:v>
                </c:pt>
                <c:pt idx="24">
                  <c:v>0.10290914499999992</c:v>
                </c:pt>
                <c:pt idx="25">
                  <c:v>0.10513214600000076</c:v>
                </c:pt>
                <c:pt idx="26">
                  <c:v>0.10724884700000104</c:v>
                </c:pt>
                <c:pt idx="27">
                  <c:v>0.10886866399999917</c:v>
                </c:pt>
                <c:pt idx="28">
                  <c:v>0.11028831299999986</c:v>
                </c:pt>
                <c:pt idx="29">
                  <c:v>0.11150013600000008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4.8334145080000006</c:v>
                </c:pt>
                <c:pt idx="1">
                  <c:v>8.5524085270000008</c:v>
                </c:pt>
                <c:pt idx="2">
                  <c:v>10.575271220999999</c:v>
                </c:pt>
                <c:pt idx="3">
                  <c:v>11.300529796999999</c:v>
                </c:pt>
                <c:pt idx="4">
                  <c:v>11.698187945000001</c:v>
                </c:pt>
                <c:pt idx="5">
                  <c:v>11.565561136000001</c:v>
                </c:pt>
                <c:pt idx="6">
                  <c:v>11.160291712000001</c:v>
                </c:pt>
                <c:pt idx="7">
                  <c:v>10.696321549999999</c:v>
                </c:pt>
                <c:pt idx="8">
                  <c:v>10.172418395000001</c:v>
                </c:pt>
                <c:pt idx="9">
                  <c:v>9.1868075359999999</c:v>
                </c:pt>
                <c:pt idx="10">
                  <c:v>7.9967733540000001</c:v>
                </c:pt>
                <c:pt idx="11">
                  <c:v>7.161878913999999</c:v>
                </c:pt>
                <c:pt idx="12">
                  <c:v>6.6027056290000008</c:v>
                </c:pt>
                <c:pt idx="13">
                  <c:v>6.1828809220000007</c:v>
                </c:pt>
                <c:pt idx="14">
                  <c:v>5.1106681189999996</c:v>
                </c:pt>
                <c:pt idx="15">
                  <c:v>4.4424671739999999</c:v>
                </c:pt>
                <c:pt idx="16">
                  <c:v>4.041611091</c:v>
                </c:pt>
                <c:pt idx="17">
                  <c:v>3.7390321249999996</c:v>
                </c:pt>
                <c:pt idx="18">
                  <c:v>3.4926022869999995</c:v>
                </c:pt>
                <c:pt idx="19">
                  <c:v>2.7230826440000007</c:v>
                </c:pt>
                <c:pt idx="20">
                  <c:v>2.2662814329999996</c:v>
                </c:pt>
                <c:pt idx="21">
                  <c:v>2.0352081860000011</c:v>
                </c:pt>
                <c:pt idx="22">
                  <c:v>1.8846857509999992</c:v>
                </c:pt>
                <c:pt idx="23">
                  <c:v>1.7806993889999996</c:v>
                </c:pt>
                <c:pt idx="24">
                  <c:v>1.7043377490000005</c:v>
                </c:pt>
                <c:pt idx="25">
                  <c:v>1.6450542630000005</c:v>
                </c:pt>
                <c:pt idx="26">
                  <c:v>1.597451296</c:v>
                </c:pt>
                <c:pt idx="27">
                  <c:v>1.5577135590000006</c:v>
                </c:pt>
                <c:pt idx="28">
                  <c:v>1.524024313</c:v>
                </c:pt>
                <c:pt idx="29">
                  <c:v>1.494981064000001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2.151430389999998</c:v>
                </c:pt>
                <c:pt idx="1">
                  <c:v>3.4116977900000016</c:v>
                </c:pt>
                <c:pt idx="2">
                  <c:v>4.0708247600000007</c:v>
                </c:pt>
                <c:pt idx="3">
                  <c:v>4.3690968600000026</c:v>
                </c:pt>
                <c:pt idx="4">
                  <c:v>5.2303211999999988</c:v>
                </c:pt>
                <c:pt idx="5">
                  <c:v>5.6315980400000036</c:v>
                </c:pt>
                <c:pt idx="6">
                  <c:v>5.7533037199999981</c:v>
                </c:pt>
                <c:pt idx="7">
                  <c:v>5.8756292600000002</c:v>
                </c:pt>
                <c:pt idx="8">
                  <c:v>5.4994590000000017</c:v>
                </c:pt>
                <c:pt idx="9">
                  <c:v>5.9102699100000002</c:v>
                </c:pt>
                <c:pt idx="10">
                  <c:v>4.6361279599999996</c:v>
                </c:pt>
                <c:pt idx="11">
                  <c:v>3.7771891500000017</c:v>
                </c:pt>
                <c:pt idx="12">
                  <c:v>3.1718201899999983</c:v>
                </c:pt>
                <c:pt idx="13">
                  <c:v>2.7047706999999974</c:v>
                </c:pt>
                <c:pt idx="14">
                  <c:v>2.6932802300000063</c:v>
                </c:pt>
                <c:pt idx="15">
                  <c:v>2.5388052799999983</c:v>
                </c:pt>
                <c:pt idx="16">
                  <c:v>2.3060559699999956</c:v>
                </c:pt>
                <c:pt idx="17">
                  <c:v>1.9033725199999978</c:v>
                </c:pt>
                <c:pt idx="18">
                  <c:v>1.5676788299999984</c:v>
                </c:pt>
                <c:pt idx="19">
                  <c:v>1.9853343799999976</c:v>
                </c:pt>
                <c:pt idx="20">
                  <c:v>2.1167357600000045</c:v>
                </c:pt>
                <c:pt idx="21">
                  <c:v>2.0915657999999979</c:v>
                </c:pt>
                <c:pt idx="22">
                  <c:v>1.9965860499999977</c:v>
                </c:pt>
                <c:pt idx="23">
                  <c:v>1.8834204099999994</c:v>
                </c:pt>
                <c:pt idx="24">
                  <c:v>1.8924911000000009</c:v>
                </c:pt>
                <c:pt idx="25">
                  <c:v>1.4635710800000012</c:v>
                </c:pt>
                <c:pt idx="26">
                  <c:v>1.198218279999999</c:v>
                </c:pt>
                <c:pt idx="27">
                  <c:v>1.0387717400000014</c:v>
                </c:pt>
                <c:pt idx="28">
                  <c:v>0.94187988000000189</c:v>
                </c:pt>
                <c:pt idx="29">
                  <c:v>0.88104953000000563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2.2367587100000001</c:v>
                </c:pt>
                <c:pt idx="1">
                  <c:v>3.4732967200000004</c:v>
                </c:pt>
                <c:pt idx="2">
                  <c:v>4.0611827700000021</c:v>
                </c:pt>
                <c:pt idx="3">
                  <c:v>4.2763841300000003</c:v>
                </c:pt>
                <c:pt idx="4">
                  <c:v>4.9336224499999979</c:v>
                </c:pt>
                <c:pt idx="5">
                  <c:v>5.2022426699999968</c:v>
                </c:pt>
                <c:pt idx="6">
                  <c:v>5.1211633799999952</c:v>
                </c:pt>
                <c:pt idx="7">
                  <c:v>5.0049291599999997</c:v>
                </c:pt>
                <c:pt idx="8">
                  <c:v>4.8066215099999994</c:v>
                </c:pt>
                <c:pt idx="9">
                  <c:v>5.224305269999995</c:v>
                </c:pt>
                <c:pt idx="10">
                  <c:v>5.7322798100000014</c:v>
                </c:pt>
                <c:pt idx="11">
                  <c:v>5.5625830199999982</c:v>
                </c:pt>
                <c:pt idx="12">
                  <c:v>5.3678270599999962</c:v>
                </c:pt>
                <c:pt idx="13">
                  <c:v>5.1784334299999983</c:v>
                </c:pt>
                <c:pt idx="14">
                  <c:v>7.2722353300000009</c:v>
                </c:pt>
                <c:pt idx="15">
                  <c:v>8.3252953000000005</c:v>
                </c:pt>
                <c:pt idx="16">
                  <c:v>8.9059566899999965</c:v>
                </c:pt>
                <c:pt idx="17">
                  <c:v>9.0466988499999985</c:v>
                </c:pt>
                <c:pt idx="18">
                  <c:v>8.9641724499999995</c:v>
                </c:pt>
                <c:pt idx="19">
                  <c:v>5.6271183300000018</c:v>
                </c:pt>
                <c:pt idx="20">
                  <c:v>3.8931259899999944</c:v>
                </c:pt>
                <c:pt idx="21">
                  <c:v>3.2178933900000004</c:v>
                </c:pt>
                <c:pt idx="22">
                  <c:v>2.9120688000000001</c:v>
                </c:pt>
                <c:pt idx="23">
                  <c:v>3.8446077000000045</c:v>
                </c:pt>
                <c:pt idx="24">
                  <c:v>4.354776489999999</c:v>
                </c:pt>
                <c:pt idx="25">
                  <c:v>4.584922160000005</c:v>
                </c:pt>
                <c:pt idx="26">
                  <c:v>4.6502783199999982</c:v>
                </c:pt>
                <c:pt idx="27">
                  <c:v>4.6251228900000001</c:v>
                </c:pt>
                <c:pt idx="28">
                  <c:v>4.5532623699999988</c:v>
                </c:pt>
                <c:pt idx="29">
                  <c:v>4.460289379999999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30.219953326999992</c:v>
                </c:pt>
                <c:pt idx="1">
                  <c:v>49.562340845999998</c:v>
                </c:pt>
                <c:pt idx="2">
                  <c:v>60.494448530000007</c:v>
                </c:pt>
                <c:pt idx="3">
                  <c:v>65.777178152999994</c:v>
                </c:pt>
                <c:pt idx="4">
                  <c:v>67.812291647000009</c:v>
                </c:pt>
                <c:pt idx="5">
                  <c:v>68.954633082000001</c:v>
                </c:pt>
                <c:pt idx="6">
                  <c:v>64.949282818</c:v>
                </c:pt>
                <c:pt idx="7">
                  <c:v>66.063955424999989</c:v>
                </c:pt>
                <c:pt idx="8">
                  <c:v>68.187748409999998</c:v>
                </c:pt>
                <c:pt idx="9">
                  <c:v>64.297217740999997</c:v>
                </c:pt>
                <c:pt idx="10">
                  <c:v>60.460349971999996</c:v>
                </c:pt>
                <c:pt idx="11">
                  <c:v>60.143871941999997</c:v>
                </c:pt>
                <c:pt idx="12">
                  <c:v>55.206871597000003</c:v>
                </c:pt>
                <c:pt idx="13">
                  <c:v>47.971155063000005</c:v>
                </c:pt>
                <c:pt idx="14">
                  <c:v>41.520260670999988</c:v>
                </c:pt>
                <c:pt idx="15">
                  <c:v>32.598359436999999</c:v>
                </c:pt>
                <c:pt idx="16">
                  <c:v>29.768078289000009</c:v>
                </c:pt>
                <c:pt idx="17">
                  <c:v>26.961645391000008</c:v>
                </c:pt>
                <c:pt idx="18">
                  <c:v>24.920100809000004</c:v>
                </c:pt>
                <c:pt idx="19">
                  <c:v>20.801093973999997</c:v>
                </c:pt>
                <c:pt idx="20">
                  <c:v>18.583237311999998</c:v>
                </c:pt>
                <c:pt idx="21">
                  <c:v>16.804242870000007</c:v>
                </c:pt>
                <c:pt idx="22">
                  <c:v>16.051095742000008</c:v>
                </c:pt>
                <c:pt idx="23">
                  <c:v>17.614741798999987</c:v>
                </c:pt>
                <c:pt idx="24">
                  <c:v>17.632010180999991</c:v>
                </c:pt>
                <c:pt idx="25">
                  <c:v>17.732551327000003</c:v>
                </c:pt>
                <c:pt idx="26">
                  <c:v>17.762435489000005</c:v>
                </c:pt>
                <c:pt idx="27">
                  <c:v>17.728213616000005</c:v>
                </c:pt>
                <c:pt idx="28">
                  <c:v>17.676164482999997</c:v>
                </c:pt>
                <c:pt idx="29">
                  <c:v>17.579508755999996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63.951252891000003</c:v>
                </c:pt>
                <c:pt idx="1">
                  <c:v>105.312528575</c:v>
                </c:pt>
                <c:pt idx="2">
                  <c:v>127.64201139400001</c:v>
                </c:pt>
                <c:pt idx="3">
                  <c:v>137.23893983599999</c:v>
                </c:pt>
                <c:pt idx="4">
                  <c:v>143.35284712200001</c:v>
                </c:pt>
                <c:pt idx="5">
                  <c:v>145.58918427699996</c:v>
                </c:pt>
                <c:pt idx="6">
                  <c:v>140.21293792400002</c:v>
                </c:pt>
                <c:pt idx="7">
                  <c:v>139.77895411</c:v>
                </c:pt>
                <c:pt idx="8">
                  <c:v>138.86473174700001</c:v>
                </c:pt>
                <c:pt idx="9">
                  <c:v>130.10256275500001</c:v>
                </c:pt>
                <c:pt idx="10">
                  <c:v>114.91381755899998</c:v>
                </c:pt>
                <c:pt idx="11">
                  <c:v>107.347519026</c:v>
                </c:pt>
                <c:pt idx="12">
                  <c:v>99.049408080999996</c:v>
                </c:pt>
                <c:pt idx="13">
                  <c:v>90.25074539500001</c:v>
                </c:pt>
                <c:pt idx="14">
                  <c:v>80.419560880999995</c:v>
                </c:pt>
                <c:pt idx="15">
                  <c:v>67.684016521000004</c:v>
                </c:pt>
                <c:pt idx="16">
                  <c:v>63.778669311999998</c:v>
                </c:pt>
                <c:pt idx="17">
                  <c:v>60.459328790000001</c:v>
                </c:pt>
                <c:pt idx="18">
                  <c:v>58.239168684999996</c:v>
                </c:pt>
                <c:pt idx="19">
                  <c:v>45.79447288499999</c:v>
                </c:pt>
                <c:pt idx="20">
                  <c:v>37.671424510999998</c:v>
                </c:pt>
                <c:pt idx="21">
                  <c:v>33.935110599999987</c:v>
                </c:pt>
                <c:pt idx="22">
                  <c:v>32.508359545999994</c:v>
                </c:pt>
                <c:pt idx="23">
                  <c:v>35.038276242000002</c:v>
                </c:pt>
                <c:pt idx="24">
                  <c:v>35.852242783000001</c:v>
                </c:pt>
                <c:pt idx="25">
                  <c:v>36.029609711000006</c:v>
                </c:pt>
                <c:pt idx="26">
                  <c:v>36.079602184000002</c:v>
                </c:pt>
                <c:pt idx="27">
                  <c:v>36.011999379000017</c:v>
                </c:pt>
                <c:pt idx="28">
                  <c:v>35.878978129000011</c:v>
                </c:pt>
                <c:pt idx="29">
                  <c:v>35.663867578000001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33.836566220000002</c:v>
                </c:pt>
                <c:pt idx="1">
                  <c:v>40.836874899999998</c:v>
                </c:pt>
                <c:pt idx="2">
                  <c:v>28.157506260000002</c:v>
                </c:pt>
                <c:pt idx="3">
                  <c:v>17.335288859999999</c:v>
                </c:pt>
                <c:pt idx="4">
                  <c:v>7.8825205600000006</c:v>
                </c:pt>
                <c:pt idx="5">
                  <c:v>8.5181034400000044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9.7616207465999985</c:v>
                </c:pt>
                <c:pt idx="1">
                  <c:v>10.1058700022</c:v>
                </c:pt>
                <c:pt idx="2">
                  <c:v>1.2429726401999999</c:v>
                </c:pt>
                <c:pt idx="3">
                  <c:v>0.82559327679999994</c:v>
                </c:pt>
                <c:pt idx="4">
                  <c:v>2.1070331250000001</c:v>
                </c:pt>
                <c:pt idx="5">
                  <c:v>2.3670075758000002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9.3200940799999896E-2</c:v>
                </c:pt>
                <c:pt idx="1">
                  <c:v>0.11417731539999991</c:v>
                </c:pt>
                <c:pt idx="2">
                  <c:v>0.1049386755999997</c:v>
                </c:pt>
                <c:pt idx="3">
                  <c:v>9.8536737600000285E-2</c:v>
                </c:pt>
                <c:pt idx="4">
                  <c:v>9.956667100000019E-2</c:v>
                </c:pt>
                <c:pt idx="5">
                  <c:v>0.10860762120000018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9.3919623996000006</c:v>
                </c:pt>
                <c:pt idx="1">
                  <c:v>10.556280065800001</c:v>
                </c:pt>
                <c:pt idx="2">
                  <c:v>6.6109813876000008</c:v>
                </c:pt>
                <c:pt idx="3">
                  <c:v>3.6877590642000002</c:v>
                </c:pt>
                <c:pt idx="4">
                  <c:v>1.9342425016</c:v>
                </c:pt>
                <c:pt idx="5">
                  <c:v>1.5638448990000005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3.8466742000000003</c:v>
                </c:pt>
                <c:pt idx="1">
                  <c:v>5.7340519860000008</c:v>
                </c:pt>
                <c:pt idx="2">
                  <c:v>3.3966376460000007</c:v>
                </c:pt>
                <c:pt idx="3">
                  <c:v>2.0602493959999975</c:v>
                </c:pt>
                <c:pt idx="4">
                  <c:v>1.996159824</c:v>
                </c:pt>
                <c:pt idx="5">
                  <c:v>1.1046981020000017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3.7962489560000003</c:v>
                </c:pt>
                <c:pt idx="1">
                  <c:v>5.0718523979999972</c:v>
                </c:pt>
                <c:pt idx="2">
                  <c:v>5.8226717299999988</c:v>
                </c:pt>
                <c:pt idx="3">
                  <c:v>8.1738483239999997</c:v>
                </c:pt>
                <c:pt idx="4">
                  <c:v>3.6444944739999996</c:v>
                </c:pt>
                <c:pt idx="5">
                  <c:v>4.574775024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54.773242500599999</c:v>
                </c:pt>
                <c:pt idx="1">
                  <c:v>66.490567495199997</c:v>
                </c:pt>
                <c:pt idx="2">
                  <c:v>53.060501849000005</c:v>
                </c:pt>
                <c:pt idx="3">
                  <c:v>27.009855580000004</c:v>
                </c:pt>
                <c:pt idx="4">
                  <c:v>17.337065580799997</c:v>
                </c:pt>
                <c:pt idx="5">
                  <c:v>17.6957747342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115.49951596360002</c:v>
                </c:pt>
                <c:pt idx="1">
                  <c:v>138.9096741626</c:v>
                </c:pt>
                <c:pt idx="2">
                  <c:v>98.396210188400005</c:v>
                </c:pt>
                <c:pt idx="3">
                  <c:v>59.191131238599993</c:v>
                </c:pt>
                <c:pt idx="4">
                  <c:v>35.001082736399994</c:v>
                </c:pt>
                <c:pt idx="5">
                  <c:v>35.932811396200009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37.336720560000003</c:v>
                </c:pt>
                <c:pt idx="1">
                  <c:v>22.746397559999998</c:v>
                </c:pt>
                <c:pt idx="2">
                  <c:v>8.200312000000002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9.9337453743999991</c:v>
                </c:pt>
                <c:pt idx="1">
                  <c:v>1.0342829585</c:v>
                </c:pt>
                <c:pt idx="2">
                  <c:v>2.2370203503999999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0.1036891280999999</c:v>
                </c:pt>
                <c:pt idx="1">
                  <c:v>0.10173770659999999</c:v>
                </c:pt>
                <c:pt idx="2">
                  <c:v>0.10408714610000019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9.9741212327</c:v>
                </c:pt>
                <c:pt idx="1">
                  <c:v>5.1493702259000003</c:v>
                </c:pt>
                <c:pt idx="2">
                  <c:v>1.7490437003000001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4.7903630930000007</c:v>
                </c:pt>
                <c:pt idx="1">
                  <c:v>2.7284435209999991</c:v>
                </c:pt>
                <c:pt idx="2">
                  <c:v>1.5504289630000008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4.4340506769999983</c:v>
                </c:pt>
                <c:pt idx="1">
                  <c:v>6.9982600269999988</c:v>
                </c:pt>
                <c:pt idx="2">
                  <c:v>4.1096347489999996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60.631904997899994</c:v>
                </c:pt>
                <c:pt idx="1">
                  <c:v>40.035178714500006</c:v>
                </c:pt>
                <c:pt idx="2">
                  <c:v>17.516420157500001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127.20459506310002</c:v>
                </c:pt>
                <c:pt idx="1">
                  <c:v>78.793670713500006</c:v>
                </c:pt>
                <c:pt idx="2">
                  <c:v>35.466947066300001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19879.355935200001</c:v>
                </c:pt>
                <c:pt idx="1">
                  <c:v>20049.973915600007</c:v>
                </c:pt>
                <c:pt idx="2">
                  <c:v>20435.845765900001</c:v>
                </c:pt>
                <c:pt idx="3">
                  <c:v>20796.817189499994</c:v>
                </c:pt>
                <c:pt idx="4">
                  <c:v>21903.744408399994</c:v>
                </c:pt>
                <c:pt idx="5">
                  <c:v>22503.445008099996</c:v>
                </c:pt>
                <c:pt idx="6">
                  <c:v>21586.3405308</c:v>
                </c:pt>
                <c:pt idx="7">
                  <c:v>22697.4900189</c:v>
                </c:pt>
                <c:pt idx="8">
                  <c:v>22873.410539500001</c:v>
                </c:pt>
                <c:pt idx="9">
                  <c:v>20845.421126099998</c:v>
                </c:pt>
                <c:pt idx="10">
                  <c:v>17767.004991399997</c:v>
                </c:pt>
                <c:pt idx="11">
                  <c:v>17696.370687500006</c:v>
                </c:pt>
                <c:pt idx="12">
                  <c:v>16494.688502000001</c:v>
                </c:pt>
                <c:pt idx="13">
                  <c:v>15298.053958400003</c:v>
                </c:pt>
                <c:pt idx="14">
                  <c:v>13592.299299299997</c:v>
                </c:pt>
                <c:pt idx="15">
                  <c:v>11364.362658</c:v>
                </c:pt>
                <c:pt idx="16">
                  <c:v>11982.976742600002</c:v>
                </c:pt>
                <c:pt idx="17">
                  <c:v>11466.8181781</c:v>
                </c:pt>
                <c:pt idx="18">
                  <c:v>11204.241632699999</c:v>
                </c:pt>
                <c:pt idx="19">
                  <c:v>7766.4444141000013</c:v>
                </c:pt>
                <c:pt idx="20">
                  <c:v>7101.3407942000003</c:v>
                </c:pt>
                <c:pt idx="21">
                  <c:v>7126.6002362000036</c:v>
                </c:pt>
                <c:pt idx="22">
                  <c:v>7108.8498400999988</c:v>
                </c:pt>
                <c:pt idx="23">
                  <c:v>8784.3965736000046</c:v>
                </c:pt>
                <c:pt idx="24">
                  <c:v>8549.2324346000005</c:v>
                </c:pt>
                <c:pt idx="25">
                  <c:v>8549.0503907999973</c:v>
                </c:pt>
                <c:pt idx="26">
                  <c:v>8542.3498451000014</c:v>
                </c:pt>
                <c:pt idx="27">
                  <c:v>8533.9320082999966</c:v>
                </c:pt>
                <c:pt idx="28">
                  <c:v>8537.0932744999991</c:v>
                </c:pt>
                <c:pt idx="29">
                  <c:v>8529.2349453999941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12928.039299999858</c:v>
                </c:pt>
                <c:pt idx="1">
                  <c:v>18164.421900000074</c:v>
                </c:pt>
                <c:pt idx="2">
                  <c:v>21576.403999999951</c:v>
                </c:pt>
                <c:pt idx="3">
                  <c:v>23937.205599999841</c:v>
                </c:pt>
                <c:pt idx="4">
                  <c:v>25952.525200000178</c:v>
                </c:pt>
                <c:pt idx="5">
                  <c:v>27491.447999999829</c:v>
                </c:pt>
                <c:pt idx="6">
                  <c:v>28111.595099999802</c:v>
                </c:pt>
                <c:pt idx="7">
                  <c:v>29263.986900000222</c:v>
                </c:pt>
                <c:pt idx="8">
                  <c:v>30212.660200000071</c:v>
                </c:pt>
                <c:pt idx="9">
                  <c:v>30118.30869999979</c:v>
                </c:pt>
                <c:pt idx="10">
                  <c:v>29146.654199999786</c:v>
                </c:pt>
                <c:pt idx="11">
                  <c:v>29219.89389999985</c:v>
                </c:pt>
                <c:pt idx="12">
                  <c:v>29213.277400000283</c:v>
                </c:pt>
                <c:pt idx="13">
                  <c:v>29261.149600000179</c:v>
                </c:pt>
                <c:pt idx="14">
                  <c:v>29145.0766</c:v>
                </c:pt>
                <c:pt idx="15">
                  <c:v>28805.121599999868</c:v>
                </c:pt>
                <c:pt idx="16">
                  <c:v>29689.774199999956</c:v>
                </c:pt>
                <c:pt idx="17">
                  <c:v>30605.399999999907</c:v>
                </c:pt>
                <c:pt idx="18">
                  <c:v>31724.282999999763</c:v>
                </c:pt>
                <c:pt idx="19">
                  <c:v>31520.548600000126</c:v>
                </c:pt>
                <c:pt idx="20">
                  <c:v>32043.424599999707</c:v>
                </c:pt>
                <c:pt idx="21">
                  <c:v>33136.434500000119</c:v>
                </c:pt>
                <c:pt idx="22">
                  <c:v>34490.419900000212</c:v>
                </c:pt>
                <c:pt idx="23">
                  <c:v>36793.655799999746</c:v>
                </c:pt>
                <c:pt idx="24">
                  <c:v>38585.289200000349</c:v>
                </c:pt>
                <c:pt idx="25">
                  <c:v>40305.850399999967</c:v>
                </c:pt>
                <c:pt idx="26">
                  <c:v>41951.418899999815</c:v>
                </c:pt>
                <c:pt idx="27">
                  <c:v>43537.067099999927</c:v>
                </c:pt>
                <c:pt idx="28">
                  <c:v>45078.883999999933</c:v>
                </c:pt>
                <c:pt idx="29">
                  <c:v>46576.103700000065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3603.2418700000126</c:v>
                </c:pt>
                <c:pt idx="1">
                  <c:v>4666.8522599999815</c:v>
                </c:pt>
                <c:pt idx="2">
                  <c:v>5172.9790700000049</c:v>
                </c:pt>
                <c:pt idx="3">
                  <c:v>5401.5070200000155</c:v>
                </c:pt>
                <c:pt idx="4">
                  <c:v>5551.1403599999758</c:v>
                </c:pt>
                <c:pt idx="5">
                  <c:v>5543.3996099999858</c:v>
                </c:pt>
                <c:pt idx="6">
                  <c:v>5241.8532600000108</c:v>
                </c:pt>
                <c:pt idx="7">
                  <c:v>5140.3186900000292</c:v>
                </c:pt>
                <c:pt idx="8">
                  <c:v>4955.8740100000068</c:v>
                </c:pt>
                <c:pt idx="9">
                  <c:v>4447.4392500000104</c:v>
                </c:pt>
                <c:pt idx="10">
                  <c:v>3719.636230000011</c:v>
                </c:pt>
                <c:pt idx="11">
                  <c:v>3406.3268299999909</c:v>
                </c:pt>
                <c:pt idx="12">
                  <c:v>3069.3358500000213</c:v>
                </c:pt>
                <c:pt idx="13">
                  <c:v>2779.1913999999597</c:v>
                </c:pt>
                <c:pt idx="14">
                  <c:v>2464.4299699999792</c:v>
                </c:pt>
                <c:pt idx="15">
                  <c:v>2121.0402999999824</c:v>
                </c:pt>
                <c:pt idx="16">
                  <c:v>2213.8969499999585</c:v>
                </c:pt>
                <c:pt idx="17">
                  <c:v>2294.0704999999762</c:v>
                </c:pt>
                <c:pt idx="18">
                  <c:v>2446.6685000000034</c:v>
                </c:pt>
                <c:pt idx="19">
                  <c:v>2182.5281200000172</c:v>
                </c:pt>
                <c:pt idx="20">
                  <c:v>2224.3494300000457</c:v>
                </c:pt>
                <c:pt idx="21">
                  <c:v>2446.4391599999835</c:v>
                </c:pt>
                <c:pt idx="22">
                  <c:v>2730.7185100000315</c:v>
                </c:pt>
                <c:pt idx="23">
                  <c:v>3309.2926100000113</c:v>
                </c:pt>
                <c:pt idx="24">
                  <c:v>3673.0278699998744</c:v>
                </c:pt>
                <c:pt idx="25">
                  <c:v>4017.0407600000435</c:v>
                </c:pt>
                <c:pt idx="26">
                  <c:v>4333.6659600000385</c:v>
                </c:pt>
                <c:pt idx="27">
                  <c:v>4625.4417999999605</c:v>
                </c:pt>
                <c:pt idx="28">
                  <c:v>4896.0645500000683</c:v>
                </c:pt>
                <c:pt idx="29">
                  <c:v>5144.6600600000747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1058.3491999999969</c:v>
                </c:pt>
                <c:pt idx="1">
                  <c:v>1578.0327000000107</c:v>
                </c:pt>
                <c:pt idx="2">
                  <c:v>1950.117499999993</c:v>
                </c:pt>
                <c:pt idx="3">
                  <c:v>2225.7887000000046</c:v>
                </c:pt>
                <c:pt idx="4">
                  <c:v>2470.4419000000053</c:v>
                </c:pt>
                <c:pt idx="5">
                  <c:v>2699.9516000000294</c:v>
                </c:pt>
                <c:pt idx="6">
                  <c:v>2894.117099999974</c:v>
                </c:pt>
                <c:pt idx="7">
                  <c:v>3128.0847000000067</c:v>
                </c:pt>
                <c:pt idx="8">
                  <c:v>3378.5287999999709</c:v>
                </c:pt>
                <c:pt idx="9">
                  <c:v>3586.7841999999946</c:v>
                </c:pt>
                <c:pt idx="10">
                  <c:v>3743.5497999999789</c:v>
                </c:pt>
                <c:pt idx="11">
                  <c:v>3953.8500999999815</c:v>
                </c:pt>
                <c:pt idx="12">
                  <c:v>4180.5662000000011</c:v>
                </c:pt>
                <c:pt idx="13">
                  <c:v>4415.9702000000398</c:v>
                </c:pt>
                <c:pt idx="14">
                  <c:v>4643.0124000000069</c:v>
                </c:pt>
                <c:pt idx="15">
                  <c:v>4851.3485000000219</c:v>
                </c:pt>
                <c:pt idx="16">
                  <c:v>5119.7317000000039</c:v>
                </c:pt>
                <c:pt idx="17">
                  <c:v>5400.1683000000194</c:v>
                </c:pt>
                <c:pt idx="18">
                  <c:v>5686.1129999999539</c:v>
                </c:pt>
                <c:pt idx="19">
                  <c:v>5889.1310999999987</c:v>
                </c:pt>
                <c:pt idx="20">
                  <c:v>6103.1067000000039</c:v>
                </c:pt>
                <c:pt idx="21">
                  <c:v>6347.6502999999793</c:v>
                </c:pt>
                <c:pt idx="22">
                  <c:v>6608.8710999999894</c:v>
                </c:pt>
                <c:pt idx="23">
                  <c:v>6920.9212000000407</c:v>
                </c:pt>
                <c:pt idx="24">
                  <c:v>7209.712200000009</c:v>
                </c:pt>
                <c:pt idx="25">
                  <c:v>7479.538499999966</c:v>
                </c:pt>
                <c:pt idx="26">
                  <c:v>7734.1003999999957</c:v>
                </c:pt>
                <c:pt idx="27">
                  <c:v>7977.1608000000124</c:v>
                </c:pt>
                <c:pt idx="28">
                  <c:v>8212.0675000000047</c:v>
                </c:pt>
                <c:pt idx="29">
                  <c:v>8440.6060999999754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9024.7558999999892</c:v>
                </c:pt>
                <c:pt idx="1">
                  <c:v>11427.758200000011</c:v>
                </c:pt>
                <c:pt idx="2">
                  <c:v>13810.12030000001</c:v>
                </c:pt>
                <c:pt idx="3">
                  <c:v>16200.162700000015</c:v>
                </c:pt>
                <c:pt idx="4">
                  <c:v>18632.6967</c:v>
                </c:pt>
                <c:pt idx="5">
                  <c:v>21095.836100000015</c:v>
                </c:pt>
                <c:pt idx="6">
                  <c:v>23545.984800000006</c:v>
                </c:pt>
                <c:pt idx="7">
                  <c:v>26081.201099999977</c:v>
                </c:pt>
                <c:pt idx="8">
                  <c:v>28647.828500000003</c:v>
                </c:pt>
                <c:pt idx="9">
                  <c:v>31172.481700000004</c:v>
                </c:pt>
                <c:pt idx="10">
                  <c:v>33665.890299999999</c:v>
                </c:pt>
                <c:pt idx="11">
                  <c:v>36248.563599999994</c:v>
                </c:pt>
                <c:pt idx="12">
                  <c:v>38840.506699999998</c:v>
                </c:pt>
                <c:pt idx="13">
                  <c:v>41452.296299999987</c:v>
                </c:pt>
                <c:pt idx="14">
                  <c:v>44073.79250000001</c:v>
                </c:pt>
                <c:pt idx="15">
                  <c:v>46682.350100000011</c:v>
                </c:pt>
                <c:pt idx="16">
                  <c:v>49395.131099999999</c:v>
                </c:pt>
                <c:pt idx="17">
                  <c:v>52124.706000000006</c:v>
                </c:pt>
                <c:pt idx="18">
                  <c:v>54879.729900000006</c:v>
                </c:pt>
                <c:pt idx="19">
                  <c:v>57544.50469999999</c:v>
                </c:pt>
                <c:pt idx="20">
                  <c:v>60259.035099999979</c:v>
                </c:pt>
                <c:pt idx="21">
                  <c:v>63020.734200000006</c:v>
                </c:pt>
                <c:pt idx="22">
                  <c:v>65813.31700000001</c:v>
                </c:pt>
                <c:pt idx="23">
                  <c:v>68681.981699999975</c:v>
                </c:pt>
                <c:pt idx="24">
                  <c:v>71524.710900000005</c:v>
                </c:pt>
                <c:pt idx="25">
                  <c:v>74365.155700000003</c:v>
                </c:pt>
                <c:pt idx="26">
                  <c:v>77203.410399999993</c:v>
                </c:pt>
                <c:pt idx="27">
                  <c:v>80040.297299999977</c:v>
                </c:pt>
                <c:pt idx="28">
                  <c:v>82877.221099999966</c:v>
                </c:pt>
                <c:pt idx="29">
                  <c:v>85713.9902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516.16771000000517</c:v>
                </c:pt>
                <c:pt idx="1">
                  <c:v>701.1362000000081</c:v>
                </c:pt>
                <c:pt idx="2">
                  <c:v>795.73702000000412</c:v>
                </c:pt>
                <c:pt idx="3">
                  <c:v>842.19891999999527</c:v>
                </c:pt>
                <c:pt idx="4">
                  <c:v>873.03482999999687</c:v>
                </c:pt>
                <c:pt idx="5">
                  <c:v>879.25312999999369</c:v>
                </c:pt>
                <c:pt idx="6">
                  <c:v>840.30423999999402</c:v>
                </c:pt>
                <c:pt idx="7">
                  <c:v>829.09962999999334</c:v>
                </c:pt>
                <c:pt idx="8">
                  <c:v>806.70240000000922</c:v>
                </c:pt>
                <c:pt idx="9">
                  <c:v>734.69995999999446</c:v>
                </c:pt>
                <c:pt idx="10">
                  <c:v>625.60938000000169</c:v>
                </c:pt>
                <c:pt idx="11">
                  <c:v>574.0179100000023</c:v>
                </c:pt>
                <c:pt idx="12">
                  <c:v>519.40313999999489</c:v>
                </c:pt>
                <c:pt idx="13">
                  <c:v>470.10356999999567</c:v>
                </c:pt>
                <c:pt idx="14">
                  <c:v>415.31780999999683</c:v>
                </c:pt>
                <c:pt idx="15">
                  <c:v>353.52431000000433</c:v>
                </c:pt>
                <c:pt idx="16">
                  <c:v>354.66577000000325</c:v>
                </c:pt>
                <c:pt idx="17">
                  <c:v>355.71838000000571</c:v>
                </c:pt>
                <c:pt idx="18">
                  <c:v>367.06714999999531</c:v>
                </c:pt>
                <c:pt idx="19">
                  <c:v>314.89443000000392</c:v>
                </c:pt>
                <c:pt idx="20">
                  <c:v>303.82654000000548</c:v>
                </c:pt>
                <c:pt idx="21">
                  <c:v>320.50434999998834</c:v>
                </c:pt>
                <c:pt idx="22">
                  <c:v>348.13732999999411</c:v>
                </c:pt>
                <c:pt idx="23">
                  <c:v>420.87918000000718</c:v>
                </c:pt>
                <c:pt idx="24">
                  <c:v>464.65491999999358</c:v>
                </c:pt>
                <c:pt idx="25">
                  <c:v>505.00937999999587</c:v>
                </c:pt>
                <c:pt idx="26">
                  <c:v>541.42344000001322</c:v>
                </c:pt>
                <c:pt idx="27">
                  <c:v>574.47556999998778</c:v>
                </c:pt>
                <c:pt idx="28">
                  <c:v>604.87319000000934</c:v>
                </c:pt>
                <c:pt idx="29">
                  <c:v>632.58830999999918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47009.908999999985</c:v>
                </c:pt>
                <c:pt idx="1">
                  <c:v>56588.17399999965</c:v>
                </c:pt>
                <c:pt idx="2">
                  <c:v>63741.203999999911</c:v>
                </c:pt>
                <c:pt idx="3">
                  <c:v>69403.680000000633</c:v>
                </c:pt>
                <c:pt idx="4">
                  <c:v>75383.58400000073</c:v>
                </c:pt>
                <c:pt idx="5">
                  <c:v>80213.33400000073</c:v>
                </c:pt>
                <c:pt idx="6">
                  <c:v>82220.195000000298</c:v>
                </c:pt>
                <c:pt idx="7">
                  <c:v>87140.180999999866</c:v>
                </c:pt>
                <c:pt idx="8">
                  <c:v>90875.006000000052</c:v>
                </c:pt>
                <c:pt idx="9">
                  <c:v>90905.134999999776</c:v>
                </c:pt>
                <c:pt idx="10">
                  <c:v>88668.344999999739</c:v>
                </c:pt>
                <c:pt idx="11">
                  <c:v>91099.022000000812</c:v>
                </c:pt>
                <c:pt idx="12">
                  <c:v>92317.776999999769</c:v>
                </c:pt>
                <c:pt idx="13">
                  <c:v>93676.764999999665</c:v>
                </c:pt>
                <c:pt idx="14">
                  <c:v>94333.927999999374</c:v>
                </c:pt>
                <c:pt idx="15">
                  <c:v>94177.747999999672</c:v>
                </c:pt>
                <c:pt idx="16">
                  <c:v>98756.17699999921</c:v>
                </c:pt>
                <c:pt idx="17">
                  <c:v>102246.88200000022</c:v>
                </c:pt>
                <c:pt idx="18">
                  <c:v>106308.10300000012</c:v>
                </c:pt>
                <c:pt idx="19">
                  <c:v>105218.05099999998</c:v>
                </c:pt>
                <c:pt idx="20">
                  <c:v>108035.08299999963</c:v>
                </c:pt>
                <c:pt idx="21">
                  <c:v>112398.36199999973</c:v>
                </c:pt>
                <c:pt idx="22">
                  <c:v>117100.31400000025</c:v>
                </c:pt>
                <c:pt idx="23">
                  <c:v>124911.12700000033</c:v>
                </c:pt>
                <c:pt idx="24">
                  <c:v>130006.62700000033</c:v>
                </c:pt>
                <c:pt idx="25">
                  <c:v>135221.64499999955</c:v>
                </c:pt>
                <c:pt idx="26">
                  <c:v>140306.36899999995</c:v>
                </c:pt>
                <c:pt idx="27">
                  <c:v>145288.375</c:v>
                </c:pt>
                <c:pt idx="28">
                  <c:v>150206.20399999991</c:v>
                </c:pt>
                <c:pt idx="29">
                  <c:v>155037.18300000019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20613.147442919999</c:v>
                </c:pt>
                <c:pt idx="1">
                  <c:v>22101.221444679999</c:v>
                </c:pt>
                <c:pt idx="2">
                  <c:v>16169.683487720002</c:v>
                </c:pt>
                <c:pt idx="3">
                  <c:v>10756.9687251</c:v>
                </c:pt>
                <c:pt idx="4">
                  <c:v>7734.0839757400026</c:v>
                </c:pt>
                <c:pt idx="5">
                  <c:v>8538.3320928199973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20511.719199999981</c:v>
                </c:pt>
                <c:pt idx="1">
                  <c:v>29039.599779999942</c:v>
                </c:pt>
                <c:pt idx="2">
                  <c:v>29197.21034000002</c:v>
                </c:pt>
                <c:pt idx="3">
                  <c:v>30469.025479999924</c:v>
                </c:pt>
                <c:pt idx="4">
                  <c:v>35009.844800000028</c:v>
                </c:pt>
                <c:pt idx="5">
                  <c:v>43489.864819999944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4879.1441159999977</c:v>
                </c:pt>
                <c:pt idx="1">
                  <c:v>5065.7769640000088</c:v>
                </c:pt>
                <c:pt idx="2">
                  <c:v>3087.7840559999922</c:v>
                </c:pt>
                <c:pt idx="3">
                  <c:v>2251.6408739999874</c:v>
                </c:pt>
                <c:pt idx="4">
                  <c:v>2876.7655159999895</c:v>
                </c:pt>
                <c:pt idx="5">
                  <c:v>4603.3746260000371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1856.5460000000021</c:v>
                </c:pt>
                <c:pt idx="1">
                  <c:v>3137.4932799999951</c:v>
                </c:pt>
                <c:pt idx="2">
                  <c:v>4187.3897400000014</c:v>
                </c:pt>
                <c:pt idx="3">
                  <c:v>5389.2985199999994</c:v>
                </c:pt>
                <c:pt idx="4">
                  <c:v>6638.0523000000048</c:v>
                </c:pt>
                <c:pt idx="5">
                  <c:v>7968.694659999991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13819.098760000004</c:v>
                </c:pt>
                <c:pt idx="1">
                  <c:v>26108.666440000001</c:v>
                </c:pt>
                <c:pt idx="2">
                  <c:v>38856.209879999995</c:v>
                </c:pt>
                <c:pt idx="3">
                  <c:v>52125.284360000005</c:v>
                </c:pt>
                <c:pt idx="4">
                  <c:v>65859.955779999989</c:v>
                </c:pt>
                <c:pt idx="5">
                  <c:v>80040.014939999994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745.65493600000195</c:v>
                </c:pt>
                <c:pt idx="1">
                  <c:v>818.01187199999697</c:v>
                </c:pt>
                <c:pt idx="2">
                  <c:v>520.89036199999828</c:v>
                </c:pt>
                <c:pt idx="3">
                  <c:v>349.17400800000252</c:v>
                </c:pt>
                <c:pt idx="4">
                  <c:v>371.60046399999771</c:v>
                </c:pt>
                <c:pt idx="5">
                  <c:v>571.67397800000106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62425.310200000182</c:v>
                </c:pt>
                <c:pt idx="1">
                  <c:v>86270.770200000145</c:v>
                </c:pt>
                <c:pt idx="2">
                  <c:v>92019.167399999875</c:v>
                </c:pt>
                <c:pt idx="3">
                  <c:v>101341.39219999984</c:v>
                </c:pt>
                <c:pt idx="4">
                  <c:v>118490.30260000005</c:v>
                </c:pt>
                <c:pt idx="5">
                  <c:v>145211.95519999991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21357.184443799997</c:v>
                </c:pt>
                <c:pt idx="1">
                  <c:v>13463.326106410001</c:v>
                </c:pt>
                <c:pt idx="2">
                  <c:v>8136.20803428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24775.659489999962</c:v>
                </c:pt>
                <c:pt idx="1">
                  <c:v>29833.117909999972</c:v>
                </c:pt>
                <c:pt idx="2">
                  <c:v>39249.85480999999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4972.4605400000037</c:v>
                </c:pt>
                <c:pt idx="1">
                  <c:v>2669.7124649999896</c:v>
                </c:pt>
                <c:pt idx="2">
                  <c:v>3740.0700710000133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2497.0196399999986</c:v>
                </c:pt>
                <c:pt idx="1">
                  <c:v>4788.3441300000004</c:v>
                </c:pt>
                <c:pt idx="2">
                  <c:v>7303.3734799999984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19963.882600000004</c:v>
                </c:pt>
                <c:pt idx="1">
                  <c:v>45490.74712</c:v>
                </c:pt>
                <c:pt idx="2">
                  <c:v>72949.985359999991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781.83340399999952</c:v>
                </c:pt>
                <c:pt idx="1">
                  <c:v>435.03218500000037</c:v>
                </c:pt>
                <c:pt idx="2">
                  <c:v>471.63722099999939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74348.040200000163</c:v>
                </c:pt>
                <c:pt idx="1">
                  <c:v>96680.279799999858</c:v>
                </c:pt>
                <c:pt idx="2">
                  <c:v>131851.12889999998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5170.390040000002</c:v>
                </c:pt>
                <c:pt idx="1">
                  <c:v>5347.0663000000022</c:v>
                </c:pt>
                <c:pt idx="2">
                  <c:v>5402.657940000001</c:v>
                </c:pt>
                <c:pt idx="3">
                  <c:v>5436.9828099999977</c:v>
                </c:pt>
                <c:pt idx="4">
                  <c:v>5918.5744899999991</c:v>
                </c:pt>
                <c:pt idx="5">
                  <c:v>6076.2750500000002</c:v>
                </c:pt>
                <c:pt idx="6">
                  <c:v>6125.1496100000004</c:v>
                </c:pt>
                <c:pt idx="7">
                  <c:v>6181.3471900000004</c:v>
                </c:pt>
                <c:pt idx="8">
                  <c:v>6247.1853100000008</c:v>
                </c:pt>
                <c:pt idx="9">
                  <c:v>5387.6107200000006</c:v>
                </c:pt>
                <c:pt idx="10">
                  <c:v>4539.0272100000002</c:v>
                </c:pt>
                <c:pt idx="11">
                  <c:v>4604.4883599999994</c:v>
                </c:pt>
                <c:pt idx="12">
                  <c:v>4699.8595399999977</c:v>
                </c:pt>
                <c:pt idx="13">
                  <c:v>4804.5208100000018</c:v>
                </c:pt>
                <c:pt idx="14">
                  <c:v>3628.4657699999989</c:v>
                </c:pt>
                <c:pt idx="15">
                  <c:v>3083.2412499999991</c:v>
                </c:pt>
                <c:pt idx="16">
                  <c:v>3169.8087699999996</c:v>
                </c:pt>
                <c:pt idx="17">
                  <c:v>3267.7194500000005</c:v>
                </c:pt>
                <c:pt idx="18">
                  <c:v>3360.6741700000021</c:v>
                </c:pt>
                <c:pt idx="19">
                  <c:v>1917.384610000001</c:v>
                </c:pt>
                <c:pt idx="20">
                  <c:v>1439.0656899999994</c:v>
                </c:pt>
                <c:pt idx="21">
                  <c:v>1482.8609700000015</c:v>
                </c:pt>
                <c:pt idx="22">
                  <c:v>1533.8341699999983</c:v>
                </c:pt>
                <c:pt idx="23">
                  <c:v>1582.3495000000003</c:v>
                </c:pt>
                <c:pt idx="24">
                  <c:v>1622.4883000000009</c:v>
                </c:pt>
                <c:pt idx="25">
                  <c:v>1655.2969999999987</c:v>
                </c:pt>
                <c:pt idx="26">
                  <c:v>1681.7780600000006</c:v>
                </c:pt>
                <c:pt idx="27">
                  <c:v>1703.5203000000001</c:v>
                </c:pt>
                <c:pt idx="28">
                  <c:v>1721.4255400000002</c:v>
                </c:pt>
                <c:pt idx="29">
                  <c:v>1736.3581699999995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2130.8218446000001</c:v>
                </c:pt>
                <c:pt idx="1">
                  <c:v>2221.0145699</c:v>
                </c:pt>
                <c:pt idx="2">
                  <c:v>2240.6568741999999</c:v>
                </c:pt>
                <c:pt idx="3">
                  <c:v>2246.5039995000002</c:v>
                </c:pt>
                <c:pt idx="4">
                  <c:v>2249.8178054</c:v>
                </c:pt>
                <c:pt idx="5">
                  <c:v>2252.7262564000002</c:v>
                </c:pt>
                <c:pt idx="6">
                  <c:v>2092.5942703000001</c:v>
                </c:pt>
                <c:pt idx="7">
                  <c:v>2091.2115211999999</c:v>
                </c:pt>
                <c:pt idx="8">
                  <c:v>1741.7166109</c:v>
                </c:pt>
                <c:pt idx="9">
                  <c:v>1735.0483879999999</c:v>
                </c:pt>
                <c:pt idx="10">
                  <c:v>545.20249000000001</c:v>
                </c:pt>
                <c:pt idx="11">
                  <c:v>101.39413599999989</c:v>
                </c:pt>
                <c:pt idx="12">
                  <c:v>89.689759000000095</c:v>
                </c:pt>
                <c:pt idx="13">
                  <c:v>89.537727000000132</c:v>
                </c:pt>
                <c:pt idx="14">
                  <c:v>91.505723999999873</c:v>
                </c:pt>
                <c:pt idx="15">
                  <c:v>93.781549999999925</c:v>
                </c:pt>
                <c:pt idx="16">
                  <c:v>333.95885299999986</c:v>
                </c:pt>
                <c:pt idx="17">
                  <c:v>342.98445399999991</c:v>
                </c:pt>
                <c:pt idx="18">
                  <c:v>346.27394200000003</c:v>
                </c:pt>
                <c:pt idx="19">
                  <c:v>347.995543</c:v>
                </c:pt>
                <c:pt idx="20">
                  <c:v>349.38549399999988</c:v>
                </c:pt>
                <c:pt idx="21">
                  <c:v>600.46323699999994</c:v>
                </c:pt>
                <c:pt idx="22">
                  <c:v>608.35423399999991</c:v>
                </c:pt>
                <c:pt idx="23">
                  <c:v>610.64733700000011</c:v>
                </c:pt>
                <c:pt idx="24">
                  <c:v>611.74007899999992</c:v>
                </c:pt>
                <c:pt idx="25">
                  <c:v>612.55044099999986</c:v>
                </c:pt>
                <c:pt idx="26">
                  <c:v>613.13053999999988</c:v>
                </c:pt>
                <c:pt idx="27">
                  <c:v>613.62176199999999</c:v>
                </c:pt>
                <c:pt idx="28">
                  <c:v>614.14344599999981</c:v>
                </c:pt>
                <c:pt idx="29">
                  <c:v>614.47955699999989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1946.2767470000001</c:v>
                </c:pt>
                <c:pt idx="1">
                  <c:v>2014.812631</c:v>
                </c:pt>
                <c:pt idx="2">
                  <c:v>2021.3702440000002</c:v>
                </c:pt>
                <c:pt idx="3">
                  <c:v>2013.9075109999999</c:v>
                </c:pt>
                <c:pt idx="4">
                  <c:v>2129.3640060000002</c:v>
                </c:pt>
                <c:pt idx="5">
                  <c:v>2116.6507659999997</c:v>
                </c:pt>
                <c:pt idx="6">
                  <c:v>2085.0302320000001</c:v>
                </c:pt>
                <c:pt idx="7">
                  <c:v>2059.6475760000003</c:v>
                </c:pt>
                <c:pt idx="8">
                  <c:v>2007.2296060000001</c:v>
                </c:pt>
                <c:pt idx="9">
                  <c:v>1792.7656630000001</c:v>
                </c:pt>
                <c:pt idx="10">
                  <c:v>1568.1794560000001</c:v>
                </c:pt>
                <c:pt idx="11">
                  <c:v>1484.5550890000002</c:v>
                </c:pt>
                <c:pt idx="12">
                  <c:v>1430.0856920000001</c:v>
                </c:pt>
                <c:pt idx="13">
                  <c:v>1373.6476590000002</c:v>
                </c:pt>
                <c:pt idx="14">
                  <c:v>1050.1038270000001</c:v>
                </c:pt>
                <c:pt idx="15">
                  <c:v>984.53427299999998</c:v>
                </c:pt>
                <c:pt idx="16">
                  <c:v>943.80669999999986</c:v>
                </c:pt>
                <c:pt idx="17">
                  <c:v>890.60446100000013</c:v>
                </c:pt>
                <c:pt idx="18">
                  <c:v>841.66375799999992</c:v>
                </c:pt>
                <c:pt idx="19">
                  <c:v>579.9416819999999</c:v>
                </c:pt>
                <c:pt idx="20">
                  <c:v>535.67074400000001</c:v>
                </c:pt>
                <c:pt idx="21">
                  <c:v>519.84031800000002</c:v>
                </c:pt>
                <c:pt idx="22">
                  <c:v>492.6045909999998</c:v>
                </c:pt>
                <c:pt idx="23">
                  <c:v>470.05670000000009</c:v>
                </c:pt>
                <c:pt idx="24">
                  <c:v>451.46449099999995</c:v>
                </c:pt>
                <c:pt idx="25">
                  <c:v>436.20787199999972</c:v>
                </c:pt>
                <c:pt idx="26">
                  <c:v>423.97380799999996</c:v>
                </c:pt>
                <c:pt idx="27">
                  <c:v>414.0137729999999</c:v>
                </c:pt>
                <c:pt idx="28">
                  <c:v>406.11213399999997</c:v>
                </c:pt>
                <c:pt idx="29">
                  <c:v>399.83601099999987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542.68425800000023</c:v>
                </c:pt>
                <c:pt idx="1">
                  <c:v>580.99754800000028</c:v>
                </c:pt>
                <c:pt idx="2">
                  <c:v>601.96830499999942</c:v>
                </c:pt>
                <c:pt idx="3">
                  <c:v>616.53013300000021</c:v>
                </c:pt>
                <c:pt idx="4">
                  <c:v>822.39325100000042</c:v>
                </c:pt>
                <c:pt idx="5">
                  <c:v>836.18714499999987</c:v>
                </c:pt>
                <c:pt idx="6">
                  <c:v>840.96065300000009</c:v>
                </c:pt>
                <c:pt idx="7">
                  <c:v>881.19596400000046</c:v>
                </c:pt>
                <c:pt idx="8">
                  <c:v>787.57749800000056</c:v>
                </c:pt>
                <c:pt idx="9">
                  <c:v>966.09695199999987</c:v>
                </c:pt>
                <c:pt idx="10">
                  <c:v>585.48980699999993</c:v>
                </c:pt>
                <c:pt idx="11">
                  <c:v>534.57439300000078</c:v>
                </c:pt>
                <c:pt idx="12">
                  <c:v>486.9776550000006</c:v>
                </c:pt>
                <c:pt idx="13">
                  <c:v>437.45865200000026</c:v>
                </c:pt>
                <c:pt idx="14">
                  <c:v>494.09973999999966</c:v>
                </c:pt>
                <c:pt idx="15">
                  <c:v>445.68937499999993</c:v>
                </c:pt>
                <c:pt idx="16">
                  <c:v>397.22160799999983</c:v>
                </c:pt>
                <c:pt idx="17">
                  <c:v>311.13210799999979</c:v>
                </c:pt>
                <c:pt idx="18">
                  <c:v>267.64248599999974</c:v>
                </c:pt>
                <c:pt idx="19">
                  <c:v>435.28192399999989</c:v>
                </c:pt>
                <c:pt idx="20">
                  <c:v>406.5270559999999</c:v>
                </c:pt>
                <c:pt idx="21">
                  <c:v>379.37125300000025</c:v>
                </c:pt>
                <c:pt idx="22">
                  <c:v>356.29111399999965</c:v>
                </c:pt>
                <c:pt idx="23">
                  <c:v>338.05396900000051</c:v>
                </c:pt>
                <c:pt idx="24">
                  <c:v>359.42762800000037</c:v>
                </c:pt>
                <c:pt idx="25">
                  <c:v>226.34500499999922</c:v>
                </c:pt>
                <c:pt idx="26">
                  <c:v>210.42226699999992</c:v>
                </c:pt>
                <c:pt idx="27">
                  <c:v>199.19632199999978</c:v>
                </c:pt>
                <c:pt idx="28">
                  <c:v>190.00262699999985</c:v>
                </c:pt>
                <c:pt idx="29">
                  <c:v>182.34555199999977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556.19368699999995</c:v>
                </c:pt>
                <c:pt idx="1">
                  <c:v>577.0373899999995</c:v>
                </c:pt>
                <c:pt idx="2">
                  <c:v>584.42707899999914</c:v>
                </c:pt>
                <c:pt idx="3">
                  <c:v>587.99738900000011</c:v>
                </c:pt>
                <c:pt idx="4">
                  <c:v>749.70048299999962</c:v>
                </c:pt>
                <c:pt idx="5">
                  <c:v>755.43679899999916</c:v>
                </c:pt>
                <c:pt idx="6">
                  <c:v>723.26846800000021</c:v>
                </c:pt>
                <c:pt idx="7">
                  <c:v>724.40176299999985</c:v>
                </c:pt>
                <c:pt idx="8">
                  <c:v>704.70975200000066</c:v>
                </c:pt>
                <c:pt idx="9">
                  <c:v>854.79597899999953</c:v>
                </c:pt>
                <c:pt idx="10">
                  <c:v>946.02420999999958</c:v>
                </c:pt>
                <c:pt idx="11">
                  <c:v>846.23867700000028</c:v>
                </c:pt>
                <c:pt idx="12">
                  <c:v>832.30863299999965</c:v>
                </c:pt>
                <c:pt idx="13">
                  <c:v>819.72506599999997</c:v>
                </c:pt>
                <c:pt idx="14">
                  <c:v>1445.21</c:v>
                </c:pt>
                <c:pt idx="15">
                  <c:v>1447.3597490000002</c:v>
                </c:pt>
                <c:pt idx="16">
                  <c:v>1488.3172130000003</c:v>
                </c:pt>
                <c:pt idx="17">
                  <c:v>1478.3516950000003</c:v>
                </c:pt>
                <c:pt idx="18">
                  <c:v>1467.3380289999996</c:v>
                </c:pt>
                <c:pt idx="19">
                  <c:v>574.36842399999932</c:v>
                </c:pt>
                <c:pt idx="20">
                  <c:v>543.44913799999995</c:v>
                </c:pt>
                <c:pt idx="21">
                  <c:v>582.49067500000001</c:v>
                </c:pt>
                <c:pt idx="22">
                  <c:v>572.73720899999989</c:v>
                </c:pt>
                <c:pt idx="23">
                  <c:v>886.55167999999958</c:v>
                </c:pt>
                <c:pt idx="24">
                  <c:v>884.3623349999998</c:v>
                </c:pt>
                <c:pt idx="25">
                  <c:v>875.52877600000011</c:v>
                </c:pt>
                <c:pt idx="26">
                  <c:v>865.66673300000002</c:v>
                </c:pt>
                <c:pt idx="27">
                  <c:v>855.63034599999992</c:v>
                </c:pt>
                <c:pt idx="28">
                  <c:v>845.43419600000016</c:v>
                </c:pt>
                <c:pt idx="29">
                  <c:v>835.36035199999969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20.057833000000073</c:v>
                </c:pt>
                <c:pt idx="1">
                  <c:v>23.275270999999975</c:v>
                </c:pt>
                <c:pt idx="2">
                  <c:v>24.922964999999976</c:v>
                </c:pt>
                <c:pt idx="3">
                  <c:v>25.785137000000077</c:v>
                </c:pt>
                <c:pt idx="4">
                  <c:v>26.405173000000104</c:v>
                </c:pt>
                <c:pt idx="5">
                  <c:v>26.932156999999961</c:v>
                </c:pt>
                <c:pt idx="6">
                  <c:v>27.023995000000014</c:v>
                </c:pt>
                <c:pt idx="7">
                  <c:v>27.410235999999941</c:v>
                </c:pt>
                <c:pt idx="8">
                  <c:v>27.937694000000192</c:v>
                </c:pt>
                <c:pt idx="9">
                  <c:v>27.975548999999774</c:v>
                </c:pt>
                <c:pt idx="10">
                  <c:v>27.668295999999827</c:v>
                </c:pt>
                <c:pt idx="11">
                  <c:v>27.631041999999979</c:v>
                </c:pt>
                <c:pt idx="12">
                  <c:v>27.613026999999875</c:v>
                </c:pt>
                <c:pt idx="13">
                  <c:v>27.546518000000106</c:v>
                </c:pt>
                <c:pt idx="14">
                  <c:v>27.525110999999924</c:v>
                </c:pt>
                <c:pt idx="15">
                  <c:v>27.262973999999758</c:v>
                </c:pt>
                <c:pt idx="16">
                  <c:v>27.508961999999883</c:v>
                </c:pt>
                <c:pt idx="17">
                  <c:v>27.830206999999973</c:v>
                </c:pt>
                <c:pt idx="18">
                  <c:v>28.278728999999657</c:v>
                </c:pt>
                <c:pt idx="19">
                  <c:v>28.255728999999974</c:v>
                </c:pt>
                <c:pt idx="20">
                  <c:v>28.294081000000006</c:v>
                </c:pt>
                <c:pt idx="21">
                  <c:v>28.648605000000316</c:v>
                </c:pt>
                <c:pt idx="22">
                  <c:v>29.222788000000037</c:v>
                </c:pt>
                <c:pt idx="23">
                  <c:v>30.24755099999993</c:v>
                </c:pt>
                <c:pt idx="24">
                  <c:v>31.099349000000075</c:v>
                </c:pt>
                <c:pt idx="25">
                  <c:v>31.910009000000173</c:v>
                </c:pt>
                <c:pt idx="26">
                  <c:v>32.71458100000018</c:v>
                </c:pt>
                <c:pt idx="27">
                  <c:v>33.326201999999739</c:v>
                </c:pt>
                <c:pt idx="28">
                  <c:v>33.989542000000256</c:v>
                </c:pt>
                <c:pt idx="29">
                  <c:v>34.615672999999788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1514.577577</c:v>
                </c:pt>
                <c:pt idx="1">
                  <c:v>1586.558755</c:v>
                </c:pt>
                <c:pt idx="2">
                  <c:v>1614.5892160000003</c:v>
                </c:pt>
                <c:pt idx="3">
                  <c:v>1644.1906060000001</c:v>
                </c:pt>
                <c:pt idx="4">
                  <c:v>1457.69974</c:v>
                </c:pt>
                <c:pt idx="5">
                  <c:v>1485.6754809999993</c:v>
                </c:pt>
                <c:pt idx="6">
                  <c:v>1510.9223299999994</c:v>
                </c:pt>
                <c:pt idx="7">
                  <c:v>1525.8594379999995</c:v>
                </c:pt>
                <c:pt idx="8">
                  <c:v>1537.0130099999997</c:v>
                </c:pt>
                <c:pt idx="9">
                  <c:v>1227.5267629999998</c:v>
                </c:pt>
                <c:pt idx="10">
                  <c:v>887.20897100000002</c:v>
                </c:pt>
                <c:pt idx="11">
                  <c:v>876.20431400000052</c:v>
                </c:pt>
                <c:pt idx="12">
                  <c:v>877.67192900000009</c:v>
                </c:pt>
                <c:pt idx="13">
                  <c:v>892.83824200000072</c:v>
                </c:pt>
                <c:pt idx="14">
                  <c:v>723.62292900000011</c:v>
                </c:pt>
                <c:pt idx="15">
                  <c:v>736.47865000000002</c:v>
                </c:pt>
                <c:pt idx="16">
                  <c:v>763.42155699999967</c:v>
                </c:pt>
                <c:pt idx="17">
                  <c:v>771.83999499999936</c:v>
                </c:pt>
                <c:pt idx="18">
                  <c:v>775.82980599999973</c:v>
                </c:pt>
                <c:pt idx="19">
                  <c:v>652.78248300000087</c:v>
                </c:pt>
                <c:pt idx="20">
                  <c:v>678.90591200000017</c:v>
                </c:pt>
                <c:pt idx="21">
                  <c:v>677.9545879999996</c:v>
                </c:pt>
                <c:pt idx="22">
                  <c:v>677.01665799999955</c:v>
                </c:pt>
                <c:pt idx="23">
                  <c:v>1868.5551260000011</c:v>
                </c:pt>
                <c:pt idx="24">
                  <c:v>1865.310824000001</c:v>
                </c:pt>
                <c:pt idx="25">
                  <c:v>2028.0165350000007</c:v>
                </c:pt>
                <c:pt idx="26">
                  <c:v>2037.2065510000002</c:v>
                </c:pt>
                <c:pt idx="27">
                  <c:v>2040.8895229999989</c:v>
                </c:pt>
                <c:pt idx="28">
                  <c:v>2047.4071309999999</c:v>
                </c:pt>
                <c:pt idx="29">
                  <c:v>2049.7833759999994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2775.5055294999997</c:v>
                </c:pt>
                <c:pt idx="1">
                  <c:v>2595.2056703999997</c:v>
                </c:pt>
                <c:pt idx="2">
                  <c:v>2707.2820111000001</c:v>
                </c:pt>
                <c:pt idx="3">
                  <c:v>2842.307984</c:v>
                </c:pt>
                <c:pt idx="4">
                  <c:v>2893.2085421000002</c:v>
                </c:pt>
                <c:pt idx="5">
                  <c:v>3076.3613388000003</c:v>
                </c:pt>
                <c:pt idx="6">
                  <c:v>2700.7510742999998</c:v>
                </c:pt>
                <c:pt idx="7">
                  <c:v>3212.4204151000004</c:v>
                </c:pt>
                <c:pt idx="8">
                  <c:v>3540.9425157999999</c:v>
                </c:pt>
                <c:pt idx="9">
                  <c:v>3183.3543334000001</c:v>
                </c:pt>
                <c:pt idx="10">
                  <c:v>3425.3843241999994</c:v>
                </c:pt>
                <c:pt idx="11">
                  <c:v>3746.4621690000004</c:v>
                </c:pt>
                <c:pt idx="12">
                  <c:v>3168.3920155000001</c:v>
                </c:pt>
                <c:pt idx="13">
                  <c:v>2575.1022975999999</c:v>
                </c:pt>
                <c:pt idx="14">
                  <c:v>2219.2654223999998</c:v>
                </c:pt>
                <c:pt idx="15">
                  <c:v>1511.4990456000003</c:v>
                </c:pt>
                <c:pt idx="16">
                  <c:v>1659.0799239999999</c:v>
                </c:pt>
                <c:pt idx="17">
                  <c:v>1422.7672480000001</c:v>
                </c:pt>
                <c:pt idx="18">
                  <c:v>1297.30781</c:v>
                </c:pt>
                <c:pt idx="19">
                  <c:v>1230.4396289999997</c:v>
                </c:pt>
                <c:pt idx="20">
                  <c:v>1255.4373860000001</c:v>
                </c:pt>
                <c:pt idx="21">
                  <c:v>1112.4817560000001</c:v>
                </c:pt>
                <c:pt idx="22">
                  <c:v>1107.2459919999999</c:v>
                </c:pt>
                <c:pt idx="23">
                  <c:v>1105.2205630000003</c:v>
                </c:pt>
                <c:pt idx="24">
                  <c:v>962.35969</c:v>
                </c:pt>
                <c:pt idx="25">
                  <c:v>957.37934799999994</c:v>
                </c:pt>
                <c:pt idx="26">
                  <c:v>955.42949800000019</c:v>
                </c:pt>
                <c:pt idx="27">
                  <c:v>954.05763599999977</c:v>
                </c:pt>
                <c:pt idx="28">
                  <c:v>956.659719</c:v>
                </c:pt>
                <c:pt idx="29">
                  <c:v>955.64272300000016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5237.4602400000003</c:v>
                </c:pt>
                <c:pt idx="1">
                  <c:v>5118.3035199999995</c:v>
                </c:pt>
                <c:pt idx="2">
                  <c:v>5251.8867600000012</c:v>
                </c:pt>
                <c:pt idx="3">
                  <c:v>5396.2706799999996</c:v>
                </c:pt>
                <c:pt idx="4">
                  <c:v>5670.0322399999986</c:v>
                </c:pt>
                <c:pt idx="5">
                  <c:v>5890.4651699999995</c:v>
                </c:pt>
                <c:pt idx="6">
                  <c:v>5493.7735499999981</c:v>
                </c:pt>
                <c:pt idx="7">
                  <c:v>6006.9192299999995</c:v>
                </c:pt>
                <c:pt idx="8">
                  <c:v>6291.77297</c:v>
                </c:pt>
                <c:pt idx="9">
                  <c:v>5682.7401499999978</c:v>
                </c:pt>
                <c:pt idx="10">
                  <c:v>5238.478979999998</c:v>
                </c:pt>
                <c:pt idx="11">
                  <c:v>5469.7920800000011</c:v>
                </c:pt>
                <c:pt idx="12">
                  <c:v>4876.7247900000002</c:v>
                </c:pt>
                <c:pt idx="13">
                  <c:v>4272.0297599999994</c:v>
                </c:pt>
                <c:pt idx="14">
                  <c:v>3906.6007599999994</c:v>
                </c:pt>
                <c:pt idx="15">
                  <c:v>3028.399080000001</c:v>
                </c:pt>
                <c:pt idx="16">
                  <c:v>3193.4156800000019</c:v>
                </c:pt>
                <c:pt idx="17">
                  <c:v>2946.8108999999986</c:v>
                </c:pt>
                <c:pt idx="18">
                  <c:v>2812.1108299999996</c:v>
                </c:pt>
                <c:pt idx="19">
                  <c:v>1992.680260000001</c:v>
                </c:pt>
                <c:pt idx="20">
                  <c:v>1857.4160100000008</c:v>
                </c:pt>
                <c:pt idx="21">
                  <c:v>1735.0513300000021</c:v>
                </c:pt>
                <c:pt idx="22">
                  <c:v>1723.8231600000017</c:v>
                </c:pt>
                <c:pt idx="23">
                  <c:v>1884.6240300000009</c:v>
                </c:pt>
                <c:pt idx="24">
                  <c:v>1744.0790199999992</c:v>
                </c:pt>
                <c:pt idx="25">
                  <c:v>1738.0506999999998</c:v>
                </c:pt>
                <c:pt idx="26">
                  <c:v>1734.8163900000018</c:v>
                </c:pt>
                <c:pt idx="27">
                  <c:v>1732.4014699999989</c:v>
                </c:pt>
                <c:pt idx="28">
                  <c:v>1734.4797099999996</c:v>
                </c:pt>
                <c:pt idx="29">
                  <c:v>1733.1975499999971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-14.611820899999998</c:v>
                </c:pt>
                <c:pt idx="1">
                  <c:v>-14.297739700000022</c:v>
                </c:pt>
                <c:pt idx="2">
                  <c:v>-13.915628400000003</c:v>
                </c:pt>
                <c:pt idx="3">
                  <c:v>-13.659060000000011</c:v>
                </c:pt>
                <c:pt idx="4">
                  <c:v>-13.45132209999997</c:v>
                </c:pt>
                <c:pt idx="5">
                  <c:v>-13.265155099999959</c:v>
                </c:pt>
                <c:pt idx="6">
                  <c:v>-13.133651799999939</c:v>
                </c:pt>
                <c:pt idx="7">
                  <c:v>-12.923314399999981</c:v>
                </c:pt>
                <c:pt idx="8">
                  <c:v>-12.674427199999968</c:v>
                </c:pt>
                <c:pt idx="9">
                  <c:v>-12.493371300000035</c:v>
                </c:pt>
                <c:pt idx="10">
                  <c:v>4.341247199999998</c:v>
                </c:pt>
                <c:pt idx="11">
                  <c:v>5.0304275000000871</c:v>
                </c:pt>
                <c:pt idx="12">
                  <c:v>5.3654614999999239</c:v>
                </c:pt>
                <c:pt idx="13">
                  <c:v>5.6472267999999985</c:v>
                </c:pt>
                <c:pt idx="14">
                  <c:v>5.9000158999999712</c:v>
                </c:pt>
                <c:pt idx="15">
                  <c:v>6.1167113999999856</c:v>
                </c:pt>
                <c:pt idx="16">
                  <c:v>6.4374755999999707</c:v>
                </c:pt>
                <c:pt idx="17">
                  <c:v>6.7776600999999346</c:v>
                </c:pt>
                <c:pt idx="18">
                  <c:v>7.1220726999999897</c:v>
                </c:pt>
                <c:pt idx="19">
                  <c:v>7.314130099999943</c:v>
                </c:pt>
                <c:pt idx="20">
                  <c:v>7.1892831999999771</c:v>
                </c:pt>
                <c:pt idx="21">
                  <c:v>7.4375041999999212</c:v>
                </c:pt>
                <c:pt idx="22">
                  <c:v>7.7199241000000711</c:v>
                </c:pt>
                <c:pt idx="23">
                  <c:v>8.090117599999985</c:v>
                </c:pt>
                <c:pt idx="24">
                  <c:v>16.900718600000005</c:v>
                </c:pt>
                <c:pt idx="25">
                  <c:v>-12.235295199999996</c:v>
                </c:pt>
                <c:pt idx="26">
                  <c:v>-12.788582899999938</c:v>
                </c:pt>
                <c:pt idx="27">
                  <c:v>-12.725325699999985</c:v>
                </c:pt>
                <c:pt idx="28">
                  <c:v>-12.56077049999999</c:v>
                </c:pt>
                <c:pt idx="29">
                  <c:v>-12.38401859999999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19879.355935200001</c:v>
                </c:pt>
                <c:pt idx="1">
                  <c:v>20049.973915600007</c:v>
                </c:pt>
                <c:pt idx="2">
                  <c:v>20435.845765900001</c:v>
                </c:pt>
                <c:pt idx="3">
                  <c:v>20796.817189499994</c:v>
                </c:pt>
                <c:pt idx="4">
                  <c:v>21903.744408399994</c:v>
                </c:pt>
                <c:pt idx="5">
                  <c:v>22503.445008099996</c:v>
                </c:pt>
                <c:pt idx="6">
                  <c:v>21586.3405308</c:v>
                </c:pt>
                <c:pt idx="7">
                  <c:v>22697.4900189</c:v>
                </c:pt>
                <c:pt idx="8">
                  <c:v>22873.410539500001</c:v>
                </c:pt>
                <c:pt idx="9">
                  <c:v>20845.421126099998</c:v>
                </c:pt>
                <c:pt idx="10">
                  <c:v>17767.004991399997</c:v>
                </c:pt>
                <c:pt idx="11">
                  <c:v>17696.370687500006</c:v>
                </c:pt>
                <c:pt idx="12">
                  <c:v>16494.688502000001</c:v>
                </c:pt>
                <c:pt idx="13">
                  <c:v>15298.053958400003</c:v>
                </c:pt>
                <c:pt idx="14">
                  <c:v>13592.299299299997</c:v>
                </c:pt>
                <c:pt idx="15">
                  <c:v>11364.362658</c:v>
                </c:pt>
                <c:pt idx="16">
                  <c:v>11982.976742600002</c:v>
                </c:pt>
                <c:pt idx="17">
                  <c:v>11466.8181781</c:v>
                </c:pt>
                <c:pt idx="18">
                  <c:v>11204.241632699999</c:v>
                </c:pt>
                <c:pt idx="19">
                  <c:v>7766.4444141000013</c:v>
                </c:pt>
                <c:pt idx="20">
                  <c:v>7101.3407942000003</c:v>
                </c:pt>
                <c:pt idx="21">
                  <c:v>7126.6002362000036</c:v>
                </c:pt>
                <c:pt idx="22">
                  <c:v>7108.8498400999988</c:v>
                </c:pt>
                <c:pt idx="23">
                  <c:v>8784.3965736000046</c:v>
                </c:pt>
                <c:pt idx="24">
                  <c:v>8549.2324346000005</c:v>
                </c:pt>
                <c:pt idx="25">
                  <c:v>8549.0503907999973</c:v>
                </c:pt>
                <c:pt idx="26">
                  <c:v>8542.3498451000014</c:v>
                </c:pt>
                <c:pt idx="27">
                  <c:v>8533.9320082999966</c:v>
                </c:pt>
                <c:pt idx="28">
                  <c:v>8537.0932744999991</c:v>
                </c:pt>
                <c:pt idx="29">
                  <c:v>8529.2349453999941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5455.1343160000006</c:v>
                </c:pt>
                <c:pt idx="1">
                  <c:v>6003.5135760000003</c:v>
                </c:pt>
                <c:pt idx="2">
                  <c:v>4455.2723379999998</c:v>
                </c:pt>
                <c:pt idx="3">
                  <c:v>2959.7656500000003</c:v>
                </c:pt>
                <c:pt idx="4">
                  <c:v>1532.1197260000001</c:v>
                </c:pt>
                <c:pt idx="5">
                  <c:v>1699.6758139999997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2217.7630187200002</c:v>
                </c:pt>
                <c:pt idx="1">
                  <c:v>1982.6594093600002</c:v>
                </c:pt>
                <c:pt idx="2">
                  <c:v>183.46596719999999</c:v>
                </c:pt>
                <c:pt idx="3">
                  <c:v>292.99886839999994</c:v>
                </c:pt>
                <c:pt idx="4">
                  <c:v>556.11807620000002</c:v>
                </c:pt>
                <c:pt idx="5">
                  <c:v>613.58514919999982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2025.1462277999999</c:v>
                </c:pt>
                <c:pt idx="1">
                  <c:v>2012.2647686</c:v>
                </c:pt>
                <c:pt idx="2">
                  <c:v>1381.3143445999999</c:v>
                </c:pt>
                <c:pt idx="3">
                  <c:v>848.11017479999987</c:v>
                </c:pt>
                <c:pt idx="4">
                  <c:v>493.92736879999995</c:v>
                </c:pt>
                <c:pt idx="5">
                  <c:v>416.02871959999993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632.91469900000016</c:v>
                </c:pt>
                <c:pt idx="1">
                  <c:v>862.40364240000019</c:v>
                </c:pt>
                <c:pt idx="2">
                  <c:v>507.72004940000022</c:v>
                </c:pt>
                <c:pt idx="3">
                  <c:v>371.39350019999983</c:v>
                </c:pt>
                <c:pt idx="4">
                  <c:v>367.93420400000014</c:v>
                </c:pt>
                <c:pt idx="5">
                  <c:v>201.6623545999997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611.07120559999964</c:v>
                </c:pt>
                <c:pt idx="1">
                  <c:v>752.52255219999984</c:v>
                </c:pt>
                <c:pt idx="2">
                  <c:v>977.90131719999988</c:v>
                </c:pt>
                <c:pt idx="3">
                  <c:v>1291.1470219999999</c:v>
                </c:pt>
                <c:pt idx="4">
                  <c:v>693.9182073999998</c:v>
                </c:pt>
                <c:pt idx="5">
                  <c:v>855.52408059999993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24.089275800000042</c:v>
                </c:pt>
                <c:pt idx="1">
                  <c:v>27.455926199999976</c:v>
                </c:pt>
                <c:pt idx="2">
                  <c:v>27.596798799999942</c:v>
                </c:pt>
                <c:pt idx="3">
                  <c:v>27.82732019999985</c:v>
                </c:pt>
                <c:pt idx="4">
                  <c:v>29.502474800000073</c:v>
                </c:pt>
                <c:pt idx="5">
                  <c:v>33.31120140000003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1563.5231788000001</c:v>
                </c:pt>
                <c:pt idx="1">
                  <c:v>1457.3994043999996</c:v>
                </c:pt>
                <c:pt idx="2">
                  <c:v>851.50927700000034</c:v>
                </c:pt>
                <c:pt idx="3">
                  <c:v>740.07049819999997</c:v>
                </c:pt>
                <c:pt idx="4">
                  <c:v>1153.5486216000004</c:v>
                </c:pt>
                <c:pt idx="5">
                  <c:v>2040.6606231999999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2762.7019474200001</c:v>
                </c:pt>
                <c:pt idx="1">
                  <c:v>3142.7659354800003</c:v>
                </c:pt>
                <c:pt idx="2">
                  <c:v>3026.9212457399999</c:v>
                </c:pt>
                <c:pt idx="3">
                  <c:v>1424.21873132</c:v>
                </c:pt>
                <c:pt idx="4">
                  <c:v>1108.5490774</c:v>
                </c:pt>
                <c:pt idx="5">
                  <c:v>955.83378479999988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5334.7906879999991</c:v>
                </c:pt>
                <c:pt idx="1">
                  <c:v>5873.1342139999997</c:v>
                </c:pt>
                <c:pt idx="2">
                  <c:v>4752.7252739999994</c:v>
                </c:pt>
                <c:pt idx="3">
                  <c:v>2794.6833500000002</c:v>
                </c:pt>
                <c:pt idx="4">
                  <c:v>1788.998710000001</c:v>
                </c:pt>
                <c:pt idx="5">
                  <c:v>1734.5891639999995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-13.98711422</c:v>
                </c:pt>
                <c:pt idx="1">
                  <c:v>-12.897983959999976</c:v>
                </c:pt>
                <c:pt idx="2">
                  <c:v>5.2568757799999961</c:v>
                </c:pt>
                <c:pt idx="3">
                  <c:v>6.7536099799999647</c:v>
                </c:pt>
                <c:pt idx="4">
                  <c:v>9.4675095399999911</c:v>
                </c:pt>
                <c:pt idx="5">
                  <c:v>-12.53879857999998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20613.147442919999</c:v>
                </c:pt>
                <c:pt idx="1">
                  <c:v>22101.221444679999</c:v>
                </c:pt>
                <c:pt idx="2">
                  <c:v>16169.683487720002</c:v>
                </c:pt>
                <c:pt idx="3">
                  <c:v>10756.9687251</c:v>
                </c:pt>
                <c:pt idx="4">
                  <c:v>7734.0839757400026</c:v>
                </c:pt>
                <c:pt idx="5">
                  <c:v>8538.3320928199973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5729.3239460000004</c:v>
                </c:pt>
                <c:pt idx="1">
                  <c:v>3707.518994</c:v>
                </c:pt>
                <c:pt idx="2">
                  <c:v>1615.89777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2100.2112140400004</c:v>
                </c:pt>
                <c:pt idx="1">
                  <c:v>238.23241779999995</c:v>
                </c:pt>
                <c:pt idx="2">
                  <c:v>584.85161269999992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2018.7054982</c:v>
                </c:pt>
                <c:pt idx="1">
                  <c:v>1114.7122596999998</c:v>
                </c:pt>
                <c:pt idx="2">
                  <c:v>454.97804419999994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747.65917070000023</c:v>
                </c:pt>
                <c:pt idx="1">
                  <c:v>439.55677480000003</c:v>
                </c:pt>
                <c:pt idx="2">
                  <c:v>284.79827929999993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681.79687889999968</c:v>
                </c:pt>
                <c:pt idx="1">
                  <c:v>1134.5241695999998</c:v>
                </c:pt>
                <c:pt idx="2">
                  <c:v>774.72114399999987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25.772601000000009</c:v>
                </c:pt>
                <c:pt idx="1">
                  <c:v>27.712059499999896</c:v>
                </c:pt>
                <c:pt idx="2">
                  <c:v>31.406838100000051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1510.4612915999999</c:v>
                </c:pt>
                <c:pt idx="1">
                  <c:v>795.78988760000016</c:v>
                </c:pt>
                <c:pt idx="2">
                  <c:v>1597.1046224000002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2952.7339414500002</c:v>
                </c:pt>
                <c:pt idx="1">
                  <c:v>2225.56998853</c:v>
                </c:pt>
                <c:pt idx="2">
                  <c:v>1032.1914311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5603.9624509999994</c:v>
                </c:pt>
                <c:pt idx="1">
                  <c:v>3773.7043119999998</c:v>
                </c:pt>
                <c:pt idx="2">
                  <c:v>1761.7939370000004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-13.442549089999989</c:v>
                </c:pt>
                <c:pt idx="1">
                  <c:v>6.0052428799999804</c:v>
                </c:pt>
                <c:pt idx="2">
                  <c:v>-1.5356445199999946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21357.184443799997</c:v>
                </c:pt>
                <c:pt idx="1">
                  <c:v>13463.326106410001</c:v>
                </c:pt>
                <c:pt idx="2">
                  <c:v>8136.20803428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5170.390040000002</c:v>
                </c:pt>
                <c:pt idx="1">
                  <c:v>5347.0663000000022</c:v>
                </c:pt>
                <c:pt idx="2">
                  <c:v>5402.657940000001</c:v>
                </c:pt>
                <c:pt idx="3">
                  <c:v>5436.9828099999977</c:v>
                </c:pt>
                <c:pt idx="4">
                  <c:v>5918.5744899999991</c:v>
                </c:pt>
                <c:pt idx="5">
                  <c:v>6076.2750500000002</c:v>
                </c:pt>
                <c:pt idx="6">
                  <c:v>6125.1496100000004</c:v>
                </c:pt>
                <c:pt idx="7">
                  <c:v>6181.3471900000004</c:v>
                </c:pt>
                <c:pt idx="8">
                  <c:v>6247.1853100000008</c:v>
                </c:pt>
                <c:pt idx="9">
                  <c:v>5387.6107200000006</c:v>
                </c:pt>
                <c:pt idx="10">
                  <c:v>4539.0272100000002</c:v>
                </c:pt>
                <c:pt idx="11">
                  <c:v>4604.4883599999994</c:v>
                </c:pt>
                <c:pt idx="12">
                  <c:v>4699.8595399999977</c:v>
                </c:pt>
                <c:pt idx="13">
                  <c:v>4804.5208100000018</c:v>
                </c:pt>
                <c:pt idx="14">
                  <c:v>3628.4657699999989</c:v>
                </c:pt>
                <c:pt idx="15">
                  <c:v>3083.2412499999991</c:v>
                </c:pt>
                <c:pt idx="16">
                  <c:v>3169.8087699999996</c:v>
                </c:pt>
                <c:pt idx="17">
                  <c:v>3267.7194500000005</c:v>
                </c:pt>
                <c:pt idx="18">
                  <c:v>3360.6741700000021</c:v>
                </c:pt>
                <c:pt idx="19">
                  <c:v>1917.384610000001</c:v>
                </c:pt>
                <c:pt idx="20">
                  <c:v>1439.0656899999994</c:v>
                </c:pt>
                <c:pt idx="21">
                  <c:v>1482.8609700000015</c:v>
                </c:pt>
                <c:pt idx="22">
                  <c:v>1533.8341699999983</c:v>
                </c:pt>
                <c:pt idx="23">
                  <c:v>1582.3495000000003</c:v>
                </c:pt>
                <c:pt idx="24">
                  <c:v>1622.4883000000009</c:v>
                </c:pt>
                <c:pt idx="25">
                  <c:v>1655.2969999999987</c:v>
                </c:pt>
                <c:pt idx="26">
                  <c:v>1681.7780600000006</c:v>
                </c:pt>
                <c:pt idx="27">
                  <c:v>1703.5203000000001</c:v>
                </c:pt>
                <c:pt idx="28">
                  <c:v>1721.4255400000002</c:v>
                </c:pt>
                <c:pt idx="29">
                  <c:v>1736.3581699999995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2130.8218446000001</c:v>
                </c:pt>
                <c:pt idx="1">
                  <c:v>2221.0145699</c:v>
                </c:pt>
                <c:pt idx="2">
                  <c:v>2240.6568741999999</c:v>
                </c:pt>
                <c:pt idx="3">
                  <c:v>2246.5039995000002</c:v>
                </c:pt>
                <c:pt idx="4">
                  <c:v>2249.8178054</c:v>
                </c:pt>
                <c:pt idx="5">
                  <c:v>2252.7262564000002</c:v>
                </c:pt>
                <c:pt idx="6">
                  <c:v>2092.5942703000001</c:v>
                </c:pt>
                <c:pt idx="7">
                  <c:v>2091.2115211999999</c:v>
                </c:pt>
                <c:pt idx="8">
                  <c:v>1741.7166109</c:v>
                </c:pt>
                <c:pt idx="9">
                  <c:v>1735.0483879999999</c:v>
                </c:pt>
                <c:pt idx="10">
                  <c:v>545.20249000000001</c:v>
                </c:pt>
                <c:pt idx="11">
                  <c:v>101.39413599999989</c:v>
                </c:pt>
                <c:pt idx="12">
                  <c:v>89.689759000000095</c:v>
                </c:pt>
                <c:pt idx="13">
                  <c:v>89.537727000000132</c:v>
                </c:pt>
                <c:pt idx="14">
                  <c:v>91.505723999999873</c:v>
                </c:pt>
                <c:pt idx="15">
                  <c:v>93.781549999999925</c:v>
                </c:pt>
                <c:pt idx="16">
                  <c:v>333.95885299999986</c:v>
                </c:pt>
                <c:pt idx="17">
                  <c:v>342.98445399999991</c:v>
                </c:pt>
                <c:pt idx="18">
                  <c:v>346.27394200000003</c:v>
                </c:pt>
                <c:pt idx="19">
                  <c:v>347.995543</c:v>
                </c:pt>
                <c:pt idx="20">
                  <c:v>349.38549399999988</c:v>
                </c:pt>
                <c:pt idx="21">
                  <c:v>600.46323699999994</c:v>
                </c:pt>
                <c:pt idx="22">
                  <c:v>608.35423399999991</c:v>
                </c:pt>
                <c:pt idx="23">
                  <c:v>610.64733700000011</c:v>
                </c:pt>
                <c:pt idx="24">
                  <c:v>611.74007899999992</c:v>
                </c:pt>
                <c:pt idx="25">
                  <c:v>612.55044099999986</c:v>
                </c:pt>
                <c:pt idx="26">
                  <c:v>613.13053999999988</c:v>
                </c:pt>
                <c:pt idx="27">
                  <c:v>613.62176199999999</c:v>
                </c:pt>
                <c:pt idx="28">
                  <c:v>614.14344599999981</c:v>
                </c:pt>
                <c:pt idx="29">
                  <c:v>614.47955699999989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1946.2767470000001</c:v>
                </c:pt>
                <c:pt idx="1">
                  <c:v>2014.812631</c:v>
                </c:pt>
                <c:pt idx="2">
                  <c:v>2021.3702440000002</c:v>
                </c:pt>
                <c:pt idx="3">
                  <c:v>2013.9075109999999</c:v>
                </c:pt>
                <c:pt idx="4">
                  <c:v>2129.3640060000002</c:v>
                </c:pt>
                <c:pt idx="5">
                  <c:v>2116.6507659999997</c:v>
                </c:pt>
                <c:pt idx="6">
                  <c:v>2085.0302320000001</c:v>
                </c:pt>
                <c:pt idx="7">
                  <c:v>2059.6475760000003</c:v>
                </c:pt>
                <c:pt idx="8">
                  <c:v>2007.2296060000001</c:v>
                </c:pt>
                <c:pt idx="9">
                  <c:v>1792.7656630000001</c:v>
                </c:pt>
                <c:pt idx="10">
                  <c:v>1568.1794560000001</c:v>
                </c:pt>
                <c:pt idx="11">
                  <c:v>1484.5550890000002</c:v>
                </c:pt>
                <c:pt idx="12">
                  <c:v>1430.0856920000001</c:v>
                </c:pt>
                <c:pt idx="13">
                  <c:v>1373.6476590000002</c:v>
                </c:pt>
                <c:pt idx="14">
                  <c:v>1050.1038270000001</c:v>
                </c:pt>
                <c:pt idx="15">
                  <c:v>984.53427299999998</c:v>
                </c:pt>
                <c:pt idx="16">
                  <c:v>943.80669999999986</c:v>
                </c:pt>
                <c:pt idx="17">
                  <c:v>890.60446100000013</c:v>
                </c:pt>
                <c:pt idx="18">
                  <c:v>841.66375799999992</c:v>
                </c:pt>
                <c:pt idx="19">
                  <c:v>579.9416819999999</c:v>
                </c:pt>
                <c:pt idx="20">
                  <c:v>535.67074400000001</c:v>
                </c:pt>
                <c:pt idx="21">
                  <c:v>519.84031800000002</c:v>
                </c:pt>
                <c:pt idx="22">
                  <c:v>492.6045909999998</c:v>
                </c:pt>
                <c:pt idx="23">
                  <c:v>470.05670000000009</c:v>
                </c:pt>
                <c:pt idx="24">
                  <c:v>451.46449099999995</c:v>
                </c:pt>
                <c:pt idx="25">
                  <c:v>436.20787199999972</c:v>
                </c:pt>
                <c:pt idx="26">
                  <c:v>423.97380799999996</c:v>
                </c:pt>
                <c:pt idx="27">
                  <c:v>414.0137729999999</c:v>
                </c:pt>
                <c:pt idx="28">
                  <c:v>406.11213399999997</c:v>
                </c:pt>
                <c:pt idx="29">
                  <c:v>399.83601099999987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542.68425800000023</c:v>
                </c:pt>
                <c:pt idx="1">
                  <c:v>580.99754800000028</c:v>
                </c:pt>
                <c:pt idx="2">
                  <c:v>601.96830499999942</c:v>
                </c:pt>
                <c:pt idx="3">
                  <c:v>616.53013300000021</c:v>
                </c:pt>
                <c:pt idx="4">
                  <c:v>822.39325100000042</c:v>
                </c:pt>
                <c:pt idx="5">
                  <c:v>836.18714499999987</c:v>
                </c:pt>
                <c:pt idx="6">
                  <c:v>840.96065300000009</c:v>
                </c:pt>
                <c:pt idx="7">
                  <c:v>881.19596400000046</c:v>
                </c:pt>
                <c:pt idx="8">
                  <c:v>787.57749800000056</c:v>
                </c:pt>
                <c:pt idx="9">
                  <c:v>966.09695199999987</c:v>
                </c:pt>
                <c:pt idx="10">
                  <c:v>585.48980699999993</c:v>
                </c:pt>
                <c:pt idx="11">
                  <c:v>534.57439300000078</c:v>
                </c:pt>
                <c:pt idx="12">
                  <c:v>486.9776550000006</c:v>
                </c:pt>
                <c:pt idx="13">
                  <c:v>437.45865200000026</c:v>
                </c:pt>
                <c:pt idx="14">
                  <c:v>494.09973999999966</c:v>
                </c:pt>
                <c:pt idx="15">
                  <c:v>445.68937499999993</c:v>
                </c:pt>
                <c:pt idx="16">
                  <c:v>397.22160799999983</c:v>
                </c:pt>
                <c:pt idx="17">
                  <c:v>311.13210799999979</c:v>
                </c:pt>
                <c:pt idx="18">
                  <c:v>267.64248599999974</c:v>
                </c:pt>
                <c:pt idx="19">
                  <c:v>435.28192399999989</c:v>
                </c:pt>
                <c:pt idx="20">
                  <c:v>406.5270559999999</c:v>
                </c:pt>
                <c:pt idx="21">
                  <c:v>379.37125300000025</c:v>
                </c:pt>
                <c:pt idx="22">
                  <c:v>356.29111399999965</c:v>
                </c:pt>
                <c:pt idx="23">
                  <c:v>338.05396900000051</c:v>
                </c:pt>
                <c:pt idx="24">
                  <c:v>359.42762800000037</c:v>
                </c:pt>
                <c:pt idx="25">
                  <c:v>226.34500499999922</c:v>
                </c:pt>
                <c:pt idx="26">
                  <c:v>210.42226699999992</c:v>
                </c:pt>
                <c:pt idx="27">
                  <c:v>199.19632199999978</c:v>
                </c:pt>
                <c:pt idx="28">
                  <c:v>190.00262699999985</c:v>
                </c:pt>
                <c:pt idx="29">
                  <c:v>182.34555199999977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556.19368699999995</c:v>
                </c:pt>
                <c:pt idx="1">
                  <c:v>577.0373899999995</c:v>
                </c:pt>
                <c:pt idx="2">
                  <c:v>584.42707899999914</c:v>
                </c:pt>
                <c:pt idx="3">
                  <c:v>587.99738900000011</c:v>
                </c:pt>
                <c:pt idx="4">
                  <c:v>749.70048299999962</c:v>
                </c:pt>
                <c:pt idx="5">
                  <c:v>755.43679899999916</c:v>
                </c:pt>
                <c:pt idx="6">
                  <c:v>723.26846800000021</c:v>
                </c:pt>
                <c:pt idx="7">
                  <c:v>724.40176299999985</c:v>
                </c:pt>
                <c:pt idx="8">
                  <c:v>704.70975200000066</c:v>
                </c:pt>
                <c:pt idx="9">
                  <c:v>854.79597899999953</c:v>
                </c:pt>
                <c:pt idx="10">
                  <c:v>946.02420999999958</c:v>
                </c:pt>
                <c:pt idx="11">
                  <c:v>846.23867700000028</c:v>
                </c:pt>
                <c:pt idx="12">
                  <c:v>832.30863299999965</c:v>
                </c:pt>
                <c:pt idx="13">
                  <c:v>819.72506599999997</c:v>
                </c:pt>
                <c:pt idx="14">
                  <c:v>1445.21</c:v>
                </c:pt>
                <c:pt idx="15">
                  <c:v>1447.3597490000002</c:v>
                </c:pt>
                <c:pt idx="16">
                  <c:v>1488.3172130000003</c:v>
                </c:pt>
                <c:pt idx="17">
                  <c:v>1478.3516950000003</c:v>
                </c:pt>
                <c:pt idx="18">
                  <c:v>1467.3380289999996</c:v>
                </c:pt>
                <c:pt idx="19">
                  <c:v>574.36842399999932</c:v>
                </c:pt>
                <c:pt idx="20">
                  <c:v>543.44913799999995</c:v>
                </c:pt>
                <c:pt idx="21">
                  <c:v>582.49067500000001</c:v>
                </c:pt>
                <c:pt idx="22">
                  <c:v>572.73720899999989</c:v>
                </c:pt>
                <c:pt idx="23">
                  <c:v>886.55167999999958</c:v>
                </c:pt>
                <c:pt idx="24">
                  <c:v>884.3623349999998</c:v>
                </c:pt>
                <c:pt idx="25">
                  <c:v>875.52877600000011</c:v>
                </c:pt>
                <c:pt idx="26">
                  <c:v>865.66673300000002</c:v>
                </c:pt>
                <c:pt idx="27">
                  <c:v>855.63034599999992</c:v>
                </c:pt>
                <c:pt idx="28">
                  <c:v>845.43419600000016</c:v>
                </c:pt>
                <c:pt idx="29">
                  <c:v>835.36035199999969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20.057833000000073</c:v>
                </c:pt>
                <c:pt idx="1">
                  <c:v>23.275270999999975</c:v>
                </c:pt>
                <c:pt idx="2">
                  <c:v>24.922964999999976</c:v>
                </c:pt>
                <c:pt idx="3">
                  <c:v>25.785137000000077</c:v>
                </c:pt>
                <c:pt idx="4">
                  <c:v>26.405173000000104</c:v>
                </c:pt>
                <c:pt idx="5">
                  <c:v>26.932156999999961</c:v>
                </c:pt>
                <c:pt idx="6">
                  <c:v>27.023995000000014</c:v>
                </c:pt>
                <c:pt idx="7">
                  <c:v>27.410235999999941</c:v>
                </c:pt>
                <c:pt idx="8">
                  <c:v>27.937694000000192</c:v>
                </c:pt>
                <c:pt idx="9">
                  <c:v>27.975548999999774</c:v>
                </c:pt>
                <c:pt idx="10">
                  <c:v>27.668295999999827</c:v>
                </c:pt>
                <c:pt idx="11">
                  <c:v>27.631041999999979</c:v>
                </c:pt>
                <c:pt idx="12">
                  <c:v>27.613026999999875</c:v>
                </c:pt>
                <c:pt idx="13">
                  <c:v>27.546518000000106</c:v>
                </c:pt>
                <c:pt idx="14">
                  <c:v>27.525110999999924</c:v>
                </c:pt>
                <c:pt idx="15">
                  <c:v>27.262973999999758</c:v>
                </c:pt>
                <c:pt idx="16">
                  <c:v>27.508961999999883</c:v>
                </c:pt>
                <c:pt idx="17">
                  <c:v>27.830206999999973</c:v>
                </c:pt>
                <c:pt idx="18">
                  <c:v>28.278728999999657</c:v>
                </c:pt>
                <c:pt idx="19">
                  <c:v>28.255728999999974</c:v>
                </c:pt>
                <c:pt idx="20">
                  <c:v>28.294081000000006</c:v>
                </c:pt>
                <c:pt idx="21">
                  <c:v>28.648605000000316</c:v>
                </c:pt>
                <c:pt idx="22">
                  <c:v>29.222788000000037</c:v>
                </c:pt>
                <c:pt idx="23">
                  <c:v>30.24755099999993</c:v>
                </c:pt>
                <c:pt idx="24">
                  <c:v>31.099349000000075</c:v>
                </c:pt>
                <c:pt idx="25">
                  <c:v>31.910009000000173</c:v>
                </c:pt>
                <c:pt idx="26">
                  <c:v>32.71458100000018</c:v>
                </c:pt>
                <c:pt idx="27">
                  <c:v>33.326201999999739</c:v>
                </c:pt>
                <c:pt idx="28">
                  <c:v>33.989542000000256</c:v>
                </c:pt>
                <c:pt idx="29">
                  <c:v>34.615672999999788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9512.9315256000009</c:v>
                </c:pt>
                <c:pt idx="1">
                  <c:v>9285.7702056999988</c:v>
                </c:pt>
                <c:pt idx="2">
                  <c:v>9559.8423587000016</c:v>
                </c:pt>
                <c:pt idx="3">
                  <c:v>9869.1102100000007</c:v>
                </c:pt>
                <c:pt idx="4">
                  <c:v>10007.489199999998</c:v>
                </c:pt>
                <c:pt idx="5">
                  <c:v>10439.236834699999</c:v>
                </c:pt>
                <c:pt idx="6">
                  <c:v>9692.313302499997</c:v>
                </c:pt>
                <c:pt idx="7">
                  <c:v>10732.275768700001</c:v>
                </c:pt>
                <c:pt idx="8">
                  <c:v>11357.0540686</c:v>
                </c:pt>
                <c:pt idx="9">
                  <c:v>10081.127875099999</c:v>
                </c:pt>
                <c:pt idx="10">
                  <c:v>9555.4135223999965</c:v>
                </c:pt>
                <c:pt idx="11">
                  <c:v>10097.488990500002</c:v>
                </c:pt>
                <c:pt idx="12">
                  <c:v>8928.1541959999995</c:v>
                </c:pt>
                <c:pt idx="13">
                  <c:v>7745.6175263999994</c:v>
                </c:pt>
                <c:pt idx="14">
                  <c:v>6855.389127299999</c:v>
                </c:pt>
                <c:pt idx="15">
                  <c:v>5282.4934870000016</c:v>
                </c:pt>
                <c:pt idx="16">
                  <c:v>5622.354636600001</c:v>
                </c:pt>
                <c:pt idx="17">
                  <c:v>5148.1958030999976</c:v>
                </c:pt>
                <c:pt idx="18">
                  <c:v>4892.3705186999996</c:v>
                </c:pt>
                <c:pt idx="19">
                  <c:v>3883.2165021000014</c:v>
                </c:pt>
                <c:pt idx="20">
                  <c:v>3798.9485912000009</c:v>
                </c:pt>
                <c:pt idx="21">
                  <c:v>3532.9251782000019</c:v>
                </c:pt>
                <c:pt idx="22">
                  <c:v>3515.8057341000012</c:v>
                </c:pt>
                <c:pt idx="23">
                  <c:v>4866.4898366000025</c:v>
                </c:pt>
                <c:pt idx="24">
                  <c:v>4588.6502526000004</c:v>
                </c:pt>
                <c:pt idx="25">
                  <c:v>4711.2112878000007</c:v>
                </c:pt>
                <c:pt idx="26">
                  <c:v>4714.6638561000027</c:v>
                </c:pt>
                <c:pt idx="27">
                  <c:v>4714.6233032999971</c:v>
                </c:pt>
                <c:pt idx="28">
                  <c:v>4725.9857894999996</c:v>
                </c:pt>
                <c:pt idx="29">
                  <c:v>4726.2396303999967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19879.355935200001</c:v>
                </c:pt>
                <c:pt idx="1">
                  <c:v>20049.973915600007</c:v>
                </c:pt>
                <c:pt idx="2">
                  <c:v>20435.845765900001</c:v>
                </c:pt>
                <c:pt idx="3">
                  <c:v>20796.817189499994</c:v>
                </c:pt>
                <c:pt idx="4">
                  <c:v>21903.744408399994</c:v>
                </c:pt>
                <c:pt idx="5">
                  <c:v>22503.445008099996</c:v>
                </c:pt>
                <c:pt idx="6">
                  <c:v>21586.3405308</c:v>
                </c:pt>
                <c:pt idx="7">
                  <c:v>22697.4900189</c:v>
                </c:pt>
                <c:pt idx="8">
                  <c:v>22873.410539500001</c:v>
                </c:pt>
                <c:pt idx="9">
                  <c:v>20845.421126099998</c:v>
                </c:pt>
                <c:pt idx="10">
                  <c:v>17767.004991399997</c:v>
                </c:pt>
                <c:pt idx="11">
                  <c:v>17696.370687500006</c:v>
                </c:pt>
                <c:pt idx="12">
                  <c:v>16494.688502000001</c:v>
                </c:pt>
                <c:pt idx="13">
                  <c:v>15298.053958400003</c:v>
                </c:pt>
                <c:pt idx="14">
                  <c:v>13592.299299299997</c:v>
                </c:pt>
                <c:pt idx="15">
                  <c:v>11364.362658</c:v>
                </c:pt>
                <c:pt idx="16">
                  <c:v>11982.976742600002</c:v>
                </c:pt>
                <c:pt idx="17">
                  <c:v>11466.8181781</c:v>
                </c:pt>
                <c:pt idx="18">
                  <c:v>11204.241632699999</c:v>
                </c:pt>
                <c:pt idx="19">
                  <c:v>7766.4444141000013</c:v>
                </c:pt>
                <c:pt idx="20">
                  <c:v>7101.3407942000003</c:v>
                </c:pt>
                <c:pt idx="21">
                  <c:v>7126.6002362000036</c:v>
                </c:pt>
                <c:pt idx="22">
                  <c:v>7108.8498400999988</c:v>
                </c:pt>
                <c:pt idx="23">
                  <c:v>8784.3965736000046</c:v>
                </c:pt>
                <c:pt idx="24">
                  <c:v>8549.2324346000005</c:v>
                </c:pt>
                <c:pt idx="25">
                  <c:v>8549.0503907999973</c:v>
                </c:pt>
                <c:pt idx="26">
                  <c:v>8542.3498451000014</c:v>
                </c:pt>
                <c:pt idx="27">
                  <c:v>8533.9320082999966</c:v>
                </c:pt>
                <c:pt idx="28">
                  <c:v>8537.0932744999991</c:v>
                </c:pt>
                <c:pt idx="29">
                  <c:v>8529.2349453999941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0.43651944853497293</c:v>
                </c:pt>
                <c:pt idx="1">
                  <c:v>0.8040659330265042</c:v>
                </c:pt>
                <c:pt idx="2">
                  <c:v>0.87222528109391784</c:v>
                </c:pt>
                <c:pt idx="3">
                  <c:v>0.83359838414550036</c:v>
                </c:pt>
                <c:pt idx="4">
                  <c:v>0.81307543835494478</c:v>
                </c:pt>
                <c:pt idx="5">
                  <c:v>0.87785144642232704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0.95949344722712249</c:v>
                </c:pt>
                <c:pt idx="1">
                  <c:v>1.0737673609520173</c:v>
                </c:pt>
                <c:pt idx="2">
                  <c:v>0.91651540966102496</c:v>
                </c:pt>
                <c:pt idx="3">
                  <c:v>0.80529401624597485</c:v>
                </c:pt>
                <c:pt idx="4">
                  <c:v>0.78086728327672961</c:v>
                </c:pt>
                <c:pt idx="5">
                  <c:v>0.8702294732367728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-6.6389959770643062E-2</c:v>
                </c:pt>
                <c:pt idx="1">
                  <c:v>-0.14869467342229317</c:v>
                </c:pt>
                <c:pt idx="2">
                  <c:v>-8.0103979059861913E-2</c:v>
                </c:pt>
                <c:pt idx="3">
                  <c:v>8.7774009548343399E-2</c:v>
                </c:pt>
                <c:pt idx="4">
                  <c:v>0.27495295771614991</c:v>
                </c:pt>
                <c:pt idx="5">
                  <c:v>0.40372036844073855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1.3296229331895226</c:v>
                </c:pt>
                <c:pt idx="1">
                  <c:v>1.7291386266298403</c:v>
                </c:pt>
                <c:pt idx="2">
                  <c:v>1.7086367117852006</c:v>
                </c:pt>
                <c:pt idx="3">
                  <c:v>1.7266664236227094</c:v>
                </c:pt>
                <c:pt idx="4">
                  <c:v>1.8688956799343395</c:v>
                </c:pt>
                <c:pt idx="5">
                  <c:v>2.1518012834210998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5455.1343160000006</c:v>
                </c:pt>
                <c:pt idx="1">
                  <c:v>6003.5135760000003</c:v>
                </c:pt>
                <c:pt idx="2">
                  <c:v>4455.2723379999998</c:v>
                </c:pt>
                <c:pt idx="3">
                  <c:v>2959.7656500000003</c:v>
                </c:pt>
                <c:pt idx="4">
                  <c:v>1532.1197260000001</c:v>
                </c:pt>
                <c:pt idx="5">
                  <c:v>1699.6758139999997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2217.7630187200002</c:v>
                </c:pt>
                <c:pt idx="1">
                  <c:v>1982.6594093600002</c:v>
                </c:pt>
                <c:pt idx="2">
                  <c:v>183.46596719999999</c:v>
                </c:pt>
                <c:pt idx="3">
                  <c:v>292.99886839999994</c:v>
                </c:pt>
                <c:pt idx="4">
                  <c:v>556.11807620000002</c:v>
                </c:pt>
                <c:pt idx="5">
                  <c:v>613.58514919999982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2025.1462277999999</c:v>
                </c:pt>
                <c:pt idx="1">
                  <c:v>2012.2647686</c:v>
                </c:pt>
                <c:pt idx="2">
                  <c:v>1381.3143445999999</c:v>
                </c:pt>
                <c:pt idx="3">
                  <c:v>848.11017479999987</c:v>
                </c:pt>
                <c:pt idx="4">
                  <c:v>493.92736879999995</c:v>
                </c:pt>
                <c:pt idx="5">
                  <c:v>416.02871959999993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632.91469900000016</c:v>
                </c:pt>
                <c:pt idx="1">
                  <c:v>862.40364240000019</c:v>
                </c:pt>
                <c:pt idx="2">
                  <c:v>507.72004940000022</c:v>
                </c:pt>
                <c:pt idx="3">
                  <c:v>371.39350019999983</c:v>
                </c:pt>
                <c:pt idx="4">
                  <c:v>367.93420400000014</c:v>
                </c:pt>
                <c:pt idx="5">
                  <c:v>201.6623545999997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611.07120559999964</c:v>
                </c:pt>
                <c:pt idx="1">
                  <c:v>752.52255219999984</c:v>
                </c:pt>
                <c:pt idx="2">
                  <c:v>977.90131719999988</c:v>
                </c:pt>
                <c:pt idx="3">
                  <c:v>1291.1470219999999</c:v>
                </c:pt>
                <c:pt idx="4">
                  <c:v>693.9182073999998</c:v>
                </c:pt>
                <c:pt idx="5">
                  <c:v>855.52408059999993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24.089275800000042</c:v>
                </c:pt>
                <c:pt idx="1">
                  <c:v>27.455926199999976</c:v>
                </c:pt>
                <c:pt idx="2">
                  <c:v>27.596798799999942</c:v>
                </c:pt>
                <c:pt idx="3">
                  <c:v>27.82732019999985</c:v>
                </c:pt>
                <c:pt idx="4">
                  <c:v>29.502474800000073</c:v>
                </c:pt>
                <c:pt idx="5">
                  <c:v>33.31120140000003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9647.0286999999989</c:v>
                </c:pt>
                <c:pt idx="1">
                  <c:v>10460.401569919999</c:v>
                </c:pt>
                <c:pt idx="2">
                  <c:v>8636.4126725200003</c:v>
                </c:pt>
                <c:pt idx="3">
                  <c:v>4965.7261894999992</c:v>
                </c:pt>
                <c:pt idx="4">
                  <c:v>4060.5639185400009</c:v>
                </c:pt>
                <c:pt idx="5">
                  <c:v>4718.5447734199997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20613.147442919999</c:v>
                </c:pt>
                <c:pt idx="1">
                  <c:v>22101.221444679999</c:v>
                </c:pt>
                <c:pt idx="2">
                  <c:v>16169.683487720002</c:v>
                </c:pt>
                <c:pt idx="3">
                  <c:v>10756.9687251</c:v>
                </c:pt>
                <c:pt idx="4">
                  <c:v>7734.0839757400026</c:v>
                </c:pt>
                <c:pt idx="5">
                  <c:v>8538.3320928199973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5729.3239460000004</c:v>
                </c:pt>
                <c:pt idx="1">
                  <c:v>3707.518994</c:v>
                </c:pt>
                <c:pt idx="2">
                  <c:v>1615.89777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2100.2112140400004</c:v>
                </c:pt>
                <c:pt idx="1">
                  <c:v>238.23241779999995</c:v>
                </c:pt>
                <c:pt idx="2">
                  <c:v>584.85161269999992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2018.7054982</c:v>
                </c:pt>
                <c:pt idx="1">
                  <c:v>1114.7122596999998</c:v>
                </c:pt>
                <c:pt idx="2">
                  <c:v>454.97804419999994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747.65917070000023</c:v>
                </c:pt>
                <c:pt idx="1">
                  <c:v>439.55677480000003</c:v>
                </c:pt>
                <c:pt idx="2">
                  <c:v>284.79827929999993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681.79687889999968</c:v>
                </c:pt>
                <c:pt idx="1">
                  <c:v>1134.5241695999998</c:v>
                </c:pt>
                <c:pt idx="2">
                  <c:v>774.72114399999987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25.772601000000009</c:v>
                </c:pt>
                <c:pt idx="1">
                  <c:v>27.712059499999896</c:v>
                </c:pt>
                <c:pt idx="2">
                  <c:v>31.406838100000051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10053.715134959999</c:v>
                </c:pt>
                <c:pt idx="1">
                  <c:v>6801.0694310099998</c:v>
                </c:pt>
                <c:pt idx="2">
                  <c:v>4389.5543459800001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21357.184443799997</c:v>
                </c:pt>
                <c:pt idx="1">
                  <c:v>13463.326106410001</c:v>
                </c:pt>
                <c:pt idx="2">
                  <c:v>8136.20803428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9284.6666369000013</c:v>
                </c:pt>
                <c:pt idx="1">
                  <c:v>7854.8679548000009</c:v>
                </c:pt>
                <c:pt idx="2">
                  <c:v>7960.4639412999995</c:v>
                </c:pt>
                <c:pt idx="3">
                  <c:v>8180.6107651999973</c:v>
                </c:pt>
                <c:pt idx="4">
                  <c:v>8757.0932840999994</c:v>
                </c:pt>
                <c:pt idx="5">
                  <c:v>9020.773401800001</c:v>
                </c:pt>
                <c:pt idx="6">
                  <c:v>8601.3543347000013</c:v>
                </c:pt>
                <c:pt idx="7">
                  <c:v>9191.3614596999996</c:v>
                </c:pt>
                <c:pt idx="8">
                  <c:v>9232.0560318999997</c:v>
                </c:pt>
                <c:pt idx="9">
                  <c:v>8340.2933786000012</c:v>
                </c:pt>
                <c:pt idx="10">
                  <c:v>7099.4425104999991</c:v>
                </c:pt>
                <c:pt idx="11">
                  <c:v>7237.7330962999995</c:v>
                </c:pt>
                <c:pt idx="12">
                  <c:v>6692.9246657999975</c:v>
                </c:pt>
                <c:pt idx="13">
                  <c:v>6200.5406300000013</c:v>
                </c:pt>
                <c:pt idx="14">
                  <c:v>5512.7124051999999</c:v>
                </c:pt>
                <c:pt idx="15">
                  <c:v>4577.7964036999983</c:v>
                </c:pt>
                <c:pt idx="16">
                  <c:v>4979.4517361999988</c:v>
                </c:pt>
                <c:pt idx="17">
                  <c:v>4697.5933042999986</c:v>
                </c:pt>
                <c:pt idx="18">
                  <c:v>4588.2929504000003</c:v>
                </c:pt>
                <c:pt idx="19">
                  <c:v>3017.2582585000009</c:v>
                </c:pt>
                <c:pt idx="20">
                  <c:v>2889.1958528999999</c:v>
                </c:pt>
                <c:pt idx="21">
                  <c:v>2941.400564</c:v>
                </c:pt>
                <c:pt idx="22">
                  <c:v>2918.3121970999991</c:v>
                </c:pt>
                <c:pt idx="23">
                  <c:v>3575.4856373999996</c:v>
                </c:pt>
                <c:pt idx="24">
                  <c:v>3345.7120711000002</c:v>
                </c:pt>
                <c:pt idx="25">
                  <c:v>3332.1500766000008</c:v>
                </c:pt>
                <c:pt idx="26">
                  <c:v>3327.5875285999982</c:v>
                </c:pt>
                <c:pt idx="27">
                  <c:v>3324.3078574999986</c:v>
                </c:pt>
                <c:pt idx="28">
                  <c:v>3326.0573828999986</c:v>
                </c:pt>
                <c:pt idx="29">
                  <c:v>3322.1750075000014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7949.2968999999212</c:v>
                </c:pt>
                <c:pt idx="1">
                  <c:v>10839.87383000015</c:v>
                </c:pt>
                <c:pt idx="2">
                  <c:v>12770.309029999909</c:v>
                </c:pt>
                <c:pt idx="3">
                  <c:v>14146.015169999846</c:v>
                </c:pt>
                <c:pt idx="4">
                  <c:v>15355.088529999841</c:v>
                </c:pt>
                <c:pt idx="5">
                  <c:v>16277.543700000118</c:v>
                </c:pt>
                <c:pt idx="6">
                  <c:v>16638.616349999975</c:v>
                </c:pt>
                <c:pt idx="7">
                  <c:v>17358.492860000057</c:v>
                </c:pt>
                <c:pt idx="8">
                  <c:v>17923.765239999972</c:v>
                </c:pt>
                <c:pt idx="9">
                  <c:v>17839.657750000071</c:v>
                </c:pt>
                <c:pt idx="10">
                  <c:v>17246.079389999897</c:v>
                </c:pt>
                <c:pt idx="11">
                  <c:v>17334.217670000173</c:v>
                </c:pt>
                <c:pt idx="12">
                  <c:v>17327.894080000027</c:v>
                </c:pt>
                <c:pt idx="13">
                  <c:v>17352.571019999988</c:v>
                </c:pt>
                <c:pt idx="14">
                  <c:v>17272.653720000089</c:v>
                </c:pt>
                <c:pt idx="15">
                  <c:v>17060.171630000128</c:v>
                </c:pt>
                <c:pt idx="16">
                  <c:v>17619.425750000009</c:v>
                </c:pt>
                <c:pt idx="17">
                  <c:v>18151.360509999853</c:v>
                </c:pt>
                <c:pt idx="18">
                  <c:v>18808.388010000082</c:v>
                </c:pt>
                <c:pt idx="19">
                  <c:v>18638.496750000268</c:v>
                </c:pt>
                <c:pt idx="20">
                  <c:v>18975.096340000106</c:v>
                </c:pt>
                <c:pt idx="21">
                  <c:v>19641.55429999964</c:v>
                </c:pt>
                <c:pt idx="22">
                  <c:v>20446.010530000218</c:v>
                </c:pt>
                <c:pt idx="23">
                  <c:v>21830.975200000263</c:v>
                </c:pt>
                <c:pt idx="24">
                  <c:v>22862.675259999829</c:v>
                </c:pt>
                <c:pt idx="25">
                  <c:v>23871.767869999938</c:v>
                </c:pt>
                <c:pt idx="26">
                  <c:v>24841.183170000091</c:v>
                </c:pt>
                <c:pt idx="27">
                  <c:v>25777.358999999662</c:v>
                </c:pt>
                <c:pt idx="28">
                  <c:v>26688.366450000423</c:v>
                </c:pt>
                <c:pt idx="29">
                  <c:v>27572.266819999961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1366.1065809999927</c:v>
                </c:pt>
                <c:pt idx="1">
                  <c:v>1587.7394199999981</c:v>
                </c:pt>
                <c:pt idx="2">
                  <c:v>1714.2606770000175</c:v>
                </c:pt>
                <c:pt idx="3">
                  <c:v>1786.2612169999838</c:v>
                </c:pt>
                <c:pt idx="4">
                  <c:v>1850.0837690000189</c:v>
                </c:pt>
                <c:pt idx="5">
                  <c:v>1856.8580630000142</c:v>
                </c:pt>
                <c:pt idx="6">
                  <c:v>1756.529185000014</c:v>
                </c:pt>
                <c:pt idx="7">
                  <c:v>1749.708291000009</c:v>
                </c:pt>
                <c:pt idx="8">
                  <c:v>1694.8677529999941</c:v>
                </c:pt>
                <c:pt idx="9">
                  <c:v>1515.3118310000082</c:v>
                </c:pt>
                <c:pt idx="10">
                  <c:v>1269.6925080000019</c:v>
                </c:pt>
                <c:pt idx="11">
                  <c:v>1197.9095529999877</c:v>
                </c:pt>
                <c:pt idx="12">
                  <c:v>1087.6319479999929</c:v>
                </c:pt>
                <c:pt idx="13">
                  <c:v>992.99466199998642</c:v>
                </c:pt>
                <c:pt idx="14">
                  <c:v>884.92923100001826</c:v>
                </c:pt>
                <c:pt idx="15">
                  <c:v>766.7887909999954</c:v>
                </c:pt>
                <c:pt idx="16">
                  <c:v>819.6757679999937</c:v>
                </c:pt>
                <c:pt idx="17">
                  <c:v>839.10708800002067</c:v>
                </c:pt>
                <c:pt idx="18">
                  <c:v>886.22479699998348</c:v>
                </c:pt>
                <c:pt idx="19">
                  <c:v>768.34936099998049</c:v>
                </c:pt>
                <c:pt idx="20">
                  <c:v>797.2778040000012</c:v>
                </c:pt>
                <c:pt idx="21">
                  <c:v>878.1004180000009</c:v>
                </c:pt>
                <c:pt idx="22">
                  <c:v>969.53135099999145</c:v>
                </c:pt>
                <c:pt idx="23">
                  <c:v>1170.8274630000133</c:v>
                </c:pt>
                <c:pt idx="24">
                  <c:v>1270.3041319999929</c:v>
                </c:pt>
                <c:pt idx="25">
                  <c:v>1376.4488400000073</c:v>
                </c:pt>
                <c:pt idx="26">
                  <c:v>1475.5559260000064</c:v>
                </c:pt>
                <c:pt idx="27">
                  <c:v>1567.3730209999749</c:v>
                </c:pt>
                <c:pt idx="28">
                  <c:v>1652.6273400000018</c:v>
                </c:pt>
                <c:pt idx="29">
                  <c:v>1730.3934409999783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450.51635000000533</c:v>
                </c:pt>
                <c:pt idx="1">
                  <c:v>647.01922000000195</c:v>
                </c:pt>
                <c:pt idx="2">
                  <c:v>783.71807999999146</c:v>
                </c:pt>
                <c:pt idx="3">
                  <c:v>887.70689999999013</c:v>
                </c:pt>
                <c:pt idx="4">
                  <c:v>984.45280000001367</c:v>
                </c:pt>
                <c:pt idx="5">
                  <c:v>1076.2470999999932</c:v>
                </c:pt>
                <c:pt idx="6">
                  <c:v>1152.5607000000018</c:v>
                </c:pt>
                <c:pt idx="7">
                  <c:v>1248.037599999996</c:v>
                </c:pt>
                <c:pt idx="8">
                  <c:v>1348.0953999999911</c:v>
                </c:pt>
                <c:pt idx="9">
                  <c:v>1427.8165000000008</c:v>
                </c:pt>
                <c:pt idx="10">
                  <c:v>1486.756899999993</c:v>
                </c:pt>
                <c:pt idx="11">
                  <c:v>1572.6238999999914</c:v>
                </c:pt>
                <c:pt idx="12">
                  <c:v>1662.7752000000037</c:v>
                </c:pt>
                <c:pt idx="13">
                  <c:v>1755.6305999999895</c:v>
                </c:pt>
                <c:pt idx="14">
                  <c:v>1844.3635000000068</c:v>
                </c:pt>
                <c:pt idx="15">
                  <c:v>1925.4607000000105</c:v>
                </c:pt>
                <c:pt idx="16">
                  <c:v>2034.7406999999948</c:v>
                </c:pt>
                <c:pt idx="17">
                  <c:v>2146.2306000000099</c:v>
                </c:pt>
                <c:pt idx="18">
                  <c:v>2259.5492999999988</c:v>
                </c:pt>
                <c:pt idx="19">
                  <c:v>2335.8353000000061</c:v>
                </c:pt>
                <c:pt idx="20">
                  <c:v>2422.0589999999938</c:v>
                </c:pt>
                <c:pt idx="21">
                  <c:v>2521.6645999999892</c:v>
                </c:pt>
                <c:pt idx="22">
                  <c:v>2626.8290999999881</c:v>
                </c:pt>
                <c:pt idx="23">
                  <c:v>2753.5910000000003</c:v>
                </c:pt>
                <c:pt idx="24">
                  <c:v>2867.055400000012</c:v>
                </c:pt>
                <c:pt idx="25">
                  <c:v>2973.362300000008</c:v>
                </c:pt>
                <c:pt idx="26">
                  <c:v>3074.1473000000115</c:v>
                </c:pt>
                <c:pt idx="27">
                  <c:v>3170.7056000000157</c:v>
                </c:pt>
                <c:pt idx="28">
                  <c:v>3264.1700999999885</c:v>
                </c:pt>
                <c:pt idx="29">
                  <c:v>3355.0562999999966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2575.7003400000031</c:v>
                </c:pt>
                <c:pt idx="1">
                  <c:v>3209.5620899999994</c:v>
                </c:pt>
                <c:pt idx="2">
                  <c:v>3844.5681199999963</c:v>
                </c:pt>
                <c:pt idx="3">
                  <c:v>4487.9033599999966</c:v>
                </c:pt>
                <c:pt idx="4">
                  <c:v>5147.8124000000025</c:v>
                </c:pt>
                <c:pt idx="5">
                  <c:v>5816.8571599999996</c:v>
                </c:pt>
                <c:pt idx="6">
                  <c:v>6480.8807100000049</c:v>
                </c:pt>
                <c:pt idx="7">
                  <c:v>7175.5291799999977</c:v>
                </c:pt>
                <c:pt idx="8">
                  <c:v>7875.9149199999956</c:v>
                </c:pt>
                <c:pt idx="9">
                  <c:v>8561.0698899999988</c:v>
                </c:pt>
                <c:pt idx="10">
                  <c:v>9240.4533300000039</c:v>
                </c:pt>
                <c:pt idx="11">
                  <c:v>9953.6589300000051</c:v>
                </c:pt>
                <c:pt idx="12">
                  <c:v>10665.029800000004</c:v>
                </c:pt>
                <c:pt idx="13">
                  <c:v>11383.131710000001</c:v>
                </c:pt>
                <c:pt idx="14">
                  <c:v>12104.302019999996</c:v>
                </c:pt>
                <c:pt idx="15">
                  <c:v>12821.661140000004</c:v>
                </c:pt>
                <c:pt idx="16">
                  <c:v>13575.584430000003</c:v>
                </c:pt>
                <c:pt idx="17">
                  <c:v>14328.351990000003</c:v>
                </c:pt>
                <c:pt idx="18">
                  <c:v>15088.371019999999</c:v>
                </c:pt>
                <c:pt idx="19">
                  <c:v>15817.155079999997</c:v>
                </c:pt>
                <c:pt idx="20">
                  <c:v>16569.430499999995</c:v>
                </c:pt>
                <c:pt idx="21">
                  <c:v>17334.428570000004</c:v>
                </c:pt>
                <c:pt idx="22">
                  <c:v>18105.798569999992</c:v>
                </c:pt>
                <c:pt idx="23">
                  <c:v>18899.605049999998</c:v>
                </c:pt>
                <c:pt idx="24">
                  <c:v>19678.740269999995</c:v>
                </c:pt>
                <c:pt idx="25">
                  <c:v>20458.227330000002</c:v>
                </c:pt>
                <c:pt idx="26">
                  <c:v>21236.90092</c:v>
                </c:pt>
                <c:pt idx="27">
                  <c:v>22014.748170000006</c:v>
                </c:pt>
                <c:pt idx="28">
                  <c:v>22792.048430000003</c:v>
                </c:pt>
                <c:pt idx="29">
                  <c:v>23568.563959999999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221.33624600000167</c:v>
                </c:pt>
                <c:pt idx="1">
                  <c:v>276.03821100000096</c:v>
                </c:pt>
                <c:pt idx="2">
                  <c:v>306.30818700000054</c:v>
                </c:pt>
                <c:pt idx="3">
                  <c:v>322.70040200000221</c:v>
                </c:pt>
                <c:pt idx="4">
                  <c:v>335.32877899999858</c:v>
                </c:pt>
                <c:pt idx="5">
                  <c:v>337.85738399999809</c:v>
                </c:pt>
                <c:pt idx="6">
                  <c:v>321.78153300000213</c:v>
                </c:pt>
                <c:pt idx="7">
                  <c:v>319.8350079999982</c:v>
                </c:pt>
                <c:pt idx="8">
                  <c:v>311.0932569999959</c:v>
                </c:pt>
                <c:pt idx="9">
                  <c:v>281.1429229999967</c:v>
                </c:pt>
                <c:pt idx="10">
                  <c:v>237.90212000000156</c:v>
                </c:pt>
                <c:pt idx="11">
                  <c:v>221.55110599999716</c:v>
                </c:pt>
                <c:pt idx="12">
                  <c:v>200.40522199999759</c:v>
                </c:pt>
                <c:pt idx="13">
                  <c:v>181.40544899999804</c:v>
                </c:pt>
                <c:pt idx="14">
                  <c:v>159.79891700000462</c:v>
                </c:pt>
                <c:pt idx="15">
                  <c:v>135.57674599999973</c:v>
                </c:pt>
                <c:pt idx="16">
                  <c:v>139.02661299999818</c:v>
                </c:pt>
                <c:pt idx="17">
                  <c:v>138.89119899999696</c:v>
                </c:pt>
                <c:pt idx="18">
                  <c:v>143.17297399999825</c:v>
                </c:pt>
                <c:pt idx="19">
                  <c:v>119.72319500000049</c:v>
                </c:pt>
                <c:pt idx="20">
                  <c:v>117.85759099999814</c:v>
                </c:pt>
                <c:pt idx="21">
                  <c:v>125.81907900000078</c:v>
                </c:pt>
                <c:pt idx="22">
                  <c:v>136.72682000000259</c:v>
                </c:pt>
                <c:pt idx="23">
                  <c:v>166.42385500000091</c:v>
                </c:pt>
                <c:pt idx="24">
                  <c:v>181.10185799999908</c:v>
                </c:pt>
                <c:pt idx="25">
                  <c:v>196.01570600000014</c:v>
                </c:pt>
                <c:pt idx="26">
                  <c:v>209.64801299999635</c:v>
                </c:pt>
                <c:pt idx="27">
                  <c:v>222.06142600000203</c:v>
                </c:pt>
                <c:pt idx="28">
                  <c:v>233.45849000000271</c:v>
                </c:pt>
                <c:pt idx="29">
                  <c:v>243.74770899999567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21847.623000000138</c:v>
                </c:pt>
                <c:pt idx="1">
                  <c:v>24415.100999999791</c:v>
                </c:pt>
                <c:pt idx="2">
                  <c:v>27379.628000000026</c:v>
                </c:pt>
                <c:pt idx="3">
                  <c:v>29811.197999999858</c:v>
                </c:pt>
                <c:pt idx="4">
                  <c:v>32429.858999999706</c:v>
                </c:pt>
                <c:pt idx="5">
                  <c:v>34386.137000000104</c:v>
                </c:pt>
                <c:pt idx="6">
                  <c:v>34951.722000000067</c:v>
                </c:pt>
                <c:pt idx="7">
                  <c:v>37042.962999999989</c:v>
                </c:pt>
                <c:pt idx="8">
                  <c:v>38385.791999999899</c:v>
                </c:pt>
                <c:pt idx="9">
                  <c:v>37965.290999999736</c:v>
                </c:pt>
                <c:pt idx="10">
                  <c:v>36580.327000000048</c:v>
                </c:pt>
                <c:pt idx="11">
                  <c:v>37517.694000000134</c:v>
                </c:pt>
                <c:pt idx="12">
                  <c:v>37636.660000000149</c:v>
                </c:pt>
                <c:pt idx="13">
                  <c:v>37866.273999999743</c:v>
                </c:pt>
                <c:pt idx="14">
                  <c:v>37778.760000000242</c:v>
                </c:pt>
                <c:pt idx="15">
                  <c:v>37287.455999999773</c:v>
                </c:pt>
                <c:pt idx="16">
                  <c:v>39167.905000000261</c:v>
                </c:pt>
                <c:pt idx="17">
                  <c:v>40301.535000000149</c:v>
                </c:pt>
                <c:pt idx="18">
                  <c:v>41773.999000000302</c:v>
                </c:pt>
                <c:pt idx="19">
                  <c:v>40696.81799999997</c:v>
                </c:pt>
                <c:pt idx="20">
                  <c:v>41770.917999999598</c:v>
                </c:pt>
                <c:pt idx="21">
                  <c:v>43442.967999999877</c:v>
                </c:pt>
                <c:pt idx="22">
                  <c:v>45203.207999999635</c:v>
                </c:pt>
                <c:pt idx="23">
                  <c:v>48396.908999999985</c:v>
                </c:pt>
                <c:pt idx="24">
                  <c:v>50205.589000000153</c:v>
                </c:pt>
                <c:pt idx="25">
                  <c:v>52207.972000000067</c:v>
                </c:pt>
                <c:pt idx="26">
                  <c:v>54165.021999999881</c:v>
                </c:pt>
                <c:pt idx="27">
                  <c:v>56076.555999999866</c:v>
                </c:pt>
                <c:pt idx="28">
                  <c:v>57956.728999999817</c:v>
                </c:pt>
                <c:pt idx="29">
                  <c:v>59792.203000000212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8407.5405164599997</c:v>
                </c:pt>
                <c:pt idx="1">
                  <c:v>8877.1677213399998</c:v>
                </c:pt>
                <c:pt idx="2">
                  <c:v>6548.6706615599996</c:v>
                </c:pt>
                <c:pt idx="3">
                  <c:v>4372.0785306199996</c:v>
                </c:pt>
                <c:pt idx="4">
                  <c:v>3134.0212645000001</c:v>
                </c:pt>
                <c:pt idx="5">
                  <c:v>3326.4555706199994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12212.116691999934</c:v>
                </c:pt>
                <c:pt idx="1">
                  <c:v>17207.615180000041</c:v>
                </c:pt>
                <c:pt idx="2">
                  <c:v>17306.683176000035</c:v>
                </c:pt>
                <c:pt idx="3">
                  <c:v>18055.56853000007</c:v>
                </c:pt>
                <c:pt idx="4">
                  <c:v>20751.262326000011</c:v>
                </c:pt>
                <c:pt idx="5">
                  <c:v>25750.188662000015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1660.8903328000022</c:v>
                </c:pt>
                <c:pt idx="1">
                  <c:v>1714.6550246000079</c:v>
                </c:pt>
                <c:pt idx="2">
                  <c:v>1086.6315803999973</c:v>
                </c:pt>
                <c:pt idx="3">
                  <c:v>816.0291609999947</c:v>
                </c:pt>
                <c:pt idx="4">
                  <c:v>1017.2082336</c:v>
                </c:pt>
                <c:pt idx="5">
                  <c:v>1560.4797135999938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750.68267000000048</c:v>
                </c:pt>
                <c:pt idx="1">
                  <c:v>1250.5514599999965</c:v>
                </c:pt>
                <c:pt idx="2">
                  <c:v>1664.4300199999968</c:v>
                </c:pt>
                <c:pt idx="3">
                  <c:v>2140.363320000004</c:v>
                </c:pt>
                <c:pt idx="4">
                  <c:v>2638.2398199999966</c:v>
                </c:pt>
                <c:pt idx="5">
                  <c:v>3167.488320000004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3853.1092619999995</c:v>
                </c:pt>
                <c:pt idx="1">
                  <c:v>7182.0503719999997</c:v>
                </c:pt>
                <c:pt idx="2">
                  <c:v>10669.315158000001</c:v>
                </c:pt>
                <c:pt idx="3">
                  <c:v>14326.224732000002</c:v>
                </c:pt>
                <c:pt idx="4">
                  <c:v>18117.600591999995</c:v>
                </c:pt>
                <c:pt idx="5">
                  <c:v>22014.097762000001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292.34236500000077</c:v>
                </c:pt>
                <c:pt idx="1">
                  <c:v>314.34202099999823</c:v>
                </c:pt>
                <c:pt idx="2">
                  <c:v>200.2125627999998</c:v>
                </c:pt>
                <c:pt idx="3">
                  <c:v>135.27814539999872</c:v>
                </c:pt>
                <c:pt idx="4">
                  <c:v>145.5858406000003</c:v>
                </c:pt>
                <c:pt idx="5">
                  <c:v>220.98626879999938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27176.681799999904</c:v>
                </c:pt>
                <c:pt idx="1">
                  <c:v>36546.380999999958</c:v>
                </c:pt>
                <c:pt idx="2">
                  <c:v>37475.943000000065</c:v>
                </c:pt>
                <c:pt idx="3">
                  <c:v>39845.542600000088</c:v>
                </c:pt>
                <c:pt idx="4">
                  <c:v>45803.918399999849</c:v>
                </c:pt>
                <c:pt idx="5">
                  <c:v>56039.696399999972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8642.3541188999989</c:v>
                </c:pt>
                <c:pt idx="1">
                  <c:v>5460.3745960899996</c:v>
                </c:pt>
                <c:pt idx="2">
                  <c:v>3230.23841756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14709.865935999987</c:v>
                </c:pt>
                <c:pt idx="1">
                  <c:v>17681.125853000052</c:v>
                </c:pt>
                <c:pt idx="2">
                  <c:v>23250.725494000013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1687.7726787000051</c:v>
                </c:pt>
                <c:pt idx="1">
                  <c:v>951.33037069999602</c:v>
                </c:pt>
                <c:pt idx="2">
                  <c:v>1288.8439735999968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1000.6170649999985</c:v>
                </c:pt>
                <c:pt idx="1">
                  <c:v>1902.3966700000005</c:v>
                </c:pt>
                <c:pt idx="2">
                  <c:v>2902.8640700000005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5517.5798169999998</c:v>
                </c:pt>
                <c:pt idx="1">
                  <c:v>12497.769945000002</c:v>
                </c:pt>
                <c:pt idx="2">
                  <c:v>20065.849176999996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303.3421929999995</c:v>
                </c:pt>
                <c:pt idx="1">
                  <c:v>167.74535409999925</c:v>
                </c:pt>
                <c:pt idx="2">
                  <c:v>183.28605469999985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31861.531399999931</c:v>
                </c:pt>
                <c:pt idx="1">
                  <c:v>38660.74280000008</c:v>
                </c:pt>
                <c:pt idx="2">
                  <c:v>50921.807399999911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2407.1470910000007</c:v>
                </c:pt>
                <c:pt idx="1">
                  <c:v>2160.4180330000008</c:v>
                </c:pt>
                <c:pt idx="2">
                  <c:v>2163.5885669999998</c:v>
                </c:pt>
                <c:pt idx="3">
                  <c:v>2193.1711679999989</c:v>
                </c:pt>
                <c:pt idx="4">
                  <c:v>2427.8878169999998</c:v>
                </c:pt>
                <c:pt idx="5">
                  <c:v>2484.5843730000006</c:v>
                </c:pt>
                <c:pt idx="6">
                  <c:v>2505.6323439999996</c:v>
                </c:pt>
                <c:pt idx="7">
                  <c:v>2535.8155249999991</c:v>
                </c:pt>
                <c:pt idx="8">
                  <c:v>2568.7355089999992</c:v>
                </c:pt>
                <c:pt idx="9">
                  <c:v>2174.8898120000013</c:v>
                </c:pt>
                <c:pt idx="10">
                  <c:v>1836.0006319999993</c:v>
                </c:pt>
                <c:pt idx="11">
                  <c:v>1917.3458040000005</c:v>
                </c:pt>
                <c:pt idx="12">
                  <c:v>1958.6060549999984</c:v>
                </c:pt>
                <c:pt idx="13">
                  <c:v>1997.8907390000004</c:v>
                </c:pt>
                <c:pt idx="14">
                  <c:v>1449.1306559999994</c:v>
                </c:pt>
                <c:pt idx="15">
                  <c:v>1261.5317419999992</c:v>
                </c:pt>
                <c:pt idx="16">
                  <c:v>1333.474146999999</c:v>
                </c:pt>
                <c:pt idx="17">
                  <c:v>1371.0574669999987</c:v>
                </c:pt>
                <c:pt idx="18">
                  <c:v>1403.3298599999998</c:v>
                </c:pt>
                <c:pt idx="19">
                  <c:v>731.98941700000069</c:v>
                </c:pt>
                <c:pt idx="20">
                  <c:v>588.98275099999955</c:v>
                </c:pt>
                <c:pt idx="21">
                  <c:v>637.66929600000003</c:v>
                </c:pt>
                <c:pt idx="22">
                  <c:v>654.91923599999973</c:v>
                </c:pt>
                <c:pt idx="23">
                  <c:v>668.85128400000031</c:v>
                </c:pt>
                <c:pt idx="24">
                  <c:v>680.44648000000052</c:v>
                </c:pt>
                <c:pt idx="25">
                  <c:v>690.46332500000062</c:v>
                </c:pt>
                <c:pt idx="26">
                  <c:v>698.96110999999837</c:v>
                </c:pt>
                <c:pt idx="27">
                  <c:v>706.30634999999893</c:v>
                </c:pt>
                <c:pt idx="28">
                  <c:v>712.60197999999946</c:v>
                </c:pt>
                <c:pt idx="29">
                  <c:v>718.03892000000087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1058.6379703</c:v>
                </c:pt>
                <c:pt idx="1">
                  <c:v>902.70100019999995</c:v>
                </c:pt>
                <c:pt idx="2">
                  <c:v>898.69417029999988</c:v>
                </c:pt>
                <c:pt idx="3">
                  <c:v>911.20474229999991</c:v>
                </c:pt>
                <c:pt idx="4">
                  <c:v>922.27962759999991</c:v>
                </c:pt>
                <c:pt idx="5">
                  <c:v>930.64036229999999</c:v>
                </c:pt>
                <c:pt idx="6">
                  <c:v>861.50220849999994</c:v>
                </c:pt>
                <c:pt idx="7">
                  <c:v>872.92629290000013</c:v>
                </c:pt>
                <c:pt idx="8">
                  <c:v>713.78625110000007</c:v>
                </c:pt>
                <c:pt idx="9">
                  <c:v>730.05847230000006</c:v>
                </c:pt>
                <c:pt idx="10">
                  <c:v>188.67146279999997</c:v>
                </c:pt>
                <c:pt idx="11">
                  <c:v>31.83093869999999</c:v>
                </c:pt>
                <c:pt idx="12">
                  <c:v>48.268949400000054</c:v>
                </c:pt>
                <c:pt idx="13">
                  <c:v>47.713029400000039</c:v>
                </c:pt>
                <c:pt idx="14">
                  <c:v>45.986107500000003</c:v>
                </c:pt>
                <c:pt idx="15">
                  <c:v>44.788129900000001</c:v>
                </c:pt>
                <c:pt idx="16">
                  <c:v>156.82319270000005</c:v>
                </c:pt>
                <c:pt idx="17">
                  <c:v>145.20267439999998</c:v>
                </c:pt>
                <c:pt idx="18">
                  <c:v>144.74901149999994</c:v>
                </c:pt>
                <c:pt idx="19">
                  <c:v>145.44810439999998</c:v>
                </c:pt>
                <c:pt idx="20">
                  <c:v>146.21974369999998</c:v>
                </c:pt>
                <c:pt idx="21">
                  <c:v>264.255629</c:v>
                </c:pt>
                <c:pt idx="22">
                  <c:v>253.0817308</c:v>
                </c:pt>
                <c:pt idx="23">
                  <c:v>253.26658590000005</c:v>
                </c:pt>
                <c:pt idx="24">
                  <c:v>254.49281029999997</c:v>
                </c:pt>
                <c:pt idx="25">
                  <c:v>255.56615939999995</c:v>
                </c:pt>
                <c:pt idx="26">
                  <c:v>256.34810220000008</c:v>
                </c:pt>
                <c:pt idx="27">
                  <c:v>256.94060430000002</c:v>
                </c:pt>
                <c:pt idx="28">
                  <c:v>257.4364534</c:v>
                </c:pt>
                <c:pt idx="29">
                  <c:v>257.76180910000005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908.52479879999999</c:v>
                </c:pt>
                <c:pt idx="1">
                  <c:v>773.75279999999998</c:v>
                </c:pt>
                <c:pt idx="2">
                  <c:v>766.20894640000006</c:v>
                </c:pt>
                <c:pt idx="3">
                  <c:v>771.46750309999993</c:v>
                </c:pt>
                <c:pt idx="4">
                  <c:v>830.82030409999993</c:v>
                </c:pt>
                <c:pt idx="5">
                  <c:v>824.44047679999994</c:v>
                </c:pt>
                <c:pt idx="6">
                  <c:v>815.14754160000007</c:v>
                </c:pt>
                <c:pt idx="7">
                  <c:v>808.99377860000004</c:v>
                </c:pt>
                <c:pt idx="8">
                  <c:v>789.53612729999998</c:v>
                </c:pt>
                <c:pt idx="9">
                  <c:v>699.04667779999988</c:v>
                </c:pt>
                <c:pt idx="10">
                  <c:v>612.415164</c:v>
                </c:pt>
                <c:pt idx="11">
                  <c:v>588.54924379999989</c:v>
                </c:pt>
                <c:pt idx="12">
                  <c:v>569.1742172999999</c:v>
                </c:pt>
                <c:pt idx="13">
                  <c:v>546.38337290000004</c:v>
                </c:pt>
                <c:pt idx="14">
                  <c:v>405.1973835</c:v>
                </c:pt>
                <c:pt idx="15">
                  <c:v>392.94262170000002</c:v>
                </c:pt>
                <c:pt idx="16">
                  <c:v>378.40264209999998</c:v>
                </c:pt>
                <c:pt idx="17">
                  <c:v>355.73387990000003</c:v>
                </c:pt>
                <c:pt idx="18">
                  <c:v>335.73377729999993</c:v>
                </c:pt>
                <c:pt idx="19">
                  <c:v>221.39542770000003</c:v>
                </c:pt>
                <c:pt idx="20">
                  <c:v>215.28144780000002</c:v>
                </c:pt>
                <c:pt idx="21">
                  <c:v>210.53868599999998</c:v>
                </c:pt>
                <c:pt idx="22">
                  <c:v>198.13995339999997</c:v>
                </c:pt>
                <c:pt idx="23">
                  <c:v>188.55930339999998</c:v>
                </c:pt>
                <c:pt idx="24">
                  <c:v>180.76046040000006</c:v>
                </c:pt>
                <c:pt idx="25">
                  <c:v>174.38421900000003</c:v>
                </c:pt>
                <c:pt idx="26">
                  <c:v>169.28443560000005</c:v>
                </c:pt>
                <c:pt idx="27">
                  <c:v>165.11979009999993</c:v>
                </c:pt>
                <c:pt idx="28">
                  <c:v>161.81789549999996</c:v>
                </c:pt>
                <c:pt idx="29">
                  <c:v>159.18506960000002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251.2942250000001</c:v>
                </c:pt>
                <c:pt idx="1">
                  <c:v>236.86958500000014</c:v>
                </c:pt>
                <c:pt idx="2">
                  <c:v>243.16550999999981</c:v>
                </c:pt>
                <c:pt idx="3">
                  <c:v>250.30697899999996</c:v>
                </c:pt>
                <c:pt idx="4">
                  <c:v>345.96050300000002</c:v>
                </c:pt>
                <c:pt idx="5">
                  <c:v>341.74492200000009</c:v>
                </c:pt>
                <c:pt idx="6">
                  <c:v>343.6985410000002</c:v>
                </c:pt>
                <c:pt idx="7">
                  <c:v>363.23397699999987</c:v>
                </c:pt>
                <c:pt idx="8">
                  <c:v>318.93806399999994</c:v>
                </c:pt>
                <c:pt idx="9">
                  <c:v>407.23012300000028</c:v>
                </c:pt>
                <c:pt idx="10">
                  <c:v>223.1067780000003</c:v>
                </c:pt>
                <c:pt idx="11">
                  <c:v>220.32650699999976</c:v>
                </c:pt>
                <c:pt idx="12">
                  <c:v>202.57662600000003</c:v>
                </c:pt>
                <c:pt idx="13">
                  <c:v>181.94296700000041</c:v>
                </c:pt>
                <c:pt idx="14">
                  <c:v>210.24371999999994</c:v>
                </c:pt>
                <c:pt idx="15">
                  <c:v>184.12024799999972</c:v>
                </c:pt>
                <c:pt idx="16">
                  <c:v>163.71588299999985</c:v>
                </c:pt>
                <c:pt idx="17">
                  <c:v>126.53416399999969</c:v>
                </c:pt>
                <c:pt idx="18">
                  <c:v>111.06254800000033</c:v>
                </c:pt>
                <c:pt idx="19">
                  <c:v>190.71057500000006</c:v>
                </c:pt>
                <c:pt idx="20">
                  <c:v>167.40872799999988</c:v>
                </c:pt>
                <c:pt idx="21">
                  <c:v>155.58508600000005</c:v>
                </c:pt>
                <c:pt idx="22">
                  <c:v>146.59556699999985</c:v>
                </c:pt>
                <c:pt idx="23">
                  <c:v>139.58674799999972</c:v>
                </c:pt>
                <c:pt idx="24">
                  <c:v>150.46163999999999</c:v>
                </c:pt>
                <c:pt idx="25">
                  <c:v>87.89005300000008</c:v>
                </c:pt>
                <c:pt idx="26">
                  <c:v>87.788024000000405</c:v>
                </c:pt>
                <c:pt idx="27">
                  <c:v>83.726575000000139</c:v>
                </c:pt>
                <c:pt idx="28">
                  <c:v>79.740308999999797</c:v>
                </c:pt>
                <c:pt idx="29">
                  <c:v>76.347519999999804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269.73483399999986</c:v>
                </c:pt>
                <c:pt idx="1">
                  <c:v>248.21734800000013</c:v>
                </c:pt>
                <c:pt idx="2">
                  <c:v>249.48800000000006</c:v>
                </c:pt>
                <c:pt idx="3">
                  <c:v>252.43532699999969</c:v>
                </c:pt>
                <c:pt idx="4">
                  <c:v>331.82423800000015</c:v>
                </c:pt>
                <c:pt idx="5">
                  <c:v>326.86761700000034</c:v>
                </c:pt>
                <c:pt idx="6">
                  <c:v>311.55729400000018</c:v>
                </c:pt>
                <c:pt idx="7">
                  <c:v>314.87238000000025</c:v>
                </c:pt>
                <c:pt idx="8">
                  <c:v>306.19787300000007</c:v>
                </c:pt>
                <c:pt idx="9">
                  <c:v>380.28425199999992</c:v>
                </c:pt>
                <c:pt idx="10">
                  <c:v>416.49754699999994</c:v>
                </c:pt>
                <c:pt idx="11">
                  <c:v>363.29241599999978</c:v>
                </c:pt>
                <c:pt idx="12">
                  <c:v>362.28663400000005</c:v>
                </c:pt>
                <c:pt idx="13">
                  <c:v>357.86123100000032</c:v>
                </c:pt>
                <c:pt idx="14">
                  <c:v>662.08135700000003</c:v>
                </c:pt>
                <c:pt idx="15">
                  <c:v>627.9124069999998</c:v>
                </c:pt>
                <c:pt idx="16">
                  <c:v>646.25683400000025</c:v>
                </c:pt>
                <c:pt idx="17">
                  <c:v>641.07920999999988</c:v>
                </c:pt>
                <c:pt idx="18">
                  <c:v>637.85177399999975</c:v>
                </c:pt>
                <c:pt idx="19">
                  <c:v>211.29859100000021</c:v>
                </c:pt>
                <c:pt idx="20">
                  <c:v>242.55968799999982</c:v>
                </c:pt>
                <c:pt idx="21">
                  <c:v>265.31518400000004</c:v>
                </c:pt>
                <c:pt idx="22">
                  <c:v>256.58642299999974</c:v>
                </c:pt>
                <c:pt idx="23">
                  <c:v>407.16895900000009</c:v>
                </c:pt>
                <c:pt idx="24">
                  <c:v>387.48701200000005</c:v>
                </c:pt>
                <c:pt idx="25">
                  <c:v>381.74873800000023</c:v>
                </c:pt>
                <c:pt idx="26">
                  <c:v>377.68985299999986</c:v>
                </c:pt>
                <c:pt idx="27">
                  <c:v>373.69726799999989</c:v>
                </c:pt>
                <c:pt idx="28">
                  <c:v>369.53865999999971</c:v>
                </c:pt>
                <c:pt idx="29">
                  <c:v>365.35489000000007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7.4962309000000005</c:v>
                </c:pt>
                <c:pt idx="1">
                  <c:v>7.4961871000000428</c:v>
                </c:pt>
                <c:pt idx="2">
                  <c:v>7.8722968999999239</c:v>
                </c:pt>
                <c:pt idx="3">
                  <c:v>8.1538221999999223</c:v>
                </c:pt>
                <c:pt idx="4">
                  <c:v>8.3998305000000073</c:v>
                </c:pt>
                <c:pt idx="5">
                  <c:v>8.6148656999999957</c:v>
                </c:pt>
                <c:pt idx="6">
                  <c:v>8.6576172000000042</c:v>
                </c:pt>
                <c:pt idx="7">
                  <c:v>8.8280578999999761</c:v>
                </c:pt>
                <c:pt idx="8">
                  <c:v>9.0246627999999873</c:v>
                </c:pt>
                <c:pt idx="9">
                  <c:v>9.0186450999999579</c:v>
                </c:pt>
                <c:pt idx="10">
                  <c:v>8.9090905000000475</c:v>
                </c:pt>
                <c:pt idx="11">
                  <c:v>8.9226092000000108</c:v>
                </c:pt>
                <c:pt idx="12">
                  <c:v>8.9236412999999857</c:v>
                </c:pt>
                <c:pt idx="13">
                  <c:v>8.901297999999997</c:v>
                </c:pt>
                <c:pt idx="14">
                  <c:v>8.897854700000039</c:v>
                </c:pt>
                <c:pt idx="15">
                  <c:v>8.8002440999999862</c:v>
                </c:pt>
                <c:pt idx="16">
                  <c:v>8.9099471000000676</c:v>
                </c:pt>
                <c:pt idx="17">
                  <c:v>9.0159105000000181</c:v>
                </c:pt>
                <c:pt idx="18">
                  <c:v>9.1635241000000178</c:v>
                </c:pt>
                <c:pt idx="19">
                  <c:v>9.1259277000000338</c:v>
                </c:pt>
                <c:pt idx="20">
                  <c:v>9.1432617000000391</c:v>
                </c:pt>
                <c:pt idx="21">
                  <c:v>9.2785718999999744</c:v>
                </c:pt>
                <c:pt idx="22">
                  <c:v>9.4756753000000344</c:v>
                </c:pt>
                <c:pt idx="23">
                  <c:v>9.8276254999999537</c:v>
                </c:pt>
                <c:pt idx="24">
                  <c:v>10.085321700000009</c:v>
                </c:pt>
                <c:pt idx="25">
                  <c:v>10.33907750000003</c:v>
                </c:pt>
                <c:pt idx="26">
                  <c:v>10.596029499999986</c:v>
                </c:pt>
                <c:pt idx="27">
                  <c:v>10.781750699999975</c:v>
                </c:pt>
                <c:pt idx="28">
                  <c:v>10.999874800000043</c:v>
                </c:pt>
                <c:pt idx="29">
                  <c:v>11.200961599999914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563.70080400000006</c:v>
                </c:pt>
                <c:pt idx="1">
                  <c:v>476.54783700000007</c:v>
                </c:pt>
                <c:pt idx="2">
                  <c:v>477.62991200000033</c:v>
                </c:pt>
                <c:pt idx="3">
                  <c:v>492.35270500000024</c:v>
                </c:pt>
                <c:pt idx="4">
                  <c:v>428.21307100000013</c:v>
                </c:pt>
                <c:pt idx="5">
                  <c:v>454.62854899999979</c:v>
                </c:pt>
                <c:pt idx="6">
                  <c:v>465.41320400000018</c:v>
                </c:pt>
                <c:pt idx="7">
                  <c:v>470.60199299999999</c:v>
                </c:pt>
                <c:pt idx="8">
                  <c:v>474.64705400000025</c:v>
                </c:pt>
                <c:pt idx="9">
                  <c:v>362.03905699999996</c:v>
                </c:pt>
                <c:pt idx="10">
                  <c:v>258.74644999999987</c:v>
                </c:pt>
                <c:pt idx="11">
                  <c:v>277.91964800000005</c:v>
                </c:pt>
                <c:pt idx="12">
                  <c:v>279.33698200000003</c:v>
                </c:pt>
                <c:pt idx="13">
                  <c:v>283.04556000000002</c:v>
                </c:pt>
                <c:pt idx="14">
                  <c:v>218.72828800000002</c:v>
                </c:pt>
                <c:pt idx="15">
                  <c:v>233.4286239999999</c:v>
                </c:pt>
                <c:pt idx="16">
                  <c:v>242.14010600000029</c:v>
                </c:pt>
                <c:pt idx="17">
                  <c:v>242.3284799999999</c:v>
                </c:pt>
                <c:pt idx="18">
                  <c:v>242.3522730000002</c:v>
                </c:pt>
                <c:pt idx="19">
                  <c:v>196.67135399999984</c:v>
                </c:pt>
                <c:pt idx="20">
                  <c:v>214.023731</c:v>
                </c:pt>
                <c:pt idx="21">
                  <c:v>212.05311299999994</c:v>
                </c:pt>
                <c:pt idx="22">
                  <c:v>211.16079800000011</c:v>
                </c:pt>
                <c:pt idx="23">
                  <c:v>650.91886400000021</c:v>
                </c:pt>
                <c:pt idx="24">
                  <c:v>564.771252</c:v>
                </c:pt>
                <c:pt idx="25">
                  <c:v>620.85916100000031</c:v>
                </c:pt>
                <c:pt idx="26">
                  <c:v>617.62565099999983</c:v>
                </c:pt>
                <c:pt idx="27">
                  <c:v>621.75143399999979</c:v>
                </c:pt>
                <c:pt idx="28">
                  <c:v>627.1707849999998</c:v>
                </c:pt>
                <c:pt idx="29">
                  <c:v>630.05622500000027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1401.8059632999998</c:v>
                </c:pt>
                <c:pt idx="1">
                  <c:v>1038.6636773</c:v>
                </c:pt>
                <c:pt idx="2">
                  <c:v>1089.209216</c:v>
                </c:pt>
                <c:pt idx="3">
                  <c:v>1160.1887849999998</c:v>
                </c:pt>
                <c:pt idx="4">
                  <c:v>1188.764455</c:v>
                </c:pt>
                <c:pt idx="5">
                  <c:v>1280.1831883999998</c:v>
                </c:pt>
                <c:pt idx="6">
                  <c:v>1104.0349612</c:v>
                </c:pt>
                <c:pt idx="7">
                  <c:v>1368.1634299</c:v>
                </c:pt>
                <c:pt idx="8">
                  <c:v>1496.7518224</c:v>
                </c:pt>
                <c:pt idx="9">
                  <c:v>1313.2850361999999</c:v>
                </c:pt>
                <c:pt idx="10">
                  <c:v>1447.5955508</c:v>
                </c:pt>
                <c:pt idx="11">
                  <c:v>1588.0400452999997</c:v>
                </c:pt>
                <c:pt idx="12">
                  <c:v>1302.7790202000001</c:v>
                </c:pt>
                <c:pt idx="13">
                  <c:v>1058.3218732</c:v>
                </c:pt>
                <c:pt idx="14">
                  <c:v>925.13990560000013</c:v>
                </c:pt>
                <c:pt idx="15">
                  <c:v>615.40842390000012</c:v>
                </c:pt>
                <c:pt idx="16">
                  <c:v>719.14295449999986</c:v>
                </c:pt>
                <c:pt idx="17">
                  <c:v>599.2762937</c:v>
                </c:pt>
                <c:pt idx="18">
                  <c:v>549.42177589999994</c:v>
                </c:pt>
                <c:pt idx="19">
                  <c:v>523.18765719999999</c:v>
                </c:pt>
                <c:pt idx="20">
                  <c:v>536.92770659999996</c:v>
                </c:pt>
                <c:pt idx="21">
                  <c:v>466.95294200000006</c:v>
                </c:pt>
                <c:pt idx="22">
                  <c:v>470.68246990000006</c:v>
                </c:pt>
                <c:pt idx="23">
                  <c:v>469.32937489999995</c:v>
                </c:pt>
                <c:pt idx="24">
                  <c:v>401.6170826</c:v>
                </c:pt>
                <c:pt idx="25">
                  <c:v>406.15750830000002</c:v>
                </c:pt>
                <c:pt idx="26">
                  <c:v>405.23089079999994</c:v>
                </c:pt>
                <c:pt idx="27">
                  <c:v>403.911134</c:v>
                </c:pt>
                <c:pt idx="28">
                  <c:v>404.56410089999997</c:v>
                </c:pt>
                <c:pt idx="29">
                  <c:v>403.47187010000005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2422.7882920000002</c:v>
                </c:pt>
                <c:pt idx="1">
                  <c:v>2015.659396</c:v>
                </c:pt>
                <c:pt idx="2">
                  <c:v>2069.8791529999999</c:v>
                </c:pt>
                <c:pt idx="3">
                  <c:v>2146.553242</c:v>
                </c:pt>
                <c:pt idx="4">
                  <c:v>2278.127864</c:v>
                </c:pt>
                <c:pt idx="5">
                  <c:v>2374.2101900000007</c:v>
                </c:pt>
                <c:pt idx="6">
                  <c:v>2190.8235589999995</c:v>
                </c:pt>
                <c:pt idx="7">
                  <c:v>2452.9673899999998</c:v>
                </c:pt>
                <c:pt idx="8">
                  <c:v>2559.3922419999999</c:v>
                </c:pt>
                <c:pt idx="9">
                  <c:v>2269.337055</c:v>
                </c:pt>
                <c:pt idx="10">
                  <c:v>2104.960728</c:v>
                </c:pt>
                <c:pt idx="11">
                  <c:v>2239.66518</c:v>
                </c:pt>
                <c:pt idx="12">
                  <c:v>1959.0634769999997</c:v>
                </c:pt>
                <c:pt idx="13">
                  <c:v>1716.4178929999998</c:v>
                </c:pt>
                <c:pt idx="14">
                  <c:v>1585.10347</c:v>
                </c:pt>
                <c:pt idx="15">
                  <c:v>1206.5447219999996</c:v>
                </c:pt>
                <c:pt idx="16">
                  <c:v>1328.1120789999995</c:v>
                </c:pt>
                <c:pt idx="17">
                  <c:v>1204.7404270000006</c:v>
                </c:pt>
                <c:pt idx="18">
                  <c:v>1151.8568150000001</c:v>
                </c:pt>
                <c:pt idx="19">
                  <c:v>784.58342100000027</c:v>
                </c:pt>
                <c:pt idx="20">
                  <c:v>765.85799300000053</c:v>
                </c:pt>
                <c:pt idx="21">
                  <c:v>716.83594100000028</c:v>
                </c:pt>
                <c:pt idx="22">
                  <c:v>714.63631799999985</c:v>
                </c:pt>
                <c:pt idx="23">
                  <c:v>784.79092199999923</c:v>
                </c:pt>
                <c:pt idx="24">
                  <c:v>708.52556300000015</c:v>
                </c:pt>
                <c:pt idx="25">
                  <c:v>711.03383000000031</c:v>
                </c:pt>
                <c:pt idx="26">
                  <c:v>708.94662999999946</c:v>
                </c:pt>
                <c:pt idx="27">
                  <c:v>706.80560100000002</c:v>
                </c:pt>
                <c:pt idx="28">
                  <c:v>706.91095700000005</c:v>
                </c:pt>
                <c:pt idx="29">
                  <c:v>705.47257100000024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-6.4635724000000039</c:v>
                </c:pt>
                <c:pt idx="1">
                  <c:v>-5.4579088000000127</c:v>
                </c:pt>
                <c:pt idx="2">
                  <c:v>-5.2718303000000049</c:v>
                </c:pt>
                <c:pt idx="3">
                  <c:v>-5.2235083999999858</c:v>
                </c:pt>
                <c:pt idx="4">
                  <c:v>-5.1844261000000245</c:v>
                </c:pt>
                <c:pt idx="5">
                  <c:v>-5.1411423999999784</c:v>
                </c:pt>
                <c:pt idx="6">
                  <c:v>-5.1129358000000025</c:v>
                </c:pt>
                <c:pt idx="7">
                  <c:v>-5.0413646000000085</c:v>
                </c:pt>
                <c:pt idx="8">
                  <c:v>-4.9535737000000211</c:v>
                </c:pt>
                <c:pt idx="9">
                  <c:v>-4.8957517999999993</c:v>
                </c:pt>
                <c:pt idx="10">
                  <c:v>2.539107400000006</c:v>
                </c:pt>
                <c:pt idx="11">
                  <c:v>1.8407042999999987</c:v>
                </c:pt>
                <c:pt idx="12">
                  <c:v>1.9090635999999961</c:v>
                </c:pt>
                <c:pt idx="13">
                  <c:v>2.0626664999999775</c:v>
                </c:pt>
                <c:pt idx="14">
                  <c:v>2.2036629000000119</c:v>
                </c:pt>
                <c:pt idx="15">
                  <c:v>2.3192410999999993</c:v>
                </c:pt>
                <c:pt idx="16">
                  <c:v>2.4739508000000114</c:v>
                </c:pt>
                <c:pt idx="17">
                  <c:v>2.6247978000000103</c:v>
                </c:pt>
                <c:pt idx="18">
                  <c:v>2.771591600000022</c:v>
                </c:pt>
                <c:pt idx="19">
                  <c:v>2.8477834999999914</c:v>
                </c:pt>
                <c:pt idx="20">
                  <c:v>2.7908021000000076</c:v>
                </c:pt>
                <c:pt idx="21">
                  <c:v>2.9161151000000132</c:v>
                </c:pt>
                <c:pt idx="22">
                  <c:v>3.0340257000000008</c:v>
                </c:pt>
                <c:pt idx="23">
                  <c:v>3.1859707000000412</c:v>
                </c:pt>
                <c:pt idx="24">
                  <c:v>7.0644490999999903</c:v>
                </c:pt>
                <c:pt idx="25">
                  <c:v>-6.2919946000000095</c:v>
                </c:pt>
                <c:pt idx="26">
                  <c:v>-4.8831974999999943</c:v>
                </c:pt>
                <c:pt idx="27">
                  <c:v>-4.732649600000002</c:v>
                </c:pt>
                <c:pt idx="28">
                  <c:v>-4.723632699999996</c:v>
                </c:pt>
                <c:pt idx="29">
                  <c:v>-4.7148288999999863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9284.6666369000013</c:v>
                </c:pt>
                <c:pt idx="1">
                  <c:v>7854.8679548000009</c:v>
                </c:pt>
                <c:pt idx="2">
                  <c:v>7960.4639412999995</c:v>
                </c:pt>
                <c:pt idx="3">
                  <c:v>8180.6107651999973</c:v>
                </c:pt>
                <c:pt idx="4">
                  <c:v>8757.0932840999994</c:v>
                </c:pt>
                <c:pt idx="5">
                  <c:v>9020.773401800001</c:v>
                </c:pt>
                <c:pt idx="6">
                  <c:v>8601.3543347000013</c:v>
                </c:pt>
                <c:pt idx="7">
                  <c:v>9191.3614596999996</c:v>
                </c:pt>
                <c:pt idx="8">
                  <c:v>9232.0560318999997</c:v>
                </c:pt>
                <c:pt idx="9">
                  <c:v>8340.2933786000012</c:v>
                </c:pt>
                <c:pt idx="10">
                  <c:v>7099.4425104999991</c:v>
                </c:pt>
                <c:pt idx="11">
                  <c:v>7237.7330962999995</c:v>
                </c:pt>
                <c:pt idx="12">
                  <c:v>6692.9246657999975</c:v>
                </c:pt>
                <c:pt idx="13">
                  <c:v>6200.5406300000013</c:v>
                </c:pt>
                <c:pt idx="14">
                  <c:v>5512.7124051999999</c:v>
                </c:pt>
                <c:pt idx="15">
                  <c:v>4577.7964036999983</c:v>
                </c:pt>
                <c:pt idx="16">
                  <c:v>4979.4517361999988</c:v>
                </c:pt>
                <c:pt idx="17">
                  <c:v>4697.5933042999986</c:v>
                </c:pt>
                <c:pt idx="18">
                  <c:v>4588.2929504000003</c:v>
                </c:pt>
                <c:pt idx="19">
                  <c:v>3017.2582585000009</c:v>
                </c:pt>
                <c:pt idx="20">
                  <c:v>2889.1958528999999</c:v>
                </c:pt>
                <c:pt idx="21">
                  <c:v>2941.400564</c:v>
                </c:pt>
                <c:pt idx="22">
                  <c:v>2918.3121970999991</c:v>
                </c:pt>
                <c:pt idx="23">
                  <c:v>3575.4856373999996</c:v>
                </c:pt>
                <c:pt idx="24">
                  <c:v>3345.7120711000002</c:v>
                </c:pt>
                <c:pt idx="25">
                  <c:v>3332.1500766000008</c:v>
                </c:pt>
                <c:pt idx="26">
                  <c:v>3327.5875285999982</c:v>
                </c:pt>
                <c:pt idx="27">
                  <c:v>3324.3078574999986</c:v>
                </c:pt>
                <c:pt idx="28">
                  <c:v>3326.0573828999986</c:v>
                </c:pt>
                <c:pt idx="29">
                  <c:v>3322.1750075000014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2270.4425351999998</c:v>
                </c:pt>
                <c:pt idx="1">
                  <c:v>2453.9315126000001</c:v>
                </c:pt>
                <c:pt idx="2">
                  <c:v>1831.7947771999995</c:v>
                </c:pt>
                <c:pt idx="3">
                  <c:v>1220.2765265999994</c:v>
                </c:pt>
                <c:pt idx="4">
                  <c:v>646.17380939999998</c:v>
                </c:pt>
                <c:pt idx="5">
                  <c:v>705.2743369999996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938.70350213999996</c:v>
                </c:pt>
                <c:pt idx="1">
                  <c:v>821.78271742000015</c:v>
                </c:pt>
                <c:pt idx="2">
                  <c:v>72.494097560000014</c:v>
                </c:pt>
                <c:pt idx="3">
                  <c:v>127.40222257999999</c:v>
                </c:pt>
                <c:pt idx="4">
                  <c:v>234.26329994000002</c:v>
                </c:pt>
                <c:pt idx="5">
                  <c:v>256.81062567999999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810.15487048</c:v>
                </c:pt>
                <c:pt idx="1">
                  <c:v>787.43292041999996</c:v>
                </c:pt>
                <c:pt idx="2">
                  <c:v>544.34387630000003</c:v>
                </c:pt>
                <c:pt idx="3">
                  <c:v>336.84166973999999</c:v>
                </c:pt>
                <c:pt idx="4">
                  <c:v>198.65597020000001</c:v>
                </c:pt>
                <c:pt idx="5">
                  <c:v>165.95828195999999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265.51936039999998</c:v>
                </c:pt>
                <c:pt idx="1">
                  <c:v>354.96912540000005</c:v>
                </c:pt>
                <c:pt idx="2">
                  <c:v>207.63931960000008</c:v>
                </c:pt>
                <c:pt idx="3">
                  <c:v>155.22868359999993</c:v>
                </c:pt>
                <c:pt idx="4">
                  <c:v>151.92755379999988</c:v>
                </c:pt>
                <c:pt idx="5">
                  <c:v>83.098496200000042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270.33994939999997</c:v>
                </c:pt>
                <c:pt idx="1">
                  <c:v>327.95588320000013</c:v>
                </c:pt>
                <c:pt idx="2">
                  <c:v>432.40383700000001</c:v>
                </c:pt>
                <c:pt idx="3">
                  <c:v>552.87976319999996</c:v>
                </c:pt>
                <c:pt idx="4">
                  <c:v>311.82345319999996</c:v>
                </c:pt>
                <c:pt idx="5">
                  <c:v>373.60588179999996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7.883673519999979</c:v>
                </c:pt>
                <c:pt idx="1">
                  <c:v>8.8287697399999843</c:v>
                </c:pt>
                <c:pt idx="2">
                  <c:v>8.9108987400000164</c:v>
                </c:pt>
                <c:pt idx="3">
                  <c:v>9.0031107000000254</c:v>
                </c:pt>
                <c:pt idx="4">
                  <c:v>9.5620912200000028</c:v>
                </c:pt>
                <c:pt idx="5">
                  <c:v>10.78353881999999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487.68886580000014</c:v>
                </c:pt>
                <c:pt idx="1">
                  <c:v>445.46597140000006</c:v>
                </c:pt>
                <c:pt idx="2">
                  <c:v>263.55538560000002</c:v>
                </c:pt>
                <c:pt idx="3">
                  <c:v>231.38416740000002</c:v>
                </c:pt>
                <c:pt idx="4">
                  <c:v>370.58555160000003</c:v>
                </c:pt>
                <c:pt idx="5">
                  <c:v>623.49265119999995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1175.7264193200001</c:v>
                </c:pt>
                <c:pt idx="1">
                  <c:v>1312.4836876200002</c:v>
                </c:pt>
                <c:pt idx="2">
                  <c:v>1264.3752790200001</c:v>
                </c:pt>
                <c:pt idx="3">
                  <c:v>601.28742104000003</c:v>
                </c:pt>
                <c:pt idx="4">
                  <c:v>469.10191520000006</c:v>
                </c:pt>
                <c:pt idx="5">
                  <c:v>404.66710081999997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2186.6015894000002</c:v>
                </c:pt>
                <c:pt idx="1">
                  <c:v>2369.3460872000001</c:v>
                </c:pt>
                <c:pt idx="2">
                  <c:v>1921.0421495999999</c:v>
                </c:pt>
                <c:pt idx="3">
                  <c:v>1135.1674928</c:v>
                </c:pt>
                <c:pt idx="4">
                  <c:v>738.12934740000003</c:v>
                </c:pt>
                <c:pt idx="5">
                  <c:v>707.83391779999999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-5.5202492000000065</c:v>
                </c:pt>
                <c:pt idx="1">
                  <c:v>-5.0289536600000018</c:v>
                </c:pt>
                <c:pt idx="2">
                  <c:v>2.1110409399999979</c:v>
                </c:pt>
                <c:pt idx="3">
                  <c:v>2.6074729600000071</c:v>
                </c:pt>
                <c:pt idx="4">
                  <c:v>3.7982725400000108</c:v>
                </c:pt>
                <c:pt idx="5">
                  <c:v>-5.0692606599999976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8407.5405164599997</c:v>
                </c:pt>
                <c:pt idx="1">
                  <c:v>8877.1677213399998</c:v>
                </c:pt>
                <c:pt idx="2">
                  <c:v>6548.6706615599996</c:v>
                </c:pt>
                <c:pt idx="3">
                  <c:v>4372.0785306199996</c:v>
                </c:pt>
                <c:pt idx="4">
                  <c:v>3134.0212645000001</c:v>
                </c:pt>
                <c:pt idx="5">
                  <c:v>3326.4555706199994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2362.1870239</c:v>
                </c:pt>
                <c:pt idx="1">
                  <c:v>1526.0356518999995</c:v>
                </c:pt>
                <c:pt idx="2">
                  <c:v>675.72407319999979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880.24310978000005</c:v>
                </c:pt>
                <c:pt idx="1">
                  <c:v>99.94816007</c:v>
                </c:pt>
                <c:pt idx="2">
                  <c:v>245.53696281000001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798.79389545000004</c:v>
                </c:pt>
                <c:pt idx="1">
                  <c:v>440.59277301999998</c:v>
                </c:pt>
                <c:pt idx="2">
                  <c:v>182.30712607999999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310.24424290000002</c:v>
                </c:pt>
                <c:pt idx="1">
                  <c:v>181.43400159999999</c:v>
                </c:pt>
                <c:pt idx="2">
                  <c:v>117.51302499999997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299.14791630000002</c:v>
                </c:pt>
                <c:pt idx="1">
                  <c:v>492.64180009999995</c:v>
                </c:pt>
                <c:pt idx="2">
                  <c:v>342.71466749999996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8.3562216299999825</c:v>
                </c:pt>
                <c:pt idx="1">
                  <c:v>8.9570047200000218</c:v>
                </c:pt>
                <c:pt idx="2">
                  <c:v>10.172815019999996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466.5774186000001</c:v>
                </c:pt>
                <c:pt idx="1">
                  <c:v>247.46977650000002</c:v>
                </c:pt>
                <c:pt idx="2">
                  <c:v>497.03910139999999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1244.1050534700003</c:v>
                </c:pt>
                <c:pt idx="1">
                  <c:v>932.83135003000007</c:v>
                </c:pt>
                <c:pt idx="2">
                  <c:v>436.88450800999999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2277.9738383000004</c:v>
                </c:pt>
                <c:pt idx="1">
                  <c:v>1528.1048212000001</c:v>
                </c:pt>
                <c:pt idx="2">
                  <c:v>722.98163260000001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-5.2746014300000041</c:v>
                </c:pt>
                <c:pt idx="1">
                  <c:v>2.3592569500000025</c:v>
                </c:pt>
                <c:pt idx="2">
                  <c:v>-0.63549405999999342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8642.3541188999989</c:v>
                </c:pt>
                <c:pt idx="1">
                  <c:v>5460.3745960899996</c:v>
                </c:pt>
                <c:pt idx="2">
                  <c:v>3230.23841756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2407.1470910000007</c:v>
                </c:pt>
                <c:pt idx="1">
                  <c:v>2160.4180330000008</c:v>
                </c:pt>
                <c:pt idx="2">
                  <c:v>2163.5885669999998</c:v>
                </c:pt>
                <c:pt idx="3">
                  <c:v>2193.1711679999989</c:v>
                </c:pt>
                <c:pt idx="4">
                  <c:v>2427.8878169999998</c:v>
                </c:pt>
                <c:pt idx="5">
                  <c:v>2484.5843730000006</c:v>
                </c:pt>
                <c:pt idx="6">
                  <c:v>2505.6323439999996</c:v>
                </c:pt>
                <c:pt idx="7">
                  <c:v>2535.8155249999991</c:v>
                </c:pt>
                <c:pt idx="8">
                  <c:v>2568.7355089999992</c:v>
                </c:pt>
                <c:pt idx="9">
                  <c:v>2174.8898120000013</c:v>
                </c:pt>
                <c:pt idx="10">
                  <c:v>1836.0006319999993</c:v>
                </c:pt>
                <c:pt idx="11">
                  <c:v>1917.3458040000005</c:v>
                </c:pt>
                <c:pt idx="12">
                  <c:v>1958.6060549999984</c:v>
                </c:pt>
                <c:pt idx="13">
                  <c:v>1997.8907390000004</c:v>
                </c:pt>
                <c:pt idx="14">
                  <c:v>1449.1306559999994</c:v>
                </c:pt>
                <c:pt idx="15">
                  <c:v>1261.5317419999992</c:v>
                </c:pt>
                <c:pt idx="16">
                  <c:v>1333.474146999999</c:v>
                </c:pt>
                <c:pt idx="17">
                  <c:v>1371.0574669999987</c:v>
                </c:pt>
                <c:pt idx="18">
                  <c:v>1403.3298599999998</c:v>
                </c:pt>
                <c:pt idx="19">
                  <c:v>731.98941700000069</c:v>
                </c:pt>
                <c:pt idx="20">
                  <c:v>588.98275099999955</c:v>
                </c:pt>
                <c:pt idx="21">
                  <c:v>637.66929600000003</c:v>
                </c:pt>
                <c:pt idx="22">
                  <c:v>654.91923599999973</c:v>
                </c:pt>
                <c:pt idx="23">
                  <c:v>668.85128400000031</c:v>
                </c:pt>
                <c:pt idx="24">
                  <c:v>680.44648000000052</c:v>
                </c:pt>
                <c:pt idx="25">
                  <c:v>690.46332500000062</c:v>
                </c:pt>
                <c:pt idx="26">
                  <c:v>698.96110999999837</c:v>
                </c:pt>
                <c:pt idx="27">
                  <c:v>706.30634999999893</c:v>
                </c:pt>
                <c:pt idx="28">
                  <c:v>712.60197999999946</c:v>
                </c:pt>
                <c:pt idx="29">
                  <c:v>718.03892000000087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1058.6379703</c:v>
                </c:pt>
                <c:pt idx="1">
                  <c:v>902.70100019999995</c:v>
                </c:pt>
                <c:pt idx="2">
                  <c:v>898.69417029999988</c:v>
                </c:pt>
                <c:pt idx="3">
                  <c:v>911.20474229999991</c:v>
                </c:pt>
                <c:pt idx="4">
                  <c:v>922.27962759999991</c:v>
                </c:pt>
                <c:pt idx="5">
                  <c:v>930.64036229999999</c:v>
                </c:pt>
                <c:pt idx="6">
                  <c:v>861.50220849999994</c:v>
                </c:pt>
                <c:pt idx="7">
                  <c:v>872.92629290000013</c:v>
                </c:pt>
                <c:pt idx="8">
                  <c:v>713.78625110000007</c:v>
                </c:pt>
                <c:pt idx="9">
                  <c:v>730.05847230000006</c:v>
                </c:pt>
                <c:pt idx="10">
                  <c:v>188.67146279999997</c:v>
                </c:pt>
                <c:pt idx="11">
                  <c:v>31.83093869999999</c:v>
                </c:pt>
                <c:pt idx="12">
                  <c:v>48.268949400000054</c:v>
                </c:pt>
                <c:pt idx="13">
                  <c:v>47.713029400000039</c:v>
                </c:pt>
                <c:pt idx="14">
                  <c:v>45.986107500000003</c:v>
                </c:pt>
                <c:pt idx="15">
                  <c:v>44.788129900000001</c:v>
                </c:pt>
                <c:pt idx="16">
                  <c:v>156.82319270000005</c:v>
                </c:pt>
                <c:pt idx="17">
                  <c:v>145.20267439999998</c:v>
                </c:pt>
                <c:pt idx="18">
                  <c:v>144.74901149999994</c:v>
                </c:pt>
                <c:pt idx="19">
                  <c:v>145.44810439999998</c:v>
                </c:pt>
                <c:pt idx="20">
                  <c:v>146.21974369999998</c:v>
                </c:pt>
                <c:pt idx="21">
                  <c:v>264.255629</c:v>
                </c:pt>
                <c:pt idx="22">
                  <c:v>253.0817308</c:v>
                </c:pt>
                <c:pt idx="23">
                  <c:v>253.26658590000005</c:v>
                </c:pt>
                <c:pt idx="24">
                  <c:v>254.49281029999997</c:v>
                </c:pt>
                <c:pt idx="25">
                  <c:v>255.56615939999995</c:v>
                </c:pt>
                <c:pt idx="26">
                  <c:v>256.34810220000008</c:v>
                </c:pt>
                <c:pt idx="27">
                  <c:v>256.94060430000002</c:v>
                </c:pt>
                <c:pt idx="28">
                  <c:v>257.4364534</c:v>
                </c:pt>
                <c:pt idx="29">
                  <c:v>257.76180910000005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908.52479879999999</c:v>
                </c:pt>
                <c:pt idx="1">
                  <c:v>773.75279999999998</c:v>
                </c:pt>
                <c:pt idx="2">
                  <c:v>766.20894640000006</c:v>
                </c:pt>
                <c:pt idx="3">
                  <c:v>771.46750309999993</c:v>
                </c:pt>
                <c:pt idx="4">
                  <c:v>830.82030409999993</c:v>
                </c:pt>
                <c:pt idx="5">
                  <c:v>824.44047679999994</c:v>
                </c:pt>
                <c:pt idx="6">
                  <c:v>815.14754160000007</c:v>
                </c:pt>
                <c:pt idx="7">
                  <c:v>808.99377860000004</c:v>
                </c:pt>
                <c:pt idx="8">
                  <c:v>789.53612729999998</c:v>
                </c:pt>
                <c:pt idx="9">
                  <c:v>699.04667779999988</c:v>
                </c:pt>
                <c:pt idx="10">
                  <c:v>612.415164</c:v>
                </c:pt>
                <c:pt idx="11">
                  <c:v>588.54924379999989</c:v>
                </c:pt>
                <c:pt idx="12">
                  <c:v>569.1742172999999</c:v>
                </c:pt>
                <c:pt idx="13">
                  <c:v>546.38337290000004</c:v>
                </c:pt>
                <c:pt idx="14">
                  <c:v>405.1973835</c:v>
                </c:pt>
                <c:pt idx="15">
                  <c:v>392.94262170000002</c:v>
                </c:pt>
                <c:pt idx="16">
                  <c:v>378.40264209999998</c:v>
                </c:pt>
                <c:pt idx="17">
                  <c:v>355.73387990000003</c:v>
                </c:pt>
                <c:pt idx="18">
                  <c:v>335.73377729999993</c:v>
                </c:pt>
                <c:pt idx="19">
                  <c:v>221.39542770000003</c:v>
                </c:pt>
                <c:pt idx="20">
                  <c:v>215.28144780000002</c:v>
                </c:pt>
                <c:pt idx="21">
                  <c:v>210.53868599999998</c:v>
                </c:pt>
                <c:pt idx="22">
                  <c:v>198.13995339999997</c:v>
                </c:pt>
                <c:pt idx="23">
                  <c:v>188.55930339999998</c:v>
                </c:pt>
                <c:pt idx="24">
                  <c:v>180.76046040000006</c:v>
                </c:pt>
                <c:pt idx="25">
                  <c:v>174.38421900000003</c:v>
                </c:pt>
                <c:pt idx="26">
                  <c:v>169.28443560000005</c:v>
                </c:pt>
                <c:pt idx="27">
                  <c:v>165.11979009999993</c:v>
                </c:pt>
                <c:pt idx="28">
                  <c:v>161.81789549999996</c:v>
                </c:pt>
                <c:pt idx="29">
                  <c:v>159.18506960000002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251.2942250000001</c:v>
                </c:pt>
                <c:pt idx="1">
                  <c:v>236.86958500000014</c:v>
                </c:pt>
                <c:pt idx="2">
                  <c:v>243.16550999999981</c:v>
                </c:pt>
                <c:pt idx="3">
                  <c:v>250.30697899999996</c:v>
                </c:pt>
                <c:pt idx="4">
                  <c:v>345.96050300000002</c:v>
                </c:pt>
                <c:pt idx="5">
                  <c:v>341.74492200000009</c:v>
                </c:pt>
                <c:pt idx="6">
                  <c:v>343.6985410000002</c:v>
                </c:pt>
                <c:pt idx="7">
                  <c:v>363.23397699999987</c:v>
                </c:pt>
                <c:pt idx="8">
                  <c:v>318.93806399999994</c:v>
                </c:pt>
                <c:pt idx="9">
                  <c:v>407.23012300000028</c:v>
                </c:pt>
                <c:pt idx="10">
                  <c:v>223.1067780000003</c:v>
                </c:pt>
                <c:pt idx="11">
                  <c:v>220.32650699999976</c:v>
                </c:pt>
                <c:pt idx="12">
                  <c:v>202.57662600000003</c:v>
                </c:pt>
                <c:pt idx="13">
                  <c:v>181.94296700000041</c:v>
                </c:pt>
                <c:pt idx="14">
                  <c:v>210.24371999999994</c:v>
                </c:pt>
                <c:pt idx="15">
                  <c:v>184.12024799999972</c:v>
                </c:pt>
                <c:pt idx="16">
                  <c:v>163.71588299999985</c:v>
                </c:pt>
                <c:pt idx="17">
                  <c:v>126.53416399999969</c:v>
                </c:pt>
                <c:pt idx="18">
                  <c:v>111.06254800000033</c:v>
                </c:pt>
                <c:pt idx="19">
                  <c:v>190.71057500000006</c:v>
                </c:pt>
                <c:pt idx="20">
                  <c:v>167.40872799999988</c:v>
                </c:pt>
                <c:pt idx="21">
                  <c:v>155.58508600000005</c:v>
                </c:pt>
                <c:pt idx="22">
                  <c:v>146.59556699999985</c:v>
                </c:pt>
                <c:pt idx="23">
                  <c:v>139.58674799999972</c:v>
                </c:pt>
                <c:pt idx="24">
                  <c:v>150.46163999999999</c:v>
                </c:pt>
                <c:pt idx="25">
                  <c:v>87.89005300000008</c:v>
                </c:pt>
                <c:pt idx="26">
                  <c:v>87.788024000000405</c:v>
                </c:pt>
                <c:pt idx="27">
                  <c:v>83.726575000000139</c:v>
                </c:pt>
                <c:pt idx="28">
                  <c:v>79.740308999999797</c:v>
                </c:pt>
                <c:pt idx="29">
                  <c:v>76.347519999999804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269.73483399999986</c:v>
                </c:pt>
                <c:pt idx="1">
                  <c:v>248.21734800000013</c:v>
                </c:pt>
                <c:pt idx="2">
                  <c:v>249.48800000000006</c:v>
                </c:pt>
                <c:pt idx="3">
                  <c:v>252.43532699999969</c:v>
                </c:pt>
                <c:pt idx="4">
                  <c:v>331.82423800000015</c:v>
                </c:pt>
                <c:pt idx="5">
                  <c:v>326.86761700000034</c:v>
                </c:pt>
                <c:pt idx="6">
                  <c:v>311.55729400000018</c:v>
                </c:pt>
                <c:pt idx="7">
                  <c:v>314.87238000000025</c:v>
                </c:pt>
                <c:pt idx="8">
                  <c:v>306.19787300000007</c:v>
                </c:pt>
                <c:pt idx="9">
                  <c:v>380.28425199999992</c:v>
                </c:pt>
                <c:pt idx="10">
                  <c:v>416.49754699999994</c:v>
                </c:pt>
                <c:pt idx="11">
                  <c:v>363.29241599999978</c:v>
                </c:pt>
                <c:pt idx="12">
                  <c:v>362.28663400000005</c:v>
                </c:pt>
                <c:pt idx="13">
                  <c:v>357.86123100000032</c:v>
                </c:pt>
                <c:pt idx="14">
                  <c:v>662.08135700000003</c:v>
                </c:pt>
                <c:pt idx="15">
                  <c:v>627.9124069999998</c:v>
                </c:pt>
                <c:pt idx="16">
                  <c:v>646.25683400000025</c:v>
                </c:pt>
                <c:pt idx="17">
                  <c:v>641.07920999999988</c:v>
                </c:pt>
                <c:pt idx="18">
                  <c:v>637.85177399999975</c:v>
                </c:pt>
                <c:pt idx="19">
                  <c:v>211.29859100000021</c:v>
                </c:pt>
                <c:pt idx="20">
                  <c:v>242.55968799999982</c:v>
                </c:pt>
                <c:pt idx="21">
                  <c:v>265.31518400000004</c:v>
                </c:pt>
                <c:pt idx="22">
                  <c:v>256.58642299999974</c:v>
                </c:pt>
                <c:pt idx="23">
                  <c:v>407.16895900000009</c:v>
                </c:pt>
                <c:pt idx="24">
                  <c:v>387.48701200000005</c:v>
                </c:pt>
                <c:pt idx="25">
                  <c:v>381.74873800000023</c:v>
                </c:pt>
                <c:pt idx="26">
                  <c:v>377.68985299999986</c:v>
                </c:pt>
                <c:pt idx="27">
                  <c:v>373.69726799999989</c:v>
                </c:pt>
                <c:pt idx="28">
                  <c:v>369.53865999999971</c:v>
                </c:pt>
                <c:pt idx="29">
                  <c:v>365.35489000000007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7.4962309000000005</c:v>
                </c:pt>
                <c:pt idx="1">
                  <c:v>7.4961871000000428</c:v>
                </c:pt>
                <c:pt idx="2">
                  <c:v>7.8722968999999239</c:v>
                </c:pt>
                <c:pt idx="3">
                  <c:v>8.1538221999999223</c:v>
                </c:pt>
                <c:pt idx="4">
                  <c:v>8.3998305000000073</c:v>
                </c:pt>
                <c:pt idx="5">
                  <c:v>8.6148656999999957</c:v>
                </c:pt>
                <c:pt idx="6">
                  <c:v>8.6576172000000042</c:v>
                </c:pt>
                <c:pt idx="7">
                  <c:v>8.8280578999999761</c:v>
                </c:pt>
                <c:pt idx="8">
                  <c:v>9.0246627999999873</c:v>
                </c:pt>
                <c:pt idx="9">
                  <c:v>9.0186450999999579</c:v>
                </c:pt>
                <c:pt idx="10">
                  <c:v>8.9090905000000475</c:v>
                </c:pt>
                <c:pt idx="11">
                  <c:v>8.9226092000000108</c:v>
                </c:pt>
                <c:pt idx="12">
                  <c:v>8.9236412999999857</c:v>
                </c:pt>
                <c:pt idx="13">
                  <c:v>8.901297999999997</c:v>
                </c:pt>
                <c:pt idx="14">
                  <c:v>8.897854700000039</c:v>
                </c:pt>
                <c:pt idx="15">
                  <c:v>8.8002440999999862</c:v>
                </c:pt>
                <c:pt idx="16">
                  <c:v>8.9099471000000676</c:v>
                </c:pt>
                <c:pt idx="17">
                  <c:v>9.0159105000000181</c:v>
                </c:pt>
                <c:pt idx="18">
                  <c:v>9.1635241000000178</c:v>
                </c:pt>
                <c:pt idx="19">
                  <c:v>9.1259277000000338</c:v>
                </c:pt>
                <c:pt idx="20">
                  <c:v>9.1432617000000391</c:v>
                </c:pt>
                <c:pt idx="21">
                  <c:v>9.2785718999999744</c:v>
                </c:pt>
                <c:pt idx="22">
                  <c:v>9.4756753000000344</c:v>
                </c:pt>
                <c:pt idx="23">
                  <c:v>9.8276254999999537</c:v>
                </c:pt>
                <c:pt idx="24">
                  <c:v>10.085321700000009</c:v>
                </c:pt>
                <c:pt idx="25">
                  <c:v>10.33907750000003</c:v>
                </c:pt>
                <c:pt idx="26">
                  <c:v>10.596029499999986</c:v>
                </c:pt>
                <c:pt idx="27">
                  <c:v>10.781750699999975</c:v>
                </c:pt>
                <c:pt idx="28">
                  <c:v>10.999874800000043</c:v>
                </c:pt>
                <c:pt idx="29">
                  <c:v>11.200961599999914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4381.8314869000005</c:v>
                </c:pt>
                <c:pt idx="1">
                  <c:v>3525.4130015000001</c:v>
                </c:pt>
                <c:pt idx="2">
                  <c:v>3631.4464507000002</c:v>
                </c:pt>
                <c:pt idx="3">
                  <c:v>3793.8712236000001</c:v>
                </c:pt>
                <c:pt idx="4">
                  <c:v>3889.9209639000001</c:v>
                </c:pt>
                <c:pt idx="5">
                  <c:v>4103.8807850000003</c:v>
                </c:pt>
                <c:pt idx="6">
                  <c:v>3755.1587884</c:v>
                </c:pt>
                <c:pt idx="7">
                  <c:v>4286.6914483</c:v>
                </c:pt>
                <c:pt idx="8">
                  <c:v>4525.8375447000008</c:v>
                </c:pt>
                <c:pt idx="9">
                  <c:v>3939.7653963999996</c:v>
                </c:pt>
                <c:pt idx="10">
                  <c:v>3813.8418361999998</c:v>
                </c:pt>
                <c:pt idx="11">
                  <c:v>4107.4655775999991</c:v>
                </c:pt>
                <c:pt idx="12">
                  <c:v>3543.0885428000001</c:v>
                </c:pt>
                <c:pt idx="13">
                  <c:v>3059.8479926999998</c:v>
                </c:pt>
                <c:pt idx="14">
                  <c:v>2731.1753265000002</c:v>
                </c:pt>
                <c:pt idx="15">
                  <c:v>2057.7010109999997</c:v>
                </c:pt>
                <c:pt idx="16">
                  <c:v>2291.8690902999997</c:v>
                </c:pt>
                <c:pt idx="17">
                  <c:v>2048.9699985000007</c:v>
                </c:pt>
                <c:pt idx="18">
                  <c:v>1946.4024555000003</c:v>
                </c:pt>
                <c:pt idx="19">
                  <c:v>1507.2902156999999</c:v>
                </c:pt>
                <c:pt idx="20">
                  <c:v>1519.6002327000006</c:v>
                </c:pt>
                <c:pt idx="21">
                  <c:v>1398.7581111000004</c:v>
                </c:pt>
                <c:pt idx="22">
                  <c:v>1399.5136116000001</c:v>
                </c:pt>
                <c:pt idx="23">
                  <c:v>1908.2251315999995</c:v>
                </c:pt>
                <c:pt idx="24">
                  <c:v>1681.9783467000002</c:v>
                </c:pt>
                <c:pt idx="25">
                  <c:v>1731.7585047000007</c:v>
                </c:pt>
                <c:pt idx="26">
                  <c:v>1726.9199742999992</c:v>
                </c:pt>
                <c:pt idx="27">
                  <c:v>1727.7355193999997</c:v>
                </c:pt>
                <c:pt idx="28">
                  <c:v>1733.9222101999999</c:v>
                </c:pt>
                <c:pt idx="29">
                  <c:v>1734.2858372000007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9284.6666369000013</c:v>
                </c:pt>
                <c:pt idx="1">
                  <c:v>7854.8679548000009</c:v>
                </c:pt>
                <c:pt idx="2">
                  <c:v>7960.4639412999995</c:v>
                </c:pt>
                <c:pt idx="3">
                  <c:v>8180.6107651999973</c:v>
                </c:pt>
                <c:pt idx="4">
                  <c:v>8757.0932840999994</c:v>
                </c:pt>
                <c:pt idx="5">
                  <c:v>9020.773401800001</c:v>
                </c:pt>
                <c:pt idx="6">
                  <c:v>8601.3543347000013</c:v>
                </c:pt>
                <c:pt idx="7">
                  <c:v>9191.3614596999996</c:v>
                </c:pt>
                <c:pt idx="8">
                  <c:v>9232.0560318999997</c:v>
                </c:pt>
                <c:pt idx="9">
                  <c:v>8340.2933786000012</c:v>
                </c:pt>
                <c:pt idx="10">
                  <c:v>7099.4425104999991</c:v>
                </c:pt>
                <c:pt idx="11">
                  <c:v>7237.7330962999995</c:v>
                </c:pt>
                <c:pt idx="12">
                  <c:v>6692.9246657999975</c:v>
                </c:pt>
                <c:pt idx="13">
                  <c:v>6200.5406300000013</c:v>
                </c:pt>
                <c:pt idx="14">
                  <c:v>5512.7124051999999</c:v>
                </c:pt>
                <c:pt idx="15">
                  <c:v>4577.7964036999983</c:v>
                </c:pt>
                <c:pt idx="16">
                  <c:v>4979.4517361999988</c:v>
                </c:pt>
                <c:pt idx="17">
                  <c:v>4697.5933042999986</c:v>
                </c:pt>
                <c:pt idx="18">
                  <c:v>4588.2929504000003</c:v>
                </c:pt>
                <c:pt idx="19">
                  <c:v>3017.2582585000009</c:v>
                </c:pt>
                <c:pt idx="20">
                  <c:v>2889.1958528999999</c:v>
                </c:pt>
                <c:pt idx="21">
                  <c:v>2941.400564</c:v>
                </c:pt>
                <c:pt idx="22">
                  <c:v>2918.3121970999991</c:v>
                </c:pt>
                <c:pt idx="23">
                  <c:v>3575.4856373999996</c:v>
                </c:pt>
                <c:pt idx="24">
                  <c:v>3345.7120711000002</c:v>
                </c:pt>
                <c:pt idx="25">
                  <c:v>3332.1500766000008</c:v>
                </c:pt>
                <c:pt idx="26">
                  <c:v>3327.5875285999982</c:v>
                </c:pt>
                <c:pt idx="27">
                  <c:v>3324.3078574999986</c:v>
                </c:pt>
                <c:pt idx="28">
                  <c:v>3326.0573828999986</c:v>
                </c:pt>
                <c:pt idx="29">
                  <c:v>3322.1750075000014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2270.4425351999998</c:v>
                </c:pt>
                <c:pt idx="1">
                  <c:v>2453.9315126000001</c:v>
                </c:pt>
                <c:pt idx="2">
                  <c:v>1831.7947771999995</c:v>
                </c:pt>
                <c:pt idx="3">
                  <c:v>1220.2765265999994</c:v>
                </c:pt>
                <c:pt idx="4">
                  <c:v>646.17380939999998</c:v>
                </c:pt>
                <c:pt idx="5">
                  <c:v>705.2743369999996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938.70350213999996</c:v>
                </c:pt>
                <c:pt idx="1">
                  <c:v>821.78271742000015</c:v>
                </c:pt>
                <c:pt idx="2">
                  <c:v>72.494097560000014</c:v>
                </c:pt>
                <c:pt idx="3">
                  <c:v>127.40222257999999</c:v>
                </c:pt>
                <c:pt idx="4">
                  <c:v>234.26329994000002</c:v>
                </c:pt>
                <c:pt idx="5">
                  <c:v>256.81062567999999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810.15487048</c:v>
                </c:pt>
                <c:pt idx="1">
                  <c:v>787.43292041999996</c:v>
                </c:pt>
                <c:pt idx="2">
                  <c:v>544.34387630000003</c:v>
                </c:pt>
                <c:pt idx="3">
                  <c:v>336.84166973999999</c:v>
                </c:pt>
                <c:pt idx="4">
                  <c:v>198.65597020000001</c:v>
                </c:pt>
                <c:pt idx="5">
                  <c:v>165.95828195999999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265.51936039999998</c:v>
                </c:pt>
                <c:pt idx="1">
                  <c:v>354.96912540000005</c:v>
                </c:pt>
                <c:pt idx="2">
                  <c:v>207.63931960000008</c:v>
                </c:pt>
                <c:pt idx="3">
                  <c:v>155.22868359999993</c:v>
                </c:pt>
                <c:pt idx="4">
                  <c:v>151.92755379999988</c:v>
                </c:pt>
                <c:pt idx="5">
                  <c:v>83.098496200000042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270.33994939999997</c:v>
                </c:pt>
                <c:pt idx="1">
                  <c:v>327.95588320000013</c:v>
                </c:pt>
                <c:pt idx="2">
                  <c:v>432.40383700000001</c:v>
                </c:pt>
                <c:pt idx="3">
                  <c:v>552.87976319999996</c:v>
                </c:pt>
                <c:pt idx="4">
                  <c:v>311.82345319999996</c:v>
                </c:pt>
                <c:pt idx="5">
                  <c:v>373.60588179999996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7.883673519999979</c:v>
                </c:pt>
                <c:pt idx="1">
                  <c:v>8.8287697399999843</c:v>
                </c:pt>
                <c:pt idx="2">
                  <c:v>8.9108987400000164</c:v>
                </c:pt>
                <c:pt idx="3">
                  <c:v>9.0031107000000254</c:v>
                </c:pt>
                <c:pt idx="4">
                  <c:v>9.5620912200000028</c:v>
                </c:pt>
                <c:pt idx="5">
                  <c:v>10.78353881999999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3844.49662532</c:v>
                </c:pt>
                <c:pt idx="1">
                  <c:v>4122.2667925599999</c:v>
                </c:pt>
                <c:pt idx="2">
                  <c:v>3451.08385516</c:v>
                </c:pt>
                <c:pt idx="3">
                  <c:v>1970.4465541999998</c:v>
                </c:pt>
                <c:pt idx="4">
                  <c:v>1581.6150867399999</c:v>
                </c:pt>
                <c:pt idx="5">
                  <c:v>1730.9244091600001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8407.5405164599997</c:v>
                </c:pt>
                <c:pt idx="1">
                  <c:v>8877.1677213399998</c:v>
                </c:pt>
                <c:pt idx="2">
                  <c:v>6548.6706615599996</c:v>
                </c:pt>
                <c:pt idx="3">
                  <c:v>4372.0785306199996</c:v>
                </c:pt>
                <c:pt idx="4">
                  <c:v>3134.0212645000001</c:v>
                </c:pt>
                <c:pt idx="5">
                  <c:v>3326.4555706199994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0.62029269078073856</c:v>
                </c:pt>
                <c:pt idx="1">
                  <c:v>0.85291183261970915</c:v>
                </c:pt>
                <c:pt idx="2">
                  <c:v>0.84546344238863591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1.01663040408957</c:v>
                </c:pt>
                <c:pt idx="1">
                  <c:v>0.86090471295349991</c:v>
                </c:pt>
                <c:pt idx="2">
                  <c:v>0.8255483782567512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-0.10754231659646812</c:v>
                </c:pt>
                <c:pt idx="1">
                  <c:v>3.8350152442407429E-3</c:v>
                </c:pt>
                <c:pt idx="2">
                  <c:v>0.33933666307844423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1.5293807799096815</c:v>
                </c:pt>
                <c:pt idx="1">
                  <c:v>1.717651567703955</c:v>
                </c:pt>
                <c:pt idx="2">
                  <c:v>2.0103484816777195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2362.1870239</c:v>
                </c:pt>
                <c:pt idx="1">
                  <c:v>1526.0356518999995</c:v>
                </c:pt>
                <c:pt idx="2">
                  <c:v>675.72407319999979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880.24310978000005</c:v>
                </c:pt>
                <c:pt idx="1">
                  <c:v>99.94816007</c:v>
                </c:pt>
                <c:pt idx="2">
                  <c:v>245.53696281000001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798.79389545000004</c:v>
                </c:pt>
                <c:pt idx="1">
                  <c:v>440.59277301999998</c:v>
                </c:pt>
                <c:pt idx="2">
                  <c:v>182.30712607999999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310.24424290000002</c:v>
                </c:pt>
                <c:pt idx="1">
                  <c:v>181.43400159999999</c:v>
                </c:pt>
                <c:pt idx="2">
                  <c:v>117.51302499999997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299.14791630000002</c:v>
                </c:pt>
                <c:pt idx="1">
                  <c:v>492.64180009999995</c:v>
                </c:pt>
                <c:pt idx="2">
                  <c:v>342.71466749999996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8.3562216299999825</c:v>
                </c:pt>
                <c:pt idx="1">
                  <c:v>8.9570047200000218</c:v>
                </c:pt>
                <c:pt idx="2">
                  <c:v>10.172815019999996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3983.38170894</c:v>
                </c:pt>
                <c:pt idx="1">
                  <c:v>2710.7652046799999</c:v>
                </c:pt>
                <c:pt idx="2">
                  <c:v>1656.26974795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8642.3541188999989</c:v>
                </c:pt>
                <c:pt idx="1">
                  <c:v>5460.3745960899996</c:v>
                </c:pt>
                <c:pt idx="2">
                  <c:v>3230.23841756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549.92730863000008</c:v>
                </c:pt>
                <c:pt idx="1">
                  <c:v>821.02210474000003</c:v>
                </c:pt>
                <c:pt idx="2">
                  <c:v>955.18943635000016</c:v>
                </c:pt>
                <c:pt idx="3">
                  <c:v>1038.2961701900001</c:v>
                </c:pt>
                <c:pt idx="4">
                  <c:v>1121.21874768</c:v>
                </c:pt>
                <c:pt idx="5">
                  <c:v>1192.06831281</c:v>
                </c:pt>
                <c:pt idx="6">
                  <c:v>1199.7192551500002</c:v>
                </c:pt>
                <c:pt idx="7">
                  <c:v>1262.3687585299999</c:v>
                </c:pt>
                <c:pt idx="8">
                  <c:v>1306.2145799999998</c:v>
                </c:pt>
                <c:pt idx="9">
                  <c:v>1264.88417067</c:v>
                </c:pt>
                <c:pt idx="10">
                  <c:v>1144.25446926</c:v>
                </c:pt>
                <c:pt idx="11">
                  <c:v>1110.46180957</c:v>
                </c:pt>
                <c:pt idx="12">
                  <c:v>1051.3812136500001</c:v>
                </c:pt>
                <c:pt idx="13">
                  <c:v>977.40908806000004</c:v>
                </c:pt>
                <c:pt idx="14">
                  <c:v>888.68192653000006</c:v>
                </c:pt>
                <c:pt idx="15">
                  <c:v>769.3642265699998</c:v>
                </c:pt>
                <c:pt idx="16">
                  <c:v>743.14342701999999</c:v>
                </c:pt>
                <c:pt idx="17">
                  <c:v>702.56096768999998</c:v>
                </c:pt>
                <c:pt idx="18">
                  <c:v>667.00812890999998</c:v>
                </c:pt>
                <c:pt idx="19">
                  <c:v>550.83075323000003</c:v>
                </c:pt>
                <c:pt idx="20">
                  <c:v>482.84234690000017</c:v>
                </c:pt>
                <c:pt idx="21">
                  <c:v>444.67489904000001</c:v>
                </c:pt>
                <c:pt idx="22">
                  <c:v>418.19267714000006</c:v>
                </c:pt>
                <c:pt idx="23">
                  <c:v>457.58417525999999</c:v>
                </c:pt>
                <c:pt idx="24">
                  <c:v>453.31633627999997</c:v>
                </c:pt>
                <c:pt idx="25">
                  <c:v>441.68823062000013</c:v>
                </c:pt>
                <c:pt idx="26">
                  <c:v>428.52694011999989</c:v>
                </c:pt>
                <c:pt idx="27">
                  <c:v>415.26859306000006</c:v>
                </c:pt>
                <c:pt idx="28">
                  <c:v>402.89291233</c:v>
                </c:pt>
                <c:pt idx="29">
                  <c:v>390.89408275999995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1195.772169999982</c:v>
                </c:pt>
                <c:pt idx="1">
                  <c:v>1851.7573999999986</c:v>
                </c:pt>
                <c:pt idx="2">
                  <c:v>2247.4855999999709</c:v>
                </c:pt>
                <c:pt idx="3">
                  <c:v>2483.2086099999942</c:v>
                </c:pt>
                <c:pt idx="4">
                  <c:v>2673.8056799999977</c:v>
                </c:pt>
                <c:pt idx="5">
                  <c:v>2849.6444199999969</c:v>
                </c:pt>
                <c:pt idx="6">
                  <c:v>2981.6498300000057</c:v>
                </c:pt>
                <c:pt idx="7">
                  <c:v>3187.5470899999818</c:v>
                </c:pt>
                <c:pt idx="8">
                  <c:v>3427.7526300000172</c:v>
                </c:pt>
                <c:pt idx="9">
                  <c:v>3608.0967000000128</c:v>
                </c:pt>
                <c:pt idx="10">
                  <c:v>3714.2841800000242</c:v>
                </c:pt>
                <c:pt idx="11">
                  <c:v>3911.4312400000163</c:v>
                </c:pt>
                <c:pt idx="12">
                  <c:v>4137.820179999977</c:v>
                </c:pt>
                <c:pt idx="13">
                  <c:v>4377.9140299999926</c:v>
                </c:pt>
                <c:pt idx="14">
                  <c:v>4602.436750000008</c:v>
                </c:pt>
                <c:pt idx="15">
                  <c:v>4795.6912799999845</c:v>
                </c:pt>
                <c:pt idx="16">
                  <c:v>5079.6285099999914</c:v>
                </c:pt>
                <c:pt idx="17">
                  <c:v>5375.9092799999853</c:v>
                </c:pt>
                <c:pt idx="18">
                  <c:v>5672.6976200000245</c:v>
                </c:pt>
                <c:pt idx="19">
                  <c:v>5833.1076800000337</c:v>
                </c:pt>
                <c:pt idx="20">
                  <c:v>6008.0775099999737</c:v>
                </c:pt>
                <c:pt idx="21">
                  <c:v>6228.2360499999631</c:v>
                </c:pt>
                <c:pt idx="22">
                  <c:v>6469.4393199999431</c:v>
                </c:pt>
                <c:pt idx="23">
                  <c:v>6784.9407500000125</c:v>
                </c:pt>
                <c:pt idx="24">
                  <c:v>7055.982910000057</c:v>
                </c:pt>
                <c:pt idx="25">
                  <c:v>7291.1337399999429</c:v>
                </c:pt>
                <c:pt idx="26">
                  <c:v>7498.6674899999634</c:v>
                </c:pt>
                <c:pt idx="27">
                  <c:v>7686.5196800000413</c:v>
                </c:pt>
                <c:pt idx="28">
                  <c:v>7861.4545200000794</c:v>
                </c:pt>
                <c:pt idx="29">
                  <c:v>8027.3161400000099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193.05515599999637</c:v>
                </c:pt>
                <c:pt idx="1">
                  <c:v>298.83727299999964</c:v>
                </c:pt>
                <c:pt idx="2">
                  <c:v>359.9596719999995</c:v>
                </c:pt>
                <c:pt idx="3">
                  <c:v>392.63158500000236</c:v>
                </c:pt>
                <c:pt idx="4">
                  <c:v>412.90127099999677</c:v>
                </c:pt>
                <c:pt idx="5">
                  <c:v>422.64798200000632</c:v>
                </c:pt>
                <c:pt idx="6">
                  <c:v>415.57850299999359</c:v>
                </c:pt>
                <c:pt idx="7">
                  <c:v>413.52610200000026</c:v>
                </c:pt>
                <c:pt idx="8">
                  <c:v>409.76429500000131</c:v>
                </c:pt>
                <c:pt idx="9">
                  <c:v>389.46939500000258</c:v>
                </c:pt>
                <c:pt idx="10">
                  <c:v>352.29788000000485</c:v>
                </c:pt>
                <c:pt idx="11">
                  <c:v>329.46548199999688</c:v>
                </c:pt>
                <c:pt idx="12">
                  <c:v>309.96529800000144</c:v>
                </c:pt>
                <c:pt idx="13">
                  <c:v>293.01145500000166</c:v>
                </c:pt>
                <c:pt idx="14">
                  <c:v>274.77143899999533</c:v>
                </c:pt>
                <c:pt idx="15">
                  <c:v>253.70334599999319</c:v>
                </c:pt>
                <c:pt idx="16">
                  <c:v>252.38357199999678</c:v>
                </c:pt>
                <c:pt idx="17">
                  <c:v>256.42768000000069</c:v>
                </c:pt>
                <c:pt idx="18">
                  <c:v>264.91005299999642</c:v>
                </c:pt>
                <c:pt idx="19">
                  <c:v>253.53601199999866</c:v>
                </c:pt>
                <c:pt idx="20">
                  <c:v>249.92349799999602</c:v>
                </c:pt>
                <c:pt idx="21">
                  <c:v>257.81434900000318</c:v>
                </c:pt>
                <c:pt idx="22">
                  <c:v>272.47736299999815</c:v>
                </c:pt>
                <c:pt idx="23">
                  <c:v>303.79821800000059</c:v>
                </c:pt>
                <c:pt idx="24">
                  <c:v>330.09215600000402</c:v>
                </c:pt>
                <c:pt idx="25">
                  <c:v>353.49540400000319</c:v>
                </c:pt>
                <c:pt idx="26">
                  <c:v>374.70036699999764</c:v>
                </c:pt>
                <c:pt idx="27">
                  <c:v>394.18895700000212</c:v>
                </c:pt>
                <c:pt idx="28">
                  <c:v>412.39462500000332</c:v>
                </c:pt>
                <c:pt idx="29">
                  <c:v>429.45956199999227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19.894596000000092</c:v>
                </c:pt>
                <c:pt idx="1">
                  <c:v>31.781377000000248</c:v>
                </c:pt>
                <c:pt idx="2">
                  <c:v>41.51643199999944</c:v>
                </c:pt>
                <c:pt idx="3">
                  <c:v>49.305194000000483</c:v>
                </c:pt>
                <c:pt idx="4">
                  <c:v>56.425003999999717</c:v>
                </c:pt>
                <c:pt idx="5">
                  <c:v>63.587524999999914</c:v>
                </c:pt>
                <c:pt idx="6">
                  <c:v>70.68025200000011</c:v>
                </c:pt>
                <c:pt idx="7">
                  <c:v>78.818390000000363</c:v>
                </c:pt>
                <c:pt idx="8">
                  <c:v>87.894158000000061</c:v>
                </c:pt>
                <c:pt idx="9">
                  <c:v>96.843111999999564</c:v>
                </c:pt>
                <c:pt idx="10">
                  <c:v>105.12001899999996</c:v>
                </c:pt>
                <c:pt idx="11">
                  <c:v>114.18585800000074</c:v>
                </c:pt>
                <c:pt idx="12">
                  <c:v>123.81871200000023</c:v>
                </c:pt>
                <c:pt idx="13">
                  <c:v>133.73611799999981</c:v>
                </c:pt>
                <c:pt idx="14">
                  <c:v>143.51338900000064</c:v>
                </c:pt>
                <c:pt idx="15">
                  <c:v>152.81547500000033</c:v>
                </c:pt>
                <c:pt idx="16">
                  <c:v>162.77305999999953</c:v>
                </c:pt>
                <c:pt idx="17">
                  <c:v>172.92089400000077</c:v>
                </c:pt>
                <c:pt idx="18">
                  <c:v>182.97412099999929</c:v>
                </c:pt>
                <c:pt idx="19">
                  <c:v>191.42773899999975</c:v>
                </c:pt>
                <c:pt idx="20">
                  <c:v>199.36322299999938</c:v>
                </c:pt>
                <c:pt idx="21">
                  <c:v>207.44992700000057</c:v>
                </c:pt>
                <c:pt idx="22">
                  <c:v>215.6488159999999</c:v>
                </c:pt>
                <c:pt idx="23">
                  <c:v>224.5007489999989</c:v>
                </c:pt>
                <c:pt idx="24">
                  <c:v>232.96971200000007</c:v>
                </c:pt>
                <c:pt idx="25">
                  <c:v>240.82975299999998</c:v>
                </c:pt>
                <c:pt idx="26">
                  <c:v>248.11899199999971</c:v>
                </c:pt>
                <c:pt idx="27">
                  <c:v>254.94888100000026</c:v>
                </c:pt>
                <c:pt idx="28">
                  <c:v>261.43656999999985</c:v>
                </c:pt>
                <c:pt idx="29">
                  <c:v>267.66616400000021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1051.6385399999999</c:v>
                </c:pt>
                <c:pt idx="1">
                  <c:v>1380.0273500000003</c:v>
                </c:pt>
                <c:pt idx="2">
                  <c:v>1720.62673</c:v>
                </c:pt>
                <c:pt idx="3">
                  <c:v>2073.0349499999975</c:v>
                </c:pt>
                <c:pt idx="4">
                  <c:v>2439.9583899999998</c:v>
                </c:pt>
                <c:pt idx="5">
                  <c:v>2821.1471099999981</c:v>
                </c:pt>
                <c:pt idx="6">
                  <c:v>3212.585149999999</c:v>
                </c:pt>
                <c:pt idx="7">
                  <c:v>3620.5563199999997</c:v>
                </c:pt>
                <c:pt idx="8">
                  <c:v>4042.3437799999992</c:v>
                </c:pt>
                <c:pt idx="9">
                  <c:v>4470.3587299999999</c:v>
                </c:pt>
                <c:pt idx="10">
                  <c:v>4902.3515499999994</c:v>
                </c:pt>
                <c:pt idx="11">
                  <c:v>5347.0793400000002</c:v>
                </c:pt>
                <c:pt idx="12">
                  <c:v>5800.1865800000014</c:v>
                </c:pt>
                <c:pt idx="13">
                  <c:v>6260.4101599999995</c:v>
                </c:pt>
                <c:pt idx="14">
                  <c:v>6725.9061699999984</c:v>
                </c:pt>
                <c:pt idx="15">
                  <c:v>7193.5104700000011</c:v>
                </c:pt>
                <c:pt idx="16">
                  <c:v>7671.6191599999984</c:v>
                </c:pt>
                <c:pt idx="17">
                  <c:v>8155.0452299999997</c:v>
                </c:pt>
                <c:pt idx="18">
                  <c:v>8642.195300000003</c:v>
                </c:pt>
                <c:pt idx="19">
                  <c:v>9122.0385600000009</c:v>
                </c:pt>
                <c:pt idx="20">
                  <c:v>9602.4968800000024</c:v>
                </c:pt>
                <c:pt idx="21">
                  <c:v>10085.595600000004</c:v>
                </c:pt>
                <c:pt idx="22">
                  <c:v>10570.084499999997</c:v>
                </c:pt>
                <c:pt idx="23">
                  <c:v>11059.144719999997</c:v>
                </c:pt>
                <c:pt idx="24">
                  <c:v>11544.521790000003</c:v>
                </c:pt>
                <c:pt idx="25">
                  <c:v>12025.196699999997</c:v>
                </c:pt>
                <c:pt idx="26">
                  <c:v>12500.607179999999</c:v>
                </c:pt>
                <c:pt idx="27">
                  <c:v>12970.37069</c:v>
                </c:pt>
                <c:pt idx="28">
                  <c:v>13434.233870000004</c:v>
                </c:pt>
                <c:pt idx="29">
                  <c:v>13891.861569999997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38.457373999998708</c:v>
                </c:pt>
                <c:pt idx="1">
                  <c:v>62.645684999999276</c:v>
                </c:pt>
                <c:pt idx="2">
                  <c:v>77.531398999999283</c:v>
                </c:pt>
                <c:pt idx="3">
                  <c:v>85.795205000000578</c:v>
                </c:pt>
                <c:pt idx="4">
                  <c:v>90.873878000001014</c:v>
                </c:pt>
                <c:pt idx="5">
                  <c:v>93.509907000000112</c:v>
                </c:pt>
                <c:pt idx="6">
                  <c:v>92.568582999999762</c:v>
                </c:pt>
                <c:pt idx="7">
                  <c:v>92.578990000000204</c:v>
                </c:pt>
                <c:pt idx="8">
                  <c:v>92.452358000000004</c:v>
                </c:pt>
                <c:pt idx="9">
                  <c:v>89.035864000001084</c:v>
                </c:pt>
                <c:pt idx="10">
                  <c:v>81.95659200000091</c:v>
                </c:pt>
                <c:pt idx="11">
                  <c:v>77.513926000001447</c:v>
                </c:pt>
                <c:pt idx="12">
                  <c:v>73.822600999999167</c:v>
                </c:pt>
                <c:pt idx="13">
                  <c:v>70.636273000000074</c:v>
                </c:pt>
                <c:pt idx="14">
                  <c:v>67.096389999999246</c:v>
                </c:pt>
                <c:pt idx="15">
                  <c:v>62.753614000000198</c:v>
                </c:pt>
                <c:pt idx="16">
                  <c:v>62.211106999999174</c:v>
                </c:pt>
                <c:pt idx="17">
                  <c:v>62.835885999999618</c:v>
                </c:pt>
                <c:pt idx="18">
                  <c:v>64.310661999999638</c:v>
                </c:pt>
                <c:pt idx="19">
                  <c:v>61.519880999999486</c:v>
                </c:pt>
                <c:pt idx="20">
                  <c:v>59.78185500000086</c:v>
                </c:pt>
                <c:pt idx="21">
                  <c:v>60.225408000000243</c:v>
                </c:pt>
                <c:pt idx="22">
                  <c:v>62.075742000000218</c:v>
                </c:pt>
                <c:pt idx="23">
                  <c:v>67.362564000000475</c:v>
                </c:pt>
                <c:pt idx="24">
                  <c:v>71.799275999998827</c:v>
                </c:pt>
                <c:pt idx="25">
                  <c:v>75.554736999999477</c:v>
                </c:pt>
                <c:pt idx="26">
                  <c:v>78.736315000000332</c:v>
                </c:pt>
                <c:pt idx="27">
                  <c:v>81.464299000000665</c:v>
                </c:pt>
                <c:pt idx="28">
                  <c:v>83.863858000001755</c:v>
                </c:pt>
                <c:pt idx="29">
                  <c:v>85.999691999998504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3048.7452000000048</c:v>
                </c:pt>
                <c:pt idx="1">
                  <c:v>4446.0712000000058</c:v>
                </c:pt>
                <c:pt idx="2">
                  <c:v>5402.3092999999644</c:v>
                </c:pt>
                <c:pt idx="3">
                  <c:v>6122.2716999999247</c:v>
                </c:pt>
                <c:pt idx="4">
                  <c:v>6795.1830000000773</c:v>
                </c:pt>
                <c:pt idx="5">
                  <c:v>7442.6053000000538</c:v>
                </c:pt>
                <c:pt idx="6">
                  <c:v>7972.7817000000505</c:v>
                </c:pt>
                <c:pt idx="7">
                  <c:v>8655.3956999999937</c:v>
                </c:pt>
                <c:pt idx="8">
                  <c:v>9366.421699999948</c:v>
                </c:pt>
                <c:pt idx="9">
                  <c:v>9918.6879999999655</c:v>
                </c:pt>
                <c:pt idx="10">
                  <c:v>10300.264700000058</c:v>
                </c:pt>
                <c:pt idx="11">
                  <c:v>10890.137699999963</c:v>
                </c:pt>
                <c:pt idx="12">
                  <c:v>11496.994600000093</c:v>
                </c:pt>
                <c:pt idx="13">
                  <c:v>12113.117100000032</c:v>
                </c:pt>
                <c:pt idx="14">
                  <c:v>12702.405999999959</c:v>
                </c:pt>
                <c:pt idx="15">
                  <c:v>13227.838400000008</c:v>
                </c:pt>
                <c:pt idx="16">
                  <c:v>13971.758799999952</c:v>
                </c:pt>
                <c:pt idx="17">
                  <c:v>14725.699999999953</c:v>
                </c:pt>
                <c:pt idx="18">
                  <c:v>15494.09600000002</c:v>
                </c:pt>
                <c:pt idx="19">
                  <c:v>16012.460599999991</c:v>
                </c:pt>
                <c:pt idx="20">
                  <c:v>16602.485300000058</c:v>
                </c:pt>
                <c:pt idx="21">
                  <c:v>17283.996299999999</c:v>
                </c:pt>
                <c:pt idx="22">
                  <c:v>18007.918399999966</c:v>
                </c:pt>
                <c:pt idx="23">
                  <c:v>18897.331200000015</c:v>
                </c:pt>
                <c:pt idx="24">
                  <c:v>19688.682200000039</c:v>
                </c:pt>
                <c:pt idx="25">
                  <c:v>20427.89850000001</c:v>
                </c:pt>
                <c:pt idx="26">
                  <c:v>21129.357300000032</c:v>
                </c:pt>
                <c:pt idx="27">
                  <c:v>21802.761000000057</c:v>
                </c:pt>
                <c:pt idx="28">
                  <c:v>22456.276300000027</c:v>
                </c:pt>
                <c:pt idx="29">
                  <c:v>23093.197199999937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897.13075351800001</c:v>
                </c:pt>
                <c:pt idx="1">
                  <c:v>1245.051015432</c:v>
                </c:pt>
                <c:pt idx="2">
                  <c:v>1034.437701414</c:v>
                </c:pt>
                <c:pt idx="3">
                  <c:v>686.58150068399993</c:v>
                </c:pt>
                <c:pt idx="4">
                  <c:v>451.32208692400002</c:v>
                </c:pt>
                <c:pt idx="5">
                  <c:v>415.85415177800007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2090.4058919999889</c:v>
                </c:pt>
                <c:pt idx="1">
                  <c:v>3210.9381340000027</c:v>
                </c:pt>
                <c:pt idx="2">
                  <c:v>4148.7772760000034</c:v>
                </c:pt>
                <c:pt idx="3">
                  <c:v>5351.4068740000039</c:v>
                </c:pt>
                <c:pt idx="4">
                  <c:v>6509.3353079999897</c:v>
                </c:pt>
                <c:pt idx="5">
                  <c:v>7673.0183140000063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331.47699139999889</c:v>
                </c:pt>
                <c:pt idx="1">
                  <c:v>410.19725540000081</c:v>
                </c:pt>
                <c:pt idx="2">
                  <c:v>311.90231080000001</c:v>
                </c:pt>
                <c:pt idx="3">
                  <c:v>256.19213259999714</c:v>
                </c:pt>
                <c:pt idx="4">
                  <c:v>282.82111680000037</c:v>
                </c:pt>
                <c:pt idx="5">
                  <c:v>392.84778299999971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39.784520599999993</c:v>
                </c:pt>
                <c:pt idx="1">
                  <c:v>79.564687399999997</c:v>
                </c:pt>
                <c:pt idx="2">
                  <c:v>124.07481920000028</c:v>
                </c:pt>
                <c:pt idx="3">
                  <c:v>172.58225779999992</c:v>
                </c:pt>
                <c:pt idx="4">
                  <c:v>215.98648539999976</c:v>
                </c:pt>
                <c:pt idx="5">
                  <c:v>254.60007200000001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1733.0571919999995</c:v>
                </c:pt>
                <c:pt idx="1">
                  <c:v>3633.3982179999994</c:v>
                </c:pt>
                <c:pt idx="2">
                  <c:v>5807.1867599999996</c:v>
                </c:pt>
                <c:pt idx="3">
                  <c:v>8156.8817440000012</c:v>
                </c:pt>
                <c:pt idx="4">
                  <c:v>10572.368698</c:v>
                </c:pt>
                <c:pt idx="5">
                  <c:v>12964.454001999999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71.060708199999766</c:v>
                </c:pt>
                <c:pt idx="1">
                  <c:v>92.02914040000023</c:v>
                </c:pt>
                <c:pt idx="2">
                  <c:v>74.205156400000163</c:v>
                </c:pt>
                <c:pt idx="3">
                  <c:v>62.726229999999624</c:v>
                </c:pt>
                <c:pt idx="4">
                  <c:v>64.24896900000013</c:v>
                </c:pt>
                <c:pt idx="5">
                  <c:v>81.123780200000141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5162.9160799999954</c:v>
                </c:pt>
                <c:pt idx="1">
                  <c:v>8671.1784800000023</c:v>
                </c:pt>
                <c:pt idx="2">
                  <c:v>11500.58402000002</c:v>
                </c:pt>
                <c:pt idx="3">
                  <c:v>14686.370759999985</c:v>
                </c:pt>
                <c:pt idx="4">
                  <c:v>18096.082680000014</c:v>
                </c:pt>
                <c:pt idx="5">
                  <c:v>21781.898060000014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1071.0908844749999</c:v>
                </c:pt>
                <c:pt idx="1">
                  <c:v>860.50960104899991</c:v>
                </c:pt>
                <c:pt idx="2">
                  <c:v>433.58811935100005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2650.6720129999958</c:v>
                </c:pt>
                <c:pt idx="1">
                  <c:v>4750.0920750000041</c:v>
                </c:pt>
                <c:pt idx="2">
                  <c:v>7091.1768109999975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370.83712339999988</c:v>
                </c:pt>
                <c:pt idx="1">
                  <c:v>284.04722169999854</c:v>
                </c:pt>
                <c:pt idx="2">
                  <c:v>337.83444990000004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59.674603999999995</c:v>
                </c:pt>
                <c:pt idx="1">
                  <c:v>148.32853850000009</c:v>
                </c:pt>
                <c:pt idx="2">
                  <c:v>235.29327869999989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2683.2277049999993</c:v>
                </c:pt>
                <c:pt idx="1">
                  <c:v>6982.0342520000004</c:v>
                </c:pt>
                <c:pt idx="2">
                  <c:v>11768.411349999998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81.544924299999991</c:v>
                </c:pt>
                <c:pt idx="1">
                  <c:v>68.46569319999989</c:v>
                </c:pt>
                <c:pt idx="2">
                  <c:v>72.686374600000136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6917.0472799999989</c:v>
                </c:pt>
                <c:pt idx="1">
                  <c:v>13093.477390000004</c:v>
                </c:pt>
                <c:pt idx="2">
                  <c:v>19938.990370000014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104.12261620000004</c:v>
                </c:pt>
                <c:pt idx="1">
                  <c:v>150.814977</c:v>
                </c:pt>
                <c:pt idx="2">
                  <c:v>171.61657200000002</c:v>
                </c:pt>
                <c:pt idx="3">
                  <c:v>183.11096980000002</c:v>
                </c:pt>
                <c:pt idx="4">
                  <c:v>201.0173307</c:v>
                </c:pt>
                <c:pt idx="5">
                  <c:v>214.23938039999996</c:v>
                </c:pt>
                <c:pt idx="6">
                  <c:v>223.21742270000004</c:v>
                </c:pt>
                <c:pt idx="7">
                  <c:v>230.62098890000004</c:v>
                </c:pt>
                <c:pt idx="8">
                  <c:v>237.39593669999999</c:v>
                </c:pt>
                <c:pt idx="9">
                  <c:v>222.73005230000001</c:v>
                </c:pt>
                <c:pt idx="10">
                  <c:v>200.0256521</c:v>
                </c:pt>
                <c:pt idx="11">
                  <c:v>194.6038777</c:v>
                </c:pt>
                <c:pt idx="12">
                  <c:v>195.28800350000006</c:v>
                </c:pt>
                <c:pt idx="13">
                  <c:v>197.9288305</c:v>
                </c:pt>
                <c:pt idx="14">
                  <c:v>172.00559659999999</c:v>
                </c:pt>
                <c:pt idx="15">
                  <c:v>150.0027182</c:v>
                </c:pt>
                <c:pt idx="16">
                  <c:v>143.18218020000006</c:v>
                </c:pt>
                <c:pt idx="17">
                  <c:v>141.47584419999998</c:v>
                </c:pt>
                <c:pt idx="18">
                  <c:v>141.26180820000002</c:v>
                </c:pt>
                <c:pt idx="19">
                  <c:v>107.21988160000001</c:v>
                </c:pt>
                <c:pt idx="20">
                  <c:v>82.841696400000046</c:v>
                </c:pt>
                <c:pt idx="21">
                  <c:v>73.04320759999996</c:v>
                </c:pt>
                <c:pt idx="22">
                  <c:v>68.149324700000079</c:v>
                </c:pt>
                <c:pt idx="23">
                  <c:v>64.85853069999996</c:v>
                </c:pt>
                <c:pt idx="24">
                  <c:v>62.046060499999953</c:v>
                </c:pt>
                <c:pt idx="25">
                  <c:v>59.387264400000049</c:v>
                </c:pt>
                <c:pt idx="26">
                  <c:v>56.802092399999992</c:v>
                </c:pt>
                <c:pt idx="27">
                  <c:v>54.296680600000059</c:v>
                </c:pt>
                <c:pt idx="28">
                  <c:v>51.888521200000014</c:v>
                </c:pt>
                <c:pt idx="29">
                  <c:v>49.596666899999946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51.119815220000007</c:v>
                </c:pt>
                <c:pt idx="1">
                  <c:v>86.030355979999996</c:v>
                </c:pt>
                <c:pt idx="2">
                  <c:v>103.60754707</c:v>
                </c:pt>
                <c:pt idx="3">
                  <c:v>113.08251143999999</c:v>
                </c:pt>
                <c:pt idx="4">
                  <c:v>119.24138212</c:v>
                </c:pt>
                <c:pt idx="5">
                  <c:v>123.90203188999999</c:v>
                </c:pt>
                <c:pt idx="6">
                  <c:v>121.68005911999998</c:v>
                </c:pt>
                <c:pt idx="7">
                  <c:v>122.41371795000001</c:v>
                </c:pt>
                <c:pt idx="8">
                  <c:v>110.47885046000002</c:v>
                </c:pt>
                <c:pt idx="9">
                  <c:v>106.89454089</c:v>
                </c:pt>
                <c:pt idx="10">
                  <c:v>57.111124949999997</c:v>
                </c:pt>
                <c:pt idx="11">
                  <c:v>25.320640710000006</c:v>
                </c:pt>
                <c:pt idx="12">
                  <c:v>15.507674919999999</c:v>
                </c:pt>
                <c:pt idx="13">
                  <c:v>11.37669236</c:v>
                </c:pt>
                <c:pt idx="14">
                  <c:v>8.9441689000000011</c:v>
                </c:pt>
                <c:pt idx="15">
                  <c:v>7.103932449999995</c:v>
                </c:pt>
                <c:pt idx="16">
                  <c:v>12.659460900000006</c:v>
                </c:pt>
                <c:pt idx="17">
                  <c:v>14.047844859999998</c:v>
                </c:pt>
                <c:pt idx="18">
                  <c:v>13.787875659999997</c:v>
                </c:pt>
                <c:pt idx="19">
                  <c:v>13.029715169999996</c:v>
                </c:pt>
                <c:pt idx="20">
                  <c:v>12.1679976</c:v>
                </c:pt>
                <c:pt idx="21">
                  <c:v>18.243272940000004</c:v>
                </c:pt>
                <c:pt idx="22">
                  <c:v>20.26817724</c:v>
                </c:pt>
                <c:pt idx="23">
                  <c:v>20.678151950000007</c:v>
                </c:pt>
                <c:pt idx="24">
                  <c:v>20.57627583</c:v>
                </c:pt>
                <c:pt idx="25">
                  <c:v>20.335093910000005</c:v>
                </c:pt>
                <c:pt idx="26">
                  <c:v>20.069503340000004</c:v>
                </c:pt>
                <c:pt idx="27">
                  <c:v>19.81715775</c:v>
                </c:pt>
                <c:pt idx="28">
                  <c:v>19.591650090000009</c:v>
                </c:pt>
                <c:pt idx="29">
                  <c:v>19.390091669999997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48.345646200000004</c:v>
                </c:pt>
                <c:pt idx="1">
                  <c:v>76.739893030000005</c:v>
                </c:pt>
                <c:pt idx="2">
                  <c:v>90.083763290000007</c:v>
                </c:pt>
                <c:pt idx="3">
                  <c:v>96.912137580000007</c:v>
                </c:pt>
                <c:pt idx="4">
                  <c:v>105.19873299000001</c:v>
                </c:pt>
                <c:pt idx="5">
                  <c:v>109.77925192999999</c:v>
                </c:pt>
                <c:pt idx="6">
                  <c:v>112.09741365000001</c:v>
                </c:pt>
                <c:pt idx="7">
                  <c:v>113.54051560999999</c:v>
                </c:pt>
                <c:pt idx="8">
                  <c:v>113.44272828000001</c:v>
                </c:pt>
                <c:pt idx="9">
                  <c:v>106.74414925999999</c:v>
                </c:pt>
                <c:pt idx="10">
                  <c:v>96.989236769999991</c:v>
                </c:pt>
                <c:pt idx="11">
                  <c:v>90.923109870000005</c:v>
                </c:pt>
                <c:pt idx="12">
                  <c:v>86.841764009999991</c:v>
                </c:pt>
                <c:pt idx="13">
                  <c:v>83.151735210000012</c:v>
                </c:pt>
                <c:pt idx="14">
                  <c:v>70.010373250000001</c:v>
                </c:pt>
                <c:pt idx="15">
                  <c:v>62.740719339999998</c:v>
                </c:pt>
                <c:pt idx="16">
                  <c:v>58.11460000000001</c:v>
                </c:pt>
                <c:pt idx="17">
                  <c:v>53.85201902</c:v>
                </c:pt>
                <c:pt idx="18">
                  <c:v>49.831753239999998</c:v>
                </c:pt>
                <c:pt idx="19">
                  <c:v>38.864604530000008</c:v>
                </c:pt>
                <c:pt idx="20">
                  <c:v>32.82996885</c:v>
                </c:pt>
                <c:pt idx="21">
                  <c:v>29.277410709999998</c:v>
                </c:pt>
                <c:pt idx="22">
                  <c:v>26.182376110000007</c:v>
                </c:pt>
                <c:pt idx="23">
                  <c:v>23.423167320000005</c:v>
                </c:pt>
                <c:pt idx="24">
                  <c:v>20.951688739999994</c:v>
                </c:pt>
                <c:pt idx="25">
                  <c:v>18.733676070000001</c:v>
                </c:pt>
                <c:pt idx="26">
                  <c:v>16.747956720000005</c:v>
                </c:pt>
                <c:pt idx="27">
                  <c:v>14.96493344999999</c:v>
                </c:pt>
                <c:pt idx="28">
                  <c:v>13.367252320000006</c:v>
                </c:pt>
                <c:pt idx="29">
                  <c:v>11.935452770000012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23.715670500000044</c:v>
                </c:pt>
                <c:pt idx="1">
                  <c:v>34.505091100000016</c:v>
                </c:pt>
                <c:pt idx="2">
                  <c:v>39.812528900000018</c:v>
                </c:pt>
                <c:pt idx="3">
                  <c:v>43.047434500000008</c:v>
                </c:pt>
                <c:pt idx="4">
                  <c:v>54.197373600000049</c:v>
                </c:pt>
                <c:pt idx="5">
                  <c:v>59.720433499999956</c:v>
                </c:pt>
                <c:pt idx="6">
                  <c:v>62.798350600000049</c:v>
                </c:pt>
                <c:pt idx="7">
                  <c:v>66.637337799999955</c:v>
                </c:pt>
                <c:pt idx="8">
                  <c:v>64.541447000000005</c:v>
                </c:pt>
                <c:pt idx="9">
                  <c:v>72.75562739999998</c:v>
                </c:pt>
                <c:pt idx="10">
                  <c:v>58.64843460000003</c:v>
                </c:pt>
                <c:pt idx="11">
                  <c:v>51.783880499999952</c:v>
                </c:pt>
                <c:pt idx="12">
                  <c:v>47.381208000000015</c:v>
                </c:pt>
                <c:pt idx="13">
                  <c:v>43.498244400000033</c:v>
                </c:pt>
                <c:pt idx="14">
                  <c:v>44.574580200000014</c:v>
                </c:pt>
                <c:pt idx="15">
                  <c:v>42.481084799999962</c:v>
                </c:pt>
                <c:pt idx="16">
                  <c:v>39.187118699999985</c:v>
                </c:pt>
                <c:pt idx="17">
                  <c:v>33.669736199999988</c:v>
                </c:pt>
                <c:pt idx="18">
                  <c:v>29.250888400000008</c:v>
                </c:pt>
                <c:pt idx="19">
                  <c:v>34.831236400000023</c:v>
                </c:pt>
                <c:pt idx="20">
                  <c:v>35.00741690000001</c:v>
                </c:pt>
                <c:pt idx="21">
                  <c:v>33.330484799999965</c:v>
                </c:pt>
                <c:pt idx="22">
                  <c:v>31.22210849999999</c:v>
                </c:pt>
                <c:pt idx="23">
                  <c:v>29.164187900000002</c:v>
                </c:pt>
                <c:pt idx="24">
                  <c:v>28.907524599999988</c:v>
                </c:pt>
                <c:pt idx="25">
                  <c:v>22.237628200000017</c:v>
                </c:pt>
                <c:pt idx="26">
                  <c:v>18.606134800000007</c:v>
                </c:pt>
                <c:pt idx="27">
                  <c:v>16.226967800000011</c:v>
                </c:pt>
                <c:pt idx="28">
                  <c:v>14.347701299999983</c:v>
                </c:pt>
                <c:pt idx="29">
                  <c:v>12.721665900000005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10.651672399999995</c:v>
                </c:pt>
                <c:pt idx="1">
                  <c:v>15.146802400000013</c:v>
                </c:pt>
                <c:pt idx="2">
                  <c:v>17.119238899999999</c:v>
                </c:pt>
                <c:pt idx="3">
                  <c:v>18.187894</c:v>
                </c:pt>
                <c:pt idx="4">
                  <c:v>22.073166799999996</c:v>
                </c:pt>
                <c:pt idx="5">
                  <c:v>23.937055500000014</c:v>
                </c:pt>
                <c:pt idx="6">
                  <c:v>24.308345099999997</c:v>
                </c:pt>
                <c:pt idx="7">
                  <c:v>24.801163400000007</c:v>
                </c:pt>
                <c:pt idx="8">
                  <c:v>24.88637589999999</c:v>
                </c:pt>
                <c:pt idx="9">
                  <c:v>28.206773699999985</c:v>
                </c:pt>
                <c:pt idx="10">
                  <c:v>31.519738600000011</c:v>
                </c:pt>
                <c:pt idx="11">
                  <c:v>30.959788400000008</c:v>
                </c:pt>
                <c:pt idx="12">
                  <c:v>30.726512099999979</c:v>
                </c:pt>
                <c:pt idx="13">
                  <c:v>30.59712810000002</c:v>
                </c:pt>
                <c:pt idx="14">
                  <c:v>43.334412100000009</c:v>
                </c:pt>
                <c:pt idx="15">
                  <c:v>48.394741399999987</c:v>
                </c:pt>
                <c:pt idx="16">
                  <c:v>51.388468899999992</c:v>
                </c:pt>
                <c:pt idx="17">
                  <c:v>52.644151700000009</c:v>
                </c:pt>
                <c:pt idx="18">
                  <c:v>53.213484199999982</c:v>
                </c:pt>
                <c:pt idx="19">
                  <c:v>34.698517399999986</c:v>
                </c:pt>
                <c:pt idx="20">
                  <c:v>27.8340259</c:v>
                </c:pt>
                <c:pt idx="21">
                  <c:v>26.051443000000006</c:v>
                </c:pt>
                <c:pt idx="22">
                  <c:v>24.832632199999978</c:v>
                </c:pt>
                <c:pt idx="23">
                  <c:v>30.359772200000009</c:v>
                </c:pt>
                <c:pt idx="24">
                  <c:v>31.932368199999985</c:v>
                </c:pt>
                <c:pt idx="25">
                  <c:v>31.974914000000012</c:v>
                </c:pt>
                <c:pt idx="26">
                  <c:v>31.504886599999992</c:v>
                </c:pt>
                <c:pt idx="27">
                  <c:v>30.85848660000002</c:v>
                </c:pt>
                <c:pt idx="28">
                  <c:v>30.142811099999989</c:v>
                </c:pt>
                <c:pt idx="29">
                  <c:v>29.3993897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0.21329908000000231</c:v>
                </c:pt>
                <c:pt idx="1">
                  <c:v>0.31464576000000122</c:v>
                </c:pt>
                <c:pt idx="2">
                  <c:v>0.36578897000000055</c:v>
                </c:pt>
                <c:pt idx="3">
                  <c:v>0.3937893100000025</c:v>
                </c:pt>
                <c:pt idx="4">
                  <c:v>0.41337297000000106</c:v>
                </c:pt>
                <c:pt idx="5">
                  <c:v>0.43095303999999857</c:v>
                </c:pt>
                <c:pt idx="6">
                  <c:v>0.44495193999999927</c:v>
                </c:pt>
                <c:pt idx="7">
                  <c:v>0.46193942000000376</c:v>
                </c:pt>
                <c:pt idx="8">
                  <c:v>0.48210817999999733</c:v>
                </c:pt>
                <c:pt idx="9">
                  <c:v>0.49868430000000075</c:v>
                </c:pt>
                <c:pt idx="10">
                  <c:v>0.51085291999999782</c:v>
                </c:pt>
                <c:pt idx="11">
                  <c:v>0.52417885999999925</c:v>
                </c:pt>
                <c:pt idx="12">
                  <c:v>0.53746612999999854</c:v>
                </c:pt>
                <c:pt idx="13">
                  <c:v>0.54925084999999996</c:v>
                </c:pt>
                <c:pt idx="14">
                  <c:v>0.55994843999999944</c:v>
                </c:pt>
                <c:pt idx="15">
                  <c:v>0.56664605999999651</c:v>
                </c:pt>
                <c:pt idx="16">
                  <c:v>0.57589237999999909</c:v>
                </c:pt>
                <c:pt idx="17">
                  <c:v>0.58523006000000066</c:v>
                </c:pt>
                <c:pt idx="18">
                  <c:v>0.59440448000000146</c:v>
                </c:pt>
                <c:pt idx="19">
                  <c:v>0.59762549999999948</c:v>
                </c:pt>
                <c:pt idx="20">
                  <c:v>0.59860009999999875</c:v>
                </c:pt>
                <c:pt idx="21">
                  <c:v>0.60120713999999964</c:v>
                </c:pt>
                <c:pt idx="22">
                  <c:v>0.60567952999999619</c:v>
                </c:pt>
                <c:pt idx="23">
                  <c:v>0.61445492999999374</c:v>
                </c:pt>
                <c:pt idx="24">
                  <c:v>0.62200305999999728</c:v>
                </c:pt>
                <c:pt idx="25">
                  <c:v>0.62818957000000353</c:v>
                </c:pt>
                <c:pt idx="26">
                  <c:v>0.63366481999999991</c:v>
                </c:pt>
                <c:pt idx="27">
                  <c:v>0.63680601000000081</c:v>
                </c:pt>
                <c:pt idx="28">
                  <c:v>0.6398308799999981</c:v>
                </c:pt>
                <c:pt idx="29">
                  <c:v>0.64262943999999322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58.020153800000003</c:v>
                </c:pt>
                <c:pt idx="1">
                  <c:v>84.995410199999981</c:v>
                </c:pt>
                <c:pt idx="2">
                  <c:v>97.532834900000012</c:v>
                </c:pt>
                <c:pt idx="3">
                  <c:v>105.18515010000004</c:v>
                </c:pt>
                <c:pt idx="4">
                  <c:v>102.094652</c:v>
                </c:pt>
                <c:pt idx="5">
                  <c:v>103.86324609999997</c:v>
                </c:pt>
                <c:pt idx="6">
                  <c:v>107.04752550000001</c:v>
                </c:pt>
                <c:pt idx="7">
                  <c:v>110.08881099999996</c:v>
                </c:pt>
                <c:pt idx="8">
                  <c:v>112.75660809999999</c:v>
                </c:pt>
                <c:pt idx="9">
                  <c:v>101.37105320000001</c:v>
                </c:pt>
                <c:pt idx="10">
                  <c:v>83.306584699999974</c:v>
                </c:pt>
                <c:pt idx="11">
                  <c:v>76.789048200000025</c:v>
                </c:pt>
                <c:pt idx="12">
                  <c:v>74.422881000000018</c:v>
                </c:pt>
                <c:pt idx="13">
                  <c:v>73.860955400000023</c:v>
                </c:pt>
                <c:pt idx="14">
                  <c:v>65.999415900000031</c:v>
                </c:pt>
                <c:pt idx="15">
                  <c:v>63.200673700000038</c:v>
                </c:pt>
                <c:pt idx="16">
                  <c:v>62.688177199999984</c:v>
                </c:pt>
                <c:pt idx="17">
                  <c:v>62.135825199999999</c:v>
                </c:pt>
                <c:pt idx="18">
                  <c:v>61.370673100000033</c:v>
                </c:pt>
                <c:pt idx="19">
                  <c:v>55.21374609999998</c:v>
                </c:pt>
                <c:pt idx="20">
                  <c:v>53.360384199999999</c:v>
                </c:pt>
                <c:pt idx="21">
                  <c:v>51.868896199999995</c:v>
                </c:pt>
                <c:pt idx="22">
                  <c:v>50.477269699999965</c:v>
                </c:pt>
                <c:pt idx="23">
                  <c:v>97.26136310000004</c:v>
                </c:pt>
                <c:pt idx="24">
                  <c:v>114.7037861</c:v>
                </c:pt>
                <c:pt idx="25">
                  <c:v>127.90678940000004</c:v>
                </c:pt>
                <c:pt idx="26">
                  <c:v>133.69557739999993</c:v>
                </c:pt>
                <c:pt idx="27">
                  <c:v>136.62711199999995</c:v>
                </c:pt>
                <c:pt idx="28">
                  <c:v>138.61448890000003</c:v>
                </c:pt>
                <c:pt idx="29">
                  <c:v>139.97945929999997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64.193919399999999</c:v>
                </c:pt>
                <c:pt idx="1">
                  <c:v>104.43004612999999</c:v>
                </c:pt>
                <c:pt idx="2">
                  <c:v>127.83059216000001</c:v>
                </c:pt>
                <c:pt idx="3">
                  <c:v>144.89022091000001</c:v>
                </c:pt>
                <c:pt idx="4">
                  <c:v>156.56167383000002</c:v>
                </c:pt>
                <c:pt idx="5">
                  <c:v>170.84869313000002</c:v>
                </c:pt>
                <c:pt idx="6">
                  <c:v>164.47443204999999</c:v>
                </c:pt>
                <c:pt idx="7">
                  <c:v>184.31389583000001</c:v>
                </c:pt>
                <c:pt idx="8">
                  <c:v>206.79049476999998</c:v>
                </c:pt>
                <c:pt idx="9">
                  <c:v>202.61156341</c:v>
                </c:pt>
                <c:pt idx="10">
                  <c:v>212.52314294000001</c:v>
                </c:pt>
                <c:pt idx="11">
                  <c:v>230.46169688999998</c:v>
                </c:pt>
                <c:pt idx="12">
                  <c:v>213.50946039999999</c:v>
                </c:pt>
                <c:pt idx="13">
                  <c:v>182.43074608000001</c:v>
                </c:pt>
                <c:pt idx="14">
                  <c:v>156.80425801000001</c:v>
                </c:pt>
                <c:pt idx="15">
                  <c:v>117.04007946</c:v>
                </c:pt>
                <c:pt idx="16">
                  <c:v>109.55800694999999</c:v>
                </c:pt>
                <c:pt idx="17">
                  <c:v>95.869561950000019</c:v>
                </c:pt>
                <c:pt idx="18">
                  <c:v>84.581528090000006</c:v>
                </c:pt>
                <c:pt idx="19">
                  <c:v>76.440022760000005</c:v>
                </c:pt>
                <c:pt idx="20">
                  <c:v>72.72045731</c:v>
                </c:pt>
                <c:pt idx="21">
                  <c:v>64.539509930000008</c:v>
                </c:pt>
                <c:pt idx="22">
                  <c:v>59.879333880000004</c:v>
                </c:pt>
                <c:pt idx="23">
                  <c:v>56.564155040000003</c:v>
                </c:pt>
                <c:pt idx="24">
                  <c:v>49.171030439999996</c:v>
                </c:pt>
                <c:pt idx="25">
                  <c:v>45.070235799999992</c:v>
                </c:pt>
                <c:pt idx="26">
                  <c:v>42.220082480000002</c:v>
                </c:pt>
                <c:pt idx="27">
                  <c:v>39.876816750000003</c:v>
                </c:pt>
                <c:pt idx="28">
                  <c:v>37.915916799999998</c:v>
                </c:pt>
                <c:pt idx="29">
                  <c:v>36.076340100000003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190.07091229999992</c:v>
                </c:pt>
                <c:pt idx="1">
                  <c:v>268.76262380000003</c:v>
                </c:pt>
                <c:pt idx="2">
                  <c:v>308.00912150000011</c:v>
                </c:pt>
                <c:pt idx="3">
                  <c:v>334.30983609999998</c:v>
                </c:pt>
                <c:pt idx="4">
                  <c:v>361.26731449999988</c:v>
                </c:pt>
                <c:pt idx="5">
                  <c:v>386.20916180000006</c:v>
                </c:pt>
                <c:pt idx="6">
                  <c:v>384.52440109999998</c:v>
                </c:pt>
                <c:pt idx="7">
                  <c:v>410.3687463</c:v>
                </c:pt>
                <c:pt idx="8">
                  <c:v>436.31677020000006</c:v>
                </c:pt>
                <c:pt idx="9">
                  <c:v>423.94456590000004</c:v>
                </c:pt>
                <c:pt idx="10">
                  <c:v>403.89594850000003</c:v>
                </c:pt>
                <c:pt idx="11">
                  <c:v>409.12233000000003</c:v>
                </c:pt>
                <c:pt idx="12">
                  <c:v>387.07673019999993</c:v>
                </c:pt>
                <c:pt idx="13">
                  <c:v>353.8539037999999</c:v>
                </c:pt>
                <c:pt idx="14">
                  <c:v>326.23132329999999</c:v>
                </c:pt>
                <c:pt idx="15">
                  <c:v>277.56695659999991</c:v>
                </c:pt>
                <c:pt idx="16">
                  <c:v>265.47443490000001</c:v>
                </c:pt>
                <c:pt idx="17">
                  <c:v>247.91845019999994</c:v>
                </c:pt>
                <c:pt idx="18">
                  <c:v>232.7082701999999</c:v>
                </c:pt>
                <c:pt idx="19">
                  <c:v>189.49020629999995</c:v>
                </c:pt>
                <c:pt idx="20">
                  <c:v>165.01423310000007</c:v>
                </c:pt>
                <c:pt idx="21">
                  <c:v>147.22325150000006</c:v>
                </c:pt>
                <c:pt idx="22">
                  <c:v>136.04919710000001</c:v>
                </c:pt>
                <c:pt idx="23">
                  <c:v>134.10162270000001</c:v>
                </c:pt>
                <c:pt idx="24">
                  <c:v>123.51014310000005</c:v>
                </c:pt>
                <c:pt idx="25">
                  <c:v>115.45214929999997</c:v>
                </c:pt>
                <c:pt idx="26">
                  <c:v>108.63450390000003</c:v>
                </c:pt>
                <c:pt idx="27">
                  <c:v>102.48199890000001</c:v>
                </c:pt>
                <c:pt idx="28">
                  <c:v>96.961735299999987</c:v>
                </c:pt>
                <c:pt idx="29">
                  <c:v>91.763341800000035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-0.52639646999999812</c:v>
                </c:pt>
                <c:pt idx="1">
                  <c:v>-0.71774066000000047</c:v>
                </c:pt>
                <c:pt idx="2">
                  <c:v>-0.78855134000000149</c:v>
                </c:pt>
                <c:pt idx="3">
                  <c:v>-0.82377354999999852</c:v>
                </c:pt>
                <c:pt idx="4">
                  <c:v>-0.84625182999999993</c:v>
                </c:pt>
                <c:pt idx="5">
                  <c:v>-0.86189448000000013</c:v>
                </c:pt>
                <c:pt idx="6">
                  <c:v>-0.87364660999999799</c:v>
                </c:pt>
                <c:pt idx="7">
                  <c:v>-0.87835768000000058</c:v>
                </c:pt>
                <c:pt idx="8">
                  <c:v>-0.87673958999999968</c:v>
                </c:pt>
                <c:pt idx="9">
                  <c:v>-0.87283968999999928</c:v>
                </c:pt>
                <c:pt idx="10">
                  <c:v>-0.27624682000000078</c:v>
                </c:pt>
                <c:pt idx="11">
                  <c:v>-2.6741559999997833E-2</c:v>
                </c:pt>
                <c:pt idx="12">
                  <c:v>8.951339000000047E-2</c:v>
                </c:pt>
                <c:pt idx="13">
                  <c:v>0.16160135999999881</c:v>
                </c:pt>
                <c:pt idx="14">
                  <c:v>0.21784983000000224</c:v>
                </c:pt>
                <c:pt idx="15">
                  <c:v>0.26667455999999845</c:v>
                </c:pt>
                <c:pt idx="16">
                  <c:v>0.3150868899999999</c:v>
                </c:pt>
                <c:pt idx="17">
                  <c:v>0.36230429999999814</c:v>
                </c:pt>
                <c:pt idx="18">
                  <c:v>0.40744334000000038</c:v>
                </c:pt>
                <c:pt idx="19">
                  <c:v>0.44519746999999654</c:v>
                </c:pt>
                <c:pt idx="20">
                  <c:v>0.46756653999999997</c:v>
                </c:pt>
                <c:pt idx="21">
                  <c:v>0.49621521999999629</c:v>
                </c:pt>
                <c:pt idx="22">
                  <c:v>0.52657818000000134</c:v>
                </c:pt>
                <c:pt idx="23">
                  <c:v>0.5587694199999973</c:v>
                </c:pt>
                <c:pt idx="24">
                  <c:v>0.89545571000000024</c:v>
                </c:pt>
                <c:pt idx="25">
                  <c:v>-3.7710029999999506E-2</c:v>
                </c:pt>
                <c:pt idx="26">
                  <c:v>-0.38746233999999902</c:v>
                </c:pt>
                <c:pt idx="27">
                  <c:v>-0.51836679999999546</c:v>
                </c:pt>
                <c:pt idx="28">
                  <c:v>-0.5769955600000003</c:v>
                </c:pt>
                <c:pt idx="29">
                  <c:v>-0.61095482000000345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549.92730863000008</c:v>
                </c:pt>
                <c:pt idx="1">
                  <c:v>821.02210474000003</c:v>
                </c:pt>
                <c:pt idx="2">
                  <c:v>955.18943635000016</c:v>
                </c:pt>
                <c:pt idx="3">
                  <c:v>1038.2961701900001</c:v>
                </c:pt>
                <c:pt idx="4">
                  <c:v>1121.21874768</c:v>
                </c:pt>
                <c:pt idx="5">
                  <c:v>1192.06831281</c:v>
                </c:pt>
                <c:pt idx="6">
                  <c:v>1199.7192551500002</c:v>
                </c:pt>
                <c:pt idx="7">
                  <c:v>1262.3687585299999</c:v>
                </c:pt>
                <c:pt idx="8">
                  <c:v>1306.2145799999998</c:v>
                </c:pt>
                <c:pt idx="9">
                  <c:v>1264.88417067</c:v>
                </c:pt>
                <c:pt idx="10">
                  <c:v>1144.25446926</c:v>
                </c:pt>
                <c:pt idx="11">
                  <c:v>1110.46180957</c:v>
                </c:pt>
                <c:pt idx="12">
                  <c:v>1051.3812136500001</c:v>
                </c:pt>
                <c:pt idx="13">
                  <c:v>977.40908806000004</c:v>
                </c:pt>
                <c:pt idx="14">
                  <c:v>888.68192653000006</c:v>
                </c:pt>
                <c:pt idx="15">
                  <c:v>769.3642265699998</c:v>
                </c:pt>
                <c:pt idx="16">
                  <c:v>743.14342701999999</c:v>
                </c:pt>
                <c:pt idx="17">
                  <c:v>702.56096768999998</c:v>
                </c:pt>
                <c:pt idx="18">
                  <c:v>667.00812890999998</c:v>
                </c:pt>
                <c:pt idx="19">
                  <c:v>550.83075323000003</c:v>
                </c:pt>
                <c:pt idx="20">
                  <c:v>482.84234690000017</c:v>
                </c:pt>
                <c:pt idx="21">
                  <c:v>444.67489904000001</c:v>
                </c:pt>
                <c:pt idx="22">
                  <c:v>418.19267714000006</c:v>
                </c:pt>
                <c:pt idx="23">
                  <c:v>457.58417525999999</c:v>
                </c:pt>
                <c:pt idx="24">
                  <c:v>453.31633627999997</c:v>
                </c:pt>
                <c:pt idx="25">
                  <c:v>441.68823062000013</c:v>
                </c:pt>
                <c:pt idx="26">
                  <c:v>428.52694011999989</c:v>
                </c:pt>
                <c:pt idx="27">
                  <c:v>415.26859306000006</c:v>
                </c:pt>
                <c:pt idx="28">
                  <c:v>402.89291233</c:v>
                </c:pt>
                <c:pt idx="29">
                  <c:v>390.89408275999995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162.13649314000003</c:v>
                </c:pt>
                <c:pt idx="1">
                  <c:v>225.64075620000003</c:v>
                </c:pt>
                <c:pt idx="2">
                  <c:v>191.97039208000001</c:v>
                </c:pt>
                <c:pt idx="3">
                  <c:v>136.62848648000002</c:v>
                </c:pt>
                <c:pt idx="4">
                  <c:v>70.18776398</c:v>
                </c:pt>
                <c:pt idx="5">
                  <c:v>54.394245100000013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94.616322366000006</c:v>
                </c:pt>
                <c:pt idx="1">
                  <c:v>117.073840062</c:v>
                </c:pt>
                <c:pt idx="2">
                  <c:v>23.652060367999997</c:v>
                </c:pt>
                <c:pt idx="3">
                  <c:v>12.125765807999999</c:v>
                </c:pt>
                <c:pt idx="4">
                  <c:v>18.386775112000002</c:v>
                </c:pt>
                <c:pt idx="5">
                  <c:v>19.840699352000001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83.456034618000004</c:v>
                </c:pt>
                <c:pt idx="1">
                  <c:v>111.120811746</c:v>
                </c:pt>
                <c:pt idx="2">
                  <c:v>85.583243822000014</c:v>
                </c:pt>
                <c:pt idx="3">
                  <c:v>52.680739226</c:v>
                </c:pt>
                <c:pt idx="4">
                  <c:v>26.532922345999999</c:v>
                </c:pt>
                <c:pt idx="5">
                  <c:v>15.149854266000002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39.055619720000024</c:v>
                </c:pt>
                <c:pt idx="1">
                  <c:v>65.290639259999992</c:v>
                </c:pt>
                <c:pt idx="2">
                  <c:v>49.177269540000012</c:v>
                </c:pt>
                <c:pt idx="3">
                  <c:v>35.884012899999995</c:v>
                </c:pt>
                <c:pt idx="4">
                  <c:v>31.52634453999999</c:v>
                </c:pt>
                <c:pt idx="5">
                  <c:v>16.828019600000005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16.635754900000002</c:v>
                </c:pt>
                <c:pt idx="1">
                  <c:v>25.227942719999998</c:v>
                </c:pt>
                <c:pt idx="2">
                  <c:v>33.427515860000007</c:v>
                </c:pt>
                <c:pt idx="3">
                  <c:v>48.06787271999999</c:v>
                </c:pt>
                <c:pt idx="4">
                  <c:v>28.202048299999994</c:v>
                </c:pt>
                <c:pt idx="5">
                  <c:v>30.776097600000003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0.3401792180000015</c:v>
                </c:pt>
                <c:pt idx="1">
                  <c:v>0.46372737599999991</c:v>
                </c:pt>
                <c:pt idx="2">
                  <c:v>0.536339439999999</c:v>
                </c:pt>
                <c:pt idx="3">
                  <c:v>0.58395969599999942</c:v>
                </c:pt>
                <c:pt idx="4">
                  <c:v>0.6083889519999971</c:v>
                </c:pt>
                <c:pt idx="5">
                  <c:v>0.63622414399999916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89.565640200000004</c:v>
                </c:pt>
                <c:pt idx="1">
                  <c:v>107.02544877999999</c:v>
                </c:pt>
                <c:pt idx="2">
                  <c:v>74.875777040000017</c:v>
                </c:pt>
                <c:pt idx="3">
                  <c:v>60.921819060000004</c:v>
                </c:pt>
                <c:pt idx="4">
                  <c:v>73.534339860000003</c:v>
                </c:pt>
                <c:pt idx="5">
                  <c:v>135.36468539999996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119.58129048600001</c:v>
                </c:pt>
                <c:pt idx="1">
                  <c:v>185.80781583800001</c:v>
                </c:pt>
                <c:pt idx="2">
                  <c:v>199.14586086399999</c:v>
                </c:pt>
                <c:pt idx="3">
                  <c:v>96.697839842000008</c:v>
                </c:pt>
                <c:pt idx="4">
                  <c:v>60.574897320000005</c:v>
                </c:pt>
                <c:pt idx="5">
                  <c:v>40.231878385999998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292.48396163999996</c:v>
                </c:pt>
                <c:pt idx="1">
                  <c:v>408.27272906000002</c:v>
                </c:pt>
                <c:pt idx="2">
                  <c:v>376.03604716000001</c:v>
                </c:pt>
                <c:pt idx="3">
                  <c:v>242.63166363999994</c:v>
                </c:pt>
                <c:pt idx="4">
                  <c:v>141.17968950000005</c:v>
                </c:pt>
                <c:pt idx="5">
                  <c:v>103.05874584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-0.74054276999999968</c:v>
                </c:pt>
                <c:pt idx="1">
                  <c:v>-0.87269560999999951</c:v>
                </c:pt>
                <c:pt idx="2">
                  <c:v>3.3195240000000584E-2</c:v>
                </c:pt>
                <c:pt idx="3">
                  <c:v>0.35934131199999869</c:v>
                </c:pt>
                <c:pt idx="4">
                  <c:v>0.58891701399999907</c:v>
                </c:pt>
                <c:pt idx="5">
                  <c:v>-0.42629790999999956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897.13075351800001</c:v>
                </c:pt>
                <c:pt idx="1">
                  <c:v>1245.051015432</c:v>
                </c:pt>
                <c:pt idx="2">
                  <c:v>1034.437701414</c:v>
                </c:pt>
                <c:pt idx="3">
                  <c:v>686.58150068399993</c:v>
                </c:pt>
                <c:pt idx="4">
                  <c:v>451.32208692400002</c:v>
                </c:pt>
                <c:pt idx="5">
                  <c:v>415.85415177800007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193.88862467000001</c:v>
                </c:pt>
                <c:pt idx="1">
                  <c:v>164.29943928</c:v>
                </c:pt>
                <c:pt idx="2">
                  <c:v>62.291004540000003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105.845081214</c:v>
                </c:pt>
                <c:pt idx="1">
                  <c:v>17.888913087999999</c:v>
                </c:pt>
                <c:pt idx="2">
                  <c:v>19.113737232000002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97.288423182000002</c:v>
                </c:pt>
                <c:pt idx="1">
                  <c:v>69.131991524</c:v>
                </c:pt>
                <c:pt idx="2">
                  <c:v>20.841388305999999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52.173129490000008</c:v>
                </c:pt>
                <c:pt idx="1">
                  <c:v>42.530641220000007</c:v>
                </c:pt>
                <c:pt idx="2">
                  <c:v>24.177182069999997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20.931848809999998</c:v>
                </c:pt>
                <c:pt idx="1">
                  <c:v>40.747694289999998</c:v>
                </c:pt>
                <c:pt idx="2">
                  <c:v>29.489072950000001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0.40195329700000071</c:v>
                </c:pt>
                <c:pt idx="1">
                  <c:v>0.56014956799999926</c:v>
                </c:pt>
                <c:pt idx="2">
                  <c:v>0.62230654799999807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98.295544489999997</c:v>
                </c:pt>
                <c:pt idx="1">
                  <c:v>67.898798050000011</c:v>
                </c:pt>
                <c:pt idx="2">
                  <c:v>104.44951262999999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152.69455316200001</c:v>
                </c:pt>
                <c:pt idx="1">
                  <c:v>147.921850353</c:v>
                </c:pt>
                <c:pt idx="2">
                  <c:v>50.403387852999998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350.37834535000002</c:v>
                </c:pt>
                <c:pt idx="1">
                  <c:v>309.33385539999995</c:v>
                </c:pt>
                <c:pt idx="2">
                  <c:v>122.11921767000003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-0.8066191899999996</c:v>
                </c:pt>
                <c:pt idx="1">
                  <c:v>0.19626827599999963</c:v>
                </c:pt>
                <c:pt idx="2">
                  <c:v>8.1309551999999757E-2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1071.0908844749999</c:v>
                </c:pt>
                <c:pt idx="1">
                  <c:v>860.50960104899991</c:v>
                </c:pt>
                <c:pt idx="2">
                  <c:v>433.58811935100005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104.12261620000004</c:v>
                </c:pt>
                <c:pt idx="1">
                  <c:v>150.814977</c:v>
                </c:pt>
                <c:pt idx="2">
                  <c:v>171.61657200000002</c:v>
                </c:pt>
                <c:pt idx="3">
                  <c:v>183.11096980000002</c:v>
                </c:pt>
                <c:pt idx="4">
                  <c:v>201.0173307</c:v>
                </c:pt>
                <c:pt idx="5">
                  <c:v>214.23938039999996</c:v>
                </c:pt>
                <c:pt idx="6">
                  <c:v>223.21742270000004</c:v>
                </c:pt>
                <c:pt idx="7">
                  <c:v>230.62098890000004</c:v>
                </c:pt>
                <c:pt idx="8">
                  <c:v>237.39593669999999</c:v>
                </c:pt>
                <c:pt idx="9">
                  <c:v>222.73005230000001</c:v>
                </c:pt>
                <c:pt idx="10">
                  <c:v>200.0256521</c:v>
                </c:pt>
                <c:pt idx="11">
                  <c:v>194.6038777</c:v>
                </c:pt>
                <c:pt idx="12">
                  <c:v>195.28800350000006</c:v>
                </c:pt>
                <c:pt idx="13">
                  <c:v>197.9288305</c:v>
                </c:pt>
                <c:pt idx="14">
                  <c:v>172.00559659999999</c:v>
                </c:pt>
                <c:pt idx="15">
                  <c:v>150.0027182</c:v>
                </c:pt>
                <c:pt idx="16">
                  <c:v>143.18218020000006</c:v>
                </c:pt>
                <c:pt idx="17">
                  <c:v>141.47584419999998</c:v>
                </c:pt>
                <c:pt idx="18">
                  <c:v>141.26180820000002</c:v>
                </c:pt>
                <c:pt idx="19">
                  <c:v>107.21988160000001</c:v>
                </c:pt>
                <c:pt idx="20">
                  <c:v>82.841696400000046</c:v>
                </c:pt>
                <c:pt idx="21">
                  <c:v>73.04320759999996</c:v>
                </c:pt>
                <c:pt idx="22">
                  <c:v>68.149324700000079</c:v>
                </c:pt>
                <c:pt idx="23">
                  <c:v>64.85853069999996</c:v>
                </c:pt>
                <c:pt idx="24">
                  <c:v>62.046060499999953</c:v>
                </c:pt>
                <c:pt idx="25">
                  <c:v>59.387264400000049</c:v>
                </c:pt>
                <c:pt idx="26">
                  <c:v>56.802092399999992</c:v>
                </c:pt>
                <c:pt idx="27">
                  <c:v>54.296680600000059</c:v>
                </c:pt>
                <c:pt idx="28">
                  <c:v>51.888521200000014</c:v>
                </c:pt>
                <c:pt idx="29">
                  <c:v>49.596666899999946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51.119815220000007</c:v>
                </c:pt>
                <c:pt idx="1">
                  <c:v>86.030355979999996</c:v>
                </c:pt>
                <c:pt idx="2">
                  <c:v>103.60754707</c:v>
                </c:pt>
                <c:pt idx="3">
                  <c:v>113.08251143999999</c:v>
                </c:pt>
                <c:pt idx="4">
                  <c:v>119.24138212</c:v>
                </c:pt>
                <c:pt idx="5">
                  <c:v>123.90203188999999</c:v>
                </c:pt>
                <c:pt idx="6">
                  <c:v>121.68005911999998</c:v>
                </c:pt>
                <c:pt idx="7">
                  <c:v>122.41371795000001</c:v>
                </c:pt>
                <c:pt idx="8">
                  <c:v>110.47885046000002</c:v>
                </c:pt>
                <c:pt idx="9">
                  <c:v>106.89454089</c:v>
                </c:pt>
                <c:pt idx="10">
                  <c:v>57.111124949999997</c:v>
                </c:pt>
                <c:pt idx="11">
                  <c:v>25.320640710000006</c:v>
                </c:pt>
                <c:pt idx="12">
                  <c:v>15.507674919999999</c:v>
                </c:pt>
                <c:pt idx="13">
                  <c:v>11.37669236</c:v>
                </c:pt>
                <c:pt idx="14">
                  <c:v>8.9441689000000011</c:v>
                </c:pt>
                <c:pt idx="15">
                  <c:v>7.103932449999995</c:v>
                </c:pt>
                <c:pt idx="16">
                  <c:v>12.659460900000006</c:v>
                </c:pt>
                <c:pt idx="17">
                  <c:v>14.047844859999998</c:v>
                </c:pt>
                <c:pt idx="18">
                  <c:v>13.787875659999997</c:v>
                </c:pt>
                <c:pt idx="19">
                  <c:v>13.029715169999996</c:v>
                </c:pt>
                <c:pt idx="20">
                  <c:v>12.1679976</c:v>
                </c:pt>
                <c:pt idx="21">
                  <c:v>18.243272940000004</c:v>
                </c:pt>
                <c:pt idx="22">
                  <c:v>20.26817724</c:v>
                </c:pt>
                <c:pt idx="23">
                  <c:v>20.678151950000007</c:v>
                </c:pt>
                <c:pt idx="24">
                  <c:v>20.57627583</c:v>
                </c:pt>
                <c:pt idx="25">
                  <c:v>20.335093910000005</c:v>
                </c:pt>
                <c:pt idx="26">
                  <c:v>20.069503340000004</c:v>
                </c:pt>
                <c:pt idx="27">
                  <c:v>19.81715775</c:v>
                </c:pt>
                <c:pt idx="28">
                  <c:v>19.591650090000009</c:v>
                </c:pt>
                <c:pt idx="29">
                  <c:v>19.390091669999997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48.345646200000004</c:v>
                </c:pt>
                <c:pt idx="1">
                  <c:v>76.739893030000005</c:v>
                </c:pt>
                <c:pt idx="2">
                  <c:v>90.083763290000007</c:v>
                </c:pt>
                <c:pt idx="3">
                  <c:v>96.912137580000007</c:v>
                </c:pt>
                <c:pt idx="4">
                  <c:v>105.19873299000001</c:v>
                </c:pt>
                <c:pt idx="5">
                  <c:v>109.77925192999999</c:v>
                </c:pt>
                <c:pt idx="6">
                  <c:v>112.09741365000001</c:v>
                </c:pt>
                <c:pt idx="7">
                  <c:v>113.54051560999999</c:v>
                </c:pt>
                <c:pt idx="8">
                  <c:v>113.44272828000001</c:v>
                </c:pt>
                <c:pt idx="9">
                  <c:v>106.74414925999999</c:v>
                </c:pt>
                <c:pt idx="10">
                  <c:v>96.989236769999991</c:v>
                </c:pt>
                <c:pt idx="11">
                  <c:v>90.923109870000005</c:v>
                </c:pt>
                <c:pt idx="12">
                  <c:v>86.841764009999991</c:v>
                </c:pt>
                <c:pt idx="13">
                  <c:v>83.151735210000012</c:v>
                </c:pt>
                <c:pt idx="14">
                  <c:v>70.010373250000001</c:v>
                </c:pt>
                <c:pt idx="15">
                  <c:v>62.740719339999998</c:v>
                </c:pt>
                <c:pt idx="16">
                  <c:v>58.11460000000001</c:v>
                </c:pt>
                <c:pt idx="17">
                  <c:v>53.85201902</c:v>
                </c:pt>
                <c:pt idx="18">
                  <c:v>49.831753239999998</c:v>
                </c:pt>
                <c:pt idx="19">
                  <c:v>38.864604530000008</c:v>
                </c:pt>
                <c:pt idx="20">
                  <c:v>32.82996885</c:v>
                </c:pt>
                <c:pt idx="21">
                  <c:v>29.277410709999998</c:v>
                </c:pt>
                <c:pt idx="22">
                  <c:v>26.182376110000007</c:v>
                </c:pt>
                <c:pt idx="23">
                  <c:v>23.423167320000005</c:v>
                </c:pt>
                <c:pt idx="24">
                  <c:v>20.951688739999994</c:v>
                </c:pt>
                <c:pt idx="25">
                  <c:v>18.733676070000001</c:v>
                </c:pt>
                <c:pt idx="26">
                  <c:v>16.747956720000005</c:v>
                </c:pt>
                <c:pt idx="27">
                  <c:v>14.96493344999999</c:v>
                </c:pt>
                <c:pt idx="28">
                  <c:v>13.367252320000006</c:v>
                </c:pt>
                <c:pt idx="29">
                  <c:v>11.935452770000012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23.715670500000044</c:v>
                </c:pt>
                <c:pt idx="1">
                  <c:v>34.505091100000016</c:v>
                </c:pt>
                <c:pt idx="2">
                  <c:v>39.812528900000018</c:v>
                </c:pt>
                <c:pt idx="3">
                  <c:v>43.047434500000008</c:v>
                </c:pt>
                <c:pt idx="4">
                  <c:v>54.197373600000049</c:v>
                </c:pt>
                <c:pt idx="5">
                  <c:v>59.720433499999956</c:v>
                </c:pt>
                <c:pt idx="6">
                  <c:v>62.798350600000049</c:v>
                </c:pt>
                <c:pt idx="7">
                  <c:v>66.637337799999955</c:v>
                </c:pt>
                <c:pt idx="8">
                  <c:v>64.541447000000005</c:v>
                </c:pt>
                <c:pt idx="9">
                  <c:v>72.75562739999998</c:v>
                </c:pt>
                <c:pt idx="10">
                  <c:v>58.64843460000003</c:v>
                </c:pt>
                <c:pt idx="11">
                  <c:v>51.783880499999952</c:v>
                </c:pt>
                <c:pt idx="12">
                  <c:v>47.381208000000015</c:v>
                </c:pt>
                <c:pt idx="13">
                  <c:v>43.498244400000033</c:v>
                </c:pt>
                <c:pt idx="14">
                  <c:v>44.574580200000014</c:v>
                </c:pt>
                <c:pt idx="15">
                  <c:v>42.481084799999962</c:v>
                </c:pt>
                <c:pt idx="16">
                  <c:v>39.187118699999985</c:v>
                </c:pt>
                <c:pt idx="17">
                  <c:v>33.669736199999988</c:v>
                </c:pt>
                <c:pt idx="18">
                  <c:v>29.250888400000008</c:v>
                </c:pt>
                <c:pt idx="19">
                  <c:v>34.831236400000023</c:v>
                </c:pt>
                <c:pt idx="20">
                  <c:v>35.00741690000001</c:v>
                </c:pt>
                <c:pt idx="21">
                  <c:v>33.330484799999965</c:v>
                </c:pt>
                <c:pt idx="22">
                  <c:v>31.22210849999999</c:v>
                </c:pt>
                <c:pt idx="23">
                  <c:v>29.164187900000002</c:v>
                </c:pt>
                <c:pt idx="24">
                  <c:v>28.907524599999988</c:v>
                </c:pt>
                <c:pt idx="25">
                  <c:v>22.237628200000017</c:v>
                </c:pt>
                <c:pt idx="26">
                  <c:v>18.606134800000007</c:v>
                </c:pt>
                <c:pt idx="27">
                  <c:v>16.226967800000011</c:v>
                </c:pt>
                <c:pt idx="28">
                  <c:v>14.347701299999983</c:v>
                </c:pt>
                <c:pt idx="29">
                  <c:v>12.721665900000005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10.651672399999995</c:v>
                </c:pt>
                <c:pt idx="1">
                  <c:v>15.146802400000013</c:v>
                </c:pt>
                <c:pt idx="2">
                  <c:v>17.119238899999999</c:v>
                </c:pt>
                <c:pt idx="3">
                  <c:v>18.187894</c:v>
                </c:pt>
                <c:pt idx="4">
                  <c:v>22.073166799999996</c:v>
                </c:pt>
                <c:pt idx="5">
                  <c:v>23.937055500000014</c:v>
                </c:pt>
                <c:pt idx="6">
                  <c:v>24.308345099999997</c:v>
                </c:pt>
                <c:pt idx="7">
                  <c:v>24.801163400000007</c:v>
                </c:pt>
                <c:pt idx="8">
                  <c:v>24.88637589999999</c:v>
                </c:pt>
                <c:pt idx="9">
                  <c:v>28.206773699999985</c:v>
                </c:pt>
                <c:pt idx="10">
                  <c:v>31.519738600000011</c:v>
                </c:pt>
                <c:pt idx="11">
                  <c:v>30.959788400000008</c:v>
                </c:pt>
                <c:pt idx="12">
                  <c:v>30.726512099999979</c:v>
                </c:pt>
                <c:pt idx="13">
                  <c:v>30.59712810000002</c:v>
                </c:pt>
                <c:pt idx="14">
                  <c:v>43.334412100000009</c:v>
                </c:pt>
                <c:pt idx="15">
                  <c:v>48.394741399999987</c:v>
                </c:pt>
                <c:pt idx="16">
                  <c:v>51.388468899999992</c:v>
                </c:pt>
                <c:pt idx="17">
                  <c:v>52.644151700000009</c:v>
                </c:pt>
                <c:pt idx="18">
                  <c:v>53.213484199999982</c:v>
                </c:pt>
                <c:pt idx="19">
                  <c:v>34.698517399999986</c:v>
                </c:pt>
                <c:pt idx="20">
                  <c:v>27.8340259</c:v>
                </c:pt>
                <c:pt idx="21">
                  <c:v>26.051443000000006</c:v>
                </c:pt>
                <c:pt idx="22">
                  <c:v>24.832632199999978</c:v>
                </c:pt>
                <c:pt idx="23">
                  <c:v>30.359772200000009</c:v>
                </c:pt>
                <c:pt idx="24">
                  <c:v>31.932368199999985</c:v>
                </c:pt>
                <c:pt idx="25">
                  <c:v>31.974914000000012</c:v>
                </c:pt>
                <c:pt idx="26">
                  <c:v>31.504886599999992</c:v>
                </c:pt>
                <c:pt idx="27">
                  <c:v>30.85848660000002</c:v>
                </c:pt>
                <c:pt idx="28">
                  <c:v>30.142811099999989</c:v>
                </c:pt>
                <c:pt idx="29">
                  <c:v>29.3993897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0.21329908000000231</c:v>
                </c:pt>
                <c:pt idx="1">
                  <c:v>0.31464576000000122</c:v>
                </c:pt>
                <c:pt idx="2">
                  <c:v>0.36578897000000055</c:v>
                </c:pt>
                <c:pt idx="3">
                  <c:v>0.3937893100000025</c:v>
                </c:pt>
                <c:pt idx="4">
                  <c:v>0.41337297000000106</c:v>
                </c:pt>
                <c:pt idx="5">
                  <c:v>0.43095303999999857</c:v>
                </c:pt>
                <c:pt idx="6">
                  <c:v>0.44495193999999927</c:v>
                </c:pt>
                <c:pt idx="7">
                  <c:v>0.46193942000000376</c:v>
                </c:pt>
                <c:pt idx="8">
                  <c:v>0.48210817999999733</c:v>
                </c:pt>
                <c:pt idx="9">
                  <c:v>0.49868430000000075</c:v>
                </c:pt>
                <c:pt idx="10">
                  <c:v>0.51085291999999782</c:v>
                </c:pt>
                <c:pt idx="11">
                  <c:v>0.52417885999999925</c:v>
                </c:pt>
                <c:pt idx="12">
                  <c:v>0.53746612999999854</c:v>
                </c:pt>
                <c:pt idx="13">
                  <c:v>0.54925084999999996</c:v>
                </c:pt>
                <c:pt idx="14">
                  <c:v>0.55994843999999944</c:v>
                </c:pt>
                <c:pt idx="15">
                  <c:v>0.56664605999999651</c:v>
                </c:pt>
                <c:pt idx="16">
                  <c:v>0.57589237999999909</c:v>
                </c:pt>
                <c:pt idx="17">
                  <c:v>0.58523006000000066</c:v>
                </c:pt>
                <c:pt idx="18">
                  <c:v>0.59440448000000146</c:v>
                </c:pt>
                <c:pt idx="19">
                  <c:v>0.59762549999999948</c:v>
                </c:pt>
                <c:pt idx="20">
                  <c:v>0.59860009999999875</c:v>
                </c:pt>
                <c:pt idx="21">
                  <c:v>0.60120713999999964</c:v>
                </c:pt>
                <c:pt idx="22">
                  <c:v>0.60567952999999619</c:v>
                </c:pt>
                <c:pt idx="23">
                  <c:v>0.61445492999999374</c:v>
                </c:pt>
                <c:pt idx="24">
                  <c:v>0.62200305999999728</c:v>
                </c:pt>
                <c:pt idx="25">
                  <c:v>0.62818957000000353</c:v>
                </c:pt>
                <c:pt idx="26">
                  <c:v>0.63366481999999991</c:v>
                </c:pt>
                <c:pt idx="27">
                  <c:v>0.63680601000000081</c:v>
                </c:pt>
                <c:pt idx="28">
                  <c:v>0.6398308799999981</c:v>
                </c:pt>
                <c:pt idx="29">
                  <c:v>0.64262943999999322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311.75858902999994</c:v>
                </c:pt>
                <c:pt idx="1">
                  <c:v>457.47033947</c:v>
                </c:pt>
                <c:pt idx="2">
                  <c:v>532.58399722000013</c:v>
                </c:pt>
                <c:pt idx="3">
                  <c:v>583.56143356000007</c:v>
                </c:pt>
                <c:pt idx="4">
                  <c:v>619.07738849999987</c:v>
                </c:pt>
                <c:pt idx="5">
                  <c:v>660.05920655</c:v>
                </c:pt>
                <c:pt idx="6">
                  <c:v>655.17271203999996</c:v>
                </c:pt>
                <c:pt idx="7">
                  <c:v>703.89309544999992</c:v>
                </c:pt>
                <c:pt idx="8">
                  <c:v>754.98713348000001</c:v>
                </c:pt>
                <c:pt idx="9">
                  <c:v>727.0543428200001</c:v>
                </c:pt>
                <c:pt idx="10">
                  <c:v>699.44942932000004</c:v>
                </c:pt>
                <c:pt idx="11">
                  <c:v>716.34633353000004</c:v>
                </c:pt>
                <c:pt idx="12">
                  <c:v>675.09858498999995</c:v>
                </c:pt>
                <c:pt idx="13">
                  <c:v>610.30720663999989</c:v>
                </c:pt>
                <c:pt idx="14">
                  <c:v>549.25284704000001</c:v>
                </c:pt>
                <c:pt idx="15">
                  <c:v>458.07438431999998</c:v>
                </c:pt>
                <c:pt idx="16">
                  <c:v>438.03570593999996</c:v>
                </c:pt>
                <c:pt idx="17">
                  <c:v>406.28614164999999</c:v>
                </c:pt>
                <c:pt idx="18">
                  <c:v>379.06791472999993</c:v>
                </c:pt>
                <c:pt idx="19">
                  <c:v>321.58917262999995</c:v>
                </c:pt>
                <c:pt idx="20">
                  <c:v>291.5626411500001</c:v>
                </c:pt>
                <c:pt idx="21">
                  <c:v>264.12787285000007</c:v>
                </c:pt>
                <c:pt idx="22">
                  <c:v>246.93237885999997</c:v>
                </c:pt>
                <c:pt idx="23">
                  <c:v>288.48591026000003</c:v>
                </c:pt>
                <c:pt idx="24">
                  <c:v>288.28041535000006</c:v>
                </c:pt>
                <c:pt idx="25">
                  <c:v>288.39146446999996</c:v>
                </c:pt>
                <c:pt idx="26">
                  <c:v>284.16270143999992</c:v>
                </c:pt>
                <c:pt idx="27">
                  <c:v>278.46756084999993</c:v>
                </c:pt>
                <c:pt idx="28">
                  <c:v>272.91514544</c:v>
                </c:pt>
                <c:pt idx="29">
                  <c:v>267.20818637999997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549.92730863000008</c:v>
                </c:pt>
                <c:pt idx="1">
                  <c:v>821.02210474000003</c:v>
                </c:pt>
                <c:pt idx="2">
                  <c:v>955.18943635000016</c:v>
                </c:pt>
                <c:pt idx="3">
                  <c:v>1038.2961701900001</c:v>
                </c:pt>
                <c:pt idx="4">
                  <c:v>1121.21874768</c:v>
                </c:pt>
                <c:pt idx="5">
                  <c:v>1192.06831281</c:v>
                </c:pt>
                <c:pt idx="6">
                  <c:v>1199.7192551500002</c:v>
                </c:pt>
                <c:pt idx="7">
                  <c:v>1262.3687585299999</c:v>
                </c:pt>
                <c:pt idx="8">
                  <c:v>1306.2145799999998</c:v>
                </c:pt>
                <c:pt idx="9">
                  <c:v>1264.88417067</c:v>
                </c:pt>
                <c:pt idx="10">
                  <c:v>1144.25446926</c:v>
                </c:pt>
                <c:pt idx="11">
                  <c:v>1110.46180957</c:v>
                </c:pt>
                <c:pt idx="12">
                  <c:v>1051.3812136500001</c:v>
                </c:pt>
                <c:pt idx="13">
                  <c:v>977.40908806000004</c:v>
                </c:pt>
                <c:pt idx="14">
                  <c:v>888.68192653000006</c:v>
                </c:pt>
                <c:pt idx="15">
                  <c:v>769.3642265699998</c:v>
                </c:pt>
                <c:pt idx="16">
                  <c:v>743.14342701999999</c:v>
                </c:pt>
                <c:pt idx="17">
                  <c:v>702.56096768999998</c:v>
                </c:pt>
                <c:pt idx="18">
                  <c:v>667.00812890999998</c:v>
                </c:pt>
                <c:pt idx="19">
                  <c:v>550.83075323000003</c:v>
                </c:pt>
                <c:pt idx="20">
                  <c:v>482.84234690000017</c:v>
                </c:pt>
                <c:pt idx="21">
                  <c:v>444.67489904000001</c:v>
                </c:pt>
                <c:pt idx="22">
                  <c:v>418.19267714000006</c:v>
                </c:pt>
                <c:pt idx="23">
                  <c:v>457.58417525999999</c:v>
                </c:pt>
                <c:pt idx="24">
                  <c:v>453.31633627999997</c:v>
                </c:pt>
                <c:pt idx="25">
                  <c:v>441.68823062000013</c:v>
                </c:pt>
                <c:pt idx="26">
                  <c:v>428.52694011999989</c:v>
                </c:pt>
                <c:pt idx="27">
                  <c:v>415.26859306000006</c:v>
                </c:pt>
                <c:pt idx="28">
                  <c:v>402.89291233</c:v>
                </c:pt>
                <c:pt idx="29">
                  <c:v>390.89408275999995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162.13649314000003</c:v>
                </c:pt>
                <c:pt idx="1">
                  <c:v>225.64075620000003</c:v>
                </c:pt>
                <c:pt idx="2">
                  <c:v>191.97039208000001</c:v>
                </c:pt>
                <c:pt idx="3">
                  <c:v>136.62848648000002</c:v>
                </c:pt>
                <c:pt idx="4">
                  <c:v>70.18776398</c:v>
                </c:pt>
                <c:pt idx="5">
                  <c:v>54.394245100000013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94.616322366000006</c:v>
                </c:pt>
                <c:pt idx="1">
                  <c:v>117.073840062</c:v>
                </c:pt>
                <c:pt idx="2">
                  <c:v>23.652060367999997</c:v>
                </c:pt>
                <c:pt idx="3">
                  <c:v>12.125765807999999</c:v>
                </c:pt>
                <c:pt idx="4">
                  <c:v>18.386775112000002</c:v>
                </c:pt>
                <c:pt idx="5">
                  <c:v>19.840699352000001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83.456034618000004</c:v>
                </c:pt>
                <c:pt idx="1">
                  <c:v>111.120811746</c:v>
                </c:pt>
                <c:pt idx="2">
                  <c:v>85.583243822000014</c:v>
                </c:pt>
                <c:pt idx="3">
                  <c:v>52.680739226</c:v>
                </c:pt>
                <c:pt idx="4">
                  <c:v>26.532922345999999</c:v>
                </c:pt>
                <c:pt idx="5">
                  <c:v>15.149854266000002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39.055619720000024</c:v>
                </c:pt>
                <c:pt idx="1">
                  <c:v>65.290639259999992</c:v>
                </c:pt>
                <c:pt idx="2">
                  <c:v>49.177269540000012</c:v>
                </c:pt>
                <c:pt idx="3">
                  <c:v>35.884012899999995</c:v>
                </c:pt>
                <c:pt idx="4">
                  <c:v>31.52634453999999</c:v>
                </c:pt>
                <c:pt idx="5">
                  <c:v>16.828019600000005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16.635754900000002</c:v>
                </c:pt>
                <c:pt idx="1">
                  <c:v>25.227942719999998</c:v>
                </c:pt>
                <c:pt idx="2">
                  <c:v>33.427515860000007</c:v>
                </c:pt>
                <c:pt idx="3">
                  <c:v>48.06787271999999</c:v>
                </c:pt>
                <c:pt idx="4">
                  <c:v>28.202048299999994</c:v>
                </c:pt>
                <c:pt idx="5">
                  <c:v>30.776097600000003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0.3401792180000015</c:v>
                </c:pt>
                <c:pt idx="1">
                  <c:v>0.46372737599999991</c:v>
                </c:pt>
                <c:pt idx="2">
                  <c:v>0.536339439999999</c:v>
                </c:pt>
                <c:pt idx="3">
                  <c:v>0.58395969599999942</c:v>
                </c:pt>
                <c:pt idx="4">
                  <c:v>0.6083889519999971</c:v>
                </c:pt>
                <c:pt idx="5">
                  <c:v>0.63622414399999916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500.89034955599999</c:v>
                </c:pt>
                <c:pt idx="1">
                  <c:v>700.23329806799995</c:v>
                </c:pt>
                <c:pt idx="2">
                  <c:v>650.09088030399994</c:v>
                </c:pt>
                <c:pt idx="3">
                  <c:v>400.61066385399994</c:v>
                </c:pt>
                <c:pt idx="4">
                  <c:v>275.87784369400003</c:v>
                </c:pt>
                <c:pt idx="5">
                  <c:v>278.22901171599995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897.13075351800001</c:v>
                </c:pt>
                <c:pt idx="1">
                  <c:v>1245.051015432</c:v>
                </c:pt>
                <c:pt idx="2">
                  <c:v>1034.437701414</c:v>
                </c:pt>
                <c:pt idx="3">
                  <c:v>686.58150068399993</c:v>
                </c:pt>
                <c:pt idx="4">
                  <c:v>451.32208692400002</c:v>
                </c:pt>
                <c:pt idx="5">
                  <c:v>415.85415177800007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193.88862467000001</c:v>
                </c:pt>
                <c:pt idx="1">
                  <c:v>164.29943928</c:v>
                </c:pt>
                <c:pt idx="2">
                  <c:v>62.291004540000003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105.845081214</c:v>
                </c:pt>
                <c:pt idx="1">
                  <c:v>17.888913087999999</c:v>
                </c:pt>
                <c:pt idx="2">
                  <c:v>19.113737232000002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97.288423182000002</c:v>
                </c:pt>
                <c:pt idx="1">
                  <c:v>69.131991524</c:v>
                </c:pt>
                <c:pt idx="2">
                  <c:v>20.841388305999999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52.173129490000008</c:v>
                </c:pt>
                <c:pt idx="1">
                  <c:v>42.530641220000007</c:v>
                </c:pt>
                <c:pt idx="2">
                  <c:v>24.177182069999997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20.931848809999998</c:v>
                </c:pt>
                <c:pt idx="1">
                  <c:v>40.747694289999998</c:v>
                </c:pt>
                <c:pt idx="2">
                  <c:v>29.489072950000001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0.40195329700000071</c:v>
                </c:pt>
                <c:pt idx="1">
                  <c:v>0.56014956799999926</c:v>
                </c:pt>
                <c:pt idx="2">
                  <c:v>0.62230654799999807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600.56182381199994</c:v>
                </c:pt>
                <c:pt idx="1">
                  <c:v>525.35077207899997</c:v>
                </c:pt>
                <c:pt idx="2">
                  <c:v>277.05342770499999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1071.0908844749999</c:v>
                </c:pt>
                <c:pt idx="1">
                  <c:v>860.50960104899991</c:v>
                </c:pt>
                <c:pt idx="2">
                  <c:v>433.58811935100005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63.951252891000003</c:v>
                </c:pt>
                <c:pt idx="1">
                  <c:v>105.312528575</c:v>
                </c:pt>
                <c:pt idx="2">
                  <c:v>127.64201139400001</c:v>
                </c:pt>
                <c:pt idx="3">
                  <c:v>137.23893983599999</c:v>
                </c:pt>
                <c:pt idx="4">
                  <c:v>143.35284712200001</c:v>
                </c:pt>
                <c:pt idx="5">
                  <c:v>145.58918427699996</c:v>
                </c:pt>
                <c:pt idx="6">
                  <c:v>140.21293792400002</c:v>
                </c:pt>
                <c:pt idx="7">
                  <c:v>139.77895411</c:v>
                </c:pt>
                <c:pt idx="8">
                  <c:v>138.86473174700001</c:v>
                </c:pt>
                <c:pt idx="9">
                  <c:v>130.10256275500001</c:v>
                </c:pt>
                <c:pt idx="10">
                  <c:v>114.91381755899998</c:v>
                </c:pt>
                <c:pt idx="11">
                  <c:v>107.347519026</c:v>
                </c:pt>
                <c:pt idx="12">
                  <c:v>99.049408080999996</c:v>
                </c:pt>
                <c:pt idx="13">
                  <c:v>90.25074539500001</c:v>
                </c:pt>
                <c:pt idx="14">
                  <c:v>80.419560880999995</c:v>
                </c:pt>
                <c:pt idx="15">
                  <c:v>67.684016521000004</c:v>
                </c:pt>
                <c:pt idx="16">
                  <c:v>63.778669311999998</c:v>
                </c:pt>
                <c:pt idx="17">
                  <c:v>60.459328790000001</c:v>
                </c:pt>
                <c:pt idx="18">
                  <c:v>58.239168684999996</c:v>
                </c:pt>
                <c:pt idx="19">
                  <c:v>45.79447288499999</c:v>
                </c:pt>
                <c:pt idx="20">
                  <c:v>37.671424510999998</c:v>
                </c:pt>
                <c:pt idx="21">
                  <c:v>33.935110599999987</c:v>
                </c:pt>
                <c:pt idx="22">
                  <c:v>32.508359545999994</c:v>
                </c:pt>
                <c:pt idx="23">
                  <c:v>35.038276242000002</c:v>
                </c:pt>
                <c:pt idx="24">
                  <c:v>35.852242783000001</c:v>
                </c:pt>
                <c:pt idx="25">
                  <c:v>36.029609711000006</c:v>
                </c:pt>
                <c:pt idx="26">
                  <c:v>36.079602184000002</c:v>
                </c:pt>
                <c:pt idx="27">
                  <c:v>36.011999379000017</c:v>
                </c:pt>
                <c:pt idx="28">
                  <c:v>35.878978129000011</c:v>
                </c:pt>
                <c:pt idx="29">
                  <c:v>35.663867578000001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77.688242800002058</c:v>
                </c:pt>
                <c:pt idx="1">
                  <c:v>132.42835050000213</c:v>
                </c:pt>
                <c:pt idx="2">
                  <c:v>178.60546270000111</c:v>
                </c:pt>
                <c:pt idx="3">
                  <c:v>213.88215989999776</c:v>
                </c:pt>
                <c:pt idx="4">
                  <c:v>240.25196039999867</c:v>
                </c:pt>
                <c:pt idx="5">
                  <c:v>258.32157200000131</c:v>
                </c:pt>
                <c:pt idx="6">
                  <c:v>266.61485359999995</c:v>
                </c:pt>
                <c:pt idx="7">
                  <c:v>271.4565867999986</c:v>
                </c:pt>
                <c:pt idx="8">
                  <c:v>273.22611189999952</c:v>
                </c:pt>
                <c:pt idx="9">
                  <c:v>268.53702930000316</c:v>
                </c:pt>
                <c:pt idx="10">
                  <c:v>256.50346869999873</c:v>
                </c:pt>
                <c:pt idx="11">
                  <c:v>245.48424060000127</c:v>
                </c:pt>
                <c:pt idx="12">
                  <c:v>235.13916560000087</c:v>
                </c:pt>
                <c:pt idx="13">
                  <c:v>225.93292469999949</c:v>
                </c:pt>
                <c:pt idx="14">
                  <c:v>217.17136889999995</c:v>
                </c:pt>
                <c:pt idx="15">
                  <c:v>208.17698379999899</c:v>
                </c:pt>
                <c:pt idx="16">
                  <c:v>204.77800060000141</c:v>
                </c:pt>
                <c:pt idx="17">
                  <c:v>204.99956149999991</c:v>
                </c:pt>
                <c:pt idx="18">
                  <c:v>208.39604179999901</c:v>
                </c:pt>
                <c:pt idx="19">
                  <c:v>208.20230820000018</c:v>
                </c:pt>
                <c:pt idx="20">
                  <c:v>209.14634190000197</c:v>
                </c:pt>
                <c:pt idx="21">
                  <c:v>213.12366200000133</c:v>
                </c:pt>
                <c:pt idx="22">
                  <c:v>219.87924930000122</c:v>
                </c:pt>
                <c:pt idx="23">
                  <c:v>231.9761720000007</c:v>
                </c:pt>
                <c:pt idx="24">
                  <c:v>244.88770880000027</c:v>
                </c:pt>
                <c:pt idx="25">
                  <c:v>257.80600240000047</c:v>
                </c:pt>
                <c:pt idx="26">
                  <c:v>270.206684899999</c:v>
                </c:pt>
                <c:pt idx="27">
                  <c:v>281.82411990000105</c:v>
                </c:pt>
                <c:pt idx="28">
                  <c:v>292.56523730000026</c:v>
                </c:pt>
                <c:pt idx="29">
                  <c:v>302.38691710000046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10.127227280000035</c:v>
                </c:pt>
                <c:pt idx="1">
                  <c:v>16.643470850000078</c:v>
                </c:pt>
                <c:pt idx="2">
                  <c:v>20.977078020000071</c:v>
                </c:pt>
                <c:pt idx="3">
                  <c:v>23.458964439999917</c:v>
                </c:pt>
                <c:pt idx="4">
                  <c:v>24.779347970000046</c:v>
                </c:pt>
                <c:pt idx="5">
                  <c:v>25.114974349999976</c:v>
                </c:pt>
                <c:pt idx="6">
                  <c:v>24.24918620000016</c:v>
                </c:pt>
                <c:pt idx="7">
                  <c:v>23.276891529999993</c:v>
                </c:pt>
                <c:pt idx="8">
                  <c:v>22.087070589999932</c:v>
                </c:pt>
                <c:pt idx="9">
                  <c:v>20.06993556999997</c:v>
                </c:pt>
                <c:pt idx="10">
                  <c:v>17.188444319999817</c:v>
                </c:pt>
                <c:pt idx="11">
                  <c:v>14.892337910000137</c:v>
                </c:pt>
                <c:pt idx="12">
                  <c:v>12.891478369999845</c:v>
                </c:pt>
                <c:pt idx="13">
                  <c:v>11.189504889999917</c:v>
                </c:pt>
                <c:pt idx="14">
                  <c:v>9.6181684599998363</c:v>
                </c:pt>
                <c:pt idx="15">
                  <c:v>8.0788954400000037</c:v>
                </c:pt>
                <c:pt idx="16">
                  <c:v>7.5334598100002097</c:v>
                </c:pt>
                <c:pt idx="17">
                  <c:v>7.4630436299998451</c:v>
                </c:pt>
                <c:pt idx="18">
                  <c:v>7.7788878899999787</c:v>
                </c:pt>
                <c:pt idx="19">
                  <c:v>7.3856349499997833</c:v>
                </c:pt>
                <c:pt idx="20">
                  <c:v>7.276236859999976</c:v>
                </c:pt>
                <c:pt idx="21">
                  <c:v>7.6738047999998997</c:v>
                </c:pt>
                <c:pt idx="22">
                  <c:v>8.4323912699999113</c:v>
                </c:pt>
                <c:pt idx="23">
                  <c:v>9.9497376800000552</c:v>
                </c:pt>
                <c:pt idx="24">
                  <c:v>11.370881649999902</c:v>
                </c:pt>
                <c:pt idx="25">
                  <c:v>12.667233569999922</c:v>
                </c:pt>
                <c:pt idx="26">
                  <c:v>13.813945349999798</c:v>
                </c:pt>
                <c:pt idx="27">
                  <c:v>14.808028169999957</c:v>
                </c:pt>
                <c:pt idx="28">
                  <c:v>15.659609239999838</c:v>
                </c:pt>
                <c:pt idx="29">
                  <c:v>16.376348370000031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5.139069999999947</c:v>
                </c:pt>
                <c:pt idx="1">
                  <c:v>8.4204910000000837</c:v>
                </c:pt>
                <c:pt idx="2">
                  <c:v>11.330483999999842</c:v>
                </c:pt>
                <c:pt idx="3">
                  <c:v>13.61280499999998</c:v>
                </c:pt>
                <c:pt idx="4">
                  <c:v>15.398599000000104</c:v>
                </c:pt>
                <c:pt idx="5">
                  <c:v>16.835714999999936</c:v>
                </c:pt>
                <c:pt idx="6">
                  <c:v>17.944240000000036</c:v>
                </c:pt>
                <c:pt idx="7">
                  <c:v>19.012878000000001</c:v>
                </c:pt>
                <c:pt idx="8">
                  <c:v>20.11294399999997</c:v>
                </c:pt>
                <c:pt idx="9">
                  <c:v>21.076882999999953</c:v>
                </c:pt>
                <c:pt idx="10">
                  <c:v>21.789907999999969</c:v>
                </c:pt>
                <c:pt idx="11">
                  <c:v>22.559023999999908</c:v>
                </c:pt>
                <c:pt idx="12">
                  <c:v>23.417355000000043</c:v>
                </c:pt>
                <c:pt idx="13">
                  <c:v>24.352304000000004</c:v>
                </c:pt>
                <c:pt idx="14">
                  <c:v>25.29753699999992</c:v>
                </c:pt>
                <c:pt idx="15">
                  <c:v>26.183600000000069</c:v>
                </c:pt>
                <c:pt idx="16">
                  <c:v>27.232649000000038</c:v>
                </c:pt>
                <c:pt idx="17">
                  <c:v>28.399921999999833</c:v>
                </c:pt>
                <c:pt idx="18">
                  <c:v>29.636200999999801</c:v>
                </c:pt>
                <c:pt idx="19">
                  <c:v>30.632288999999901</c:v>
                </c:pt>
                <c:pt idx="20">
                  <c:v>31.529620000000023</c:v>
                </c:pt>
                <c:pt idx="21">
                  <c:v>32.466493000000128</c:v>
                </c:pt>
                <c:pt idx="22">
                  <c:v>33.469828000000007</c:v>
                </c:pt>
                <c:pt idx="23">
                  <c:v>34.654199999999946</c:v>
                </c:pt>
                <c:pt idx="24">
                  <c:v>35.847247000000152</c:v>
                </c:pt>
                <c:pt idx="25">
                  <c:v>36.970510999999988</c:v>
                </c:pt>
                <c:pt idx="26">
                  <c:v>37.996061999999938</c:v>
                </c:pt>
                <c:pt idx="27">
                  <c:v>38.923383999999942</c:v>
                </c:pt>
                <c:pt idx="28">
                  <c:v>39.764760000000024</c:v>
                </c:pt>
                <c:pt idx="29">
                  <c:v>40.533887999999934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8.7117641000000106</c:v>
                </c:pt>
                <c:pt idx="1">
                  <c:v>11.321257500000002</c:v>
                </c:pt>
                <c:pt idx="2">
                  <c:v>13.930269799999991</c:v>
                </c:pt>
                <c:pt idx="3">
                  <c:v>16.481939600000004</c:v>
                </c:pt>
                <c:pt idx="4">
                  <c:v>18.972461299999992</c:v>
                </c:pt>
                <c:pt idx="5">
                  <c:v>21.398431899999991</c:v>
                </c:pt>
                <c:pt idx="6">
                  <c:v>23.737964800000015</c:v>
                </c:pt>
                <c:pt idx="7">
                  <c:v>26.045225700000003</c:v>
                </c:pt>
                <c:pt idx="8">
                  <c:v>28.32176819999998</c:v>
                </c:pt>
                <c:pt idx="9">
                  <c:v>30.529033499999997</c:v>
                </c:pt>
                <c:pt idx="10">
                  <c:v>32.657263699999987</c:v>
                </c:pt>
                <c:pt idx="11">
                  <c:v>34.775383399999981</c:v>
                </c:pt>
                <c:pt idx="12">
                  <c:v>36.875454399999995</c:v>
                </c:pt>
                <c:pt idx="13">
                  <c:v>38.960387700000013</c:v>
                </c:pt>
                <c:pt idx="14">
                  <c:v>41.026395999999977</c:v>
                </c:pt>
                <c:pt idx="15">
                  <c:v>43.058882000000011</c:v>
                </c:pt>
                <c:pt idx="16">
                  <c:v>45.115350299999989</c:v>
                </c:pt>
                <c:pt idx="17">
                  <c:v>47.176480099999992</c:v>
                </c:pt>
                <c:pt idx="18">
                  <c:v>49.235333900000001</c:v>
                </c:pt>
                <c:pt idx="19">
                  <c:v>51.224270800000028</c:v>
                </c:pt>
                <c:pt idx="20">
                  <c:v>53.183014000000014</c:v>
                </c:pt>
                <c:pt idx="21">
                  <c:v>55.13091750000001</c:v>
                </c:pt>
                <c:pt idx="22">
                  <c:v>57.068847500000004</c:v>
                </c:pt>
                <c:pt idx="23">
                  <c:v>59.020034100000004</c:v>
                </c:pt>
                <c:pt idx="24">
                  <c:v>60.942370199999999</c:v>
                </c:pt>
                <c:pt idx="25">
                  <c:v>62.825136200000003</c:v>
                </c:pt>
                <c:pt idx="26">
                  <c:v>64.662536799999998</c:v>
                </c:pt>
                <c:pt idx="27">
                  <c:v>66.452070099999986</c:v>
                </c:pt>
                <c:pt idx="28">
                  <c:v>68.193540000000013</c:v>
                </c:pt>
                <c:pt idx="29">
                  <c:v>69.887366199999974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2.614194540000085</c:v>
                </c:pt>
                <c:pt idx="1">
                  <c:v>4.5750080999999625</c:v>
                </c:pt>
                <c:pt idx="2">
                  <c:v>6.1643504500000006</c:v>
                </c:pt>
                <c:pt idx="3">
                  <c:v>7.2750276699999432</c:v>
                </c:pt>
                <c:pt idx="4">
                  <c:v>7.9683357999999913</c:v>
                </c:pt>
                <c:pt idx="5">
                  <c:v>8.2642769700000258</c:v>
                </c:pt>
                <c:pt idx="6">
                  <c:v>8.117187469999962</c:v>
                </c:pt>
                <c:pt idx="7">
                  <c:v>7.7887591500000894</c:v>
                </c:pt>
                <c:pt idx="8">
                  <c:v>7.3149630599999256</c:v>
                </c:pt>
                <c:pt idx="9">
                  <c:v>6.5883485500000489</c:v>
                </c:pt>
                <c:pt idx="10">
                  <c:v>5.5941847599999193</c:v>
                </c:pt>
                <c:pt idx="11">
                  <c:v>4.6681229200000871</c:v>
                </c:pt>
                <c:pt idx="12">
                  <c:v>3.8078599699999671</c:v>
                </c:pt>
                <c:pt idx="13">
                  <c:v>3.0396611700000449</c:v>
                </c:pt>
                <c:pt idx="14">
                  <c:v>2.3406067900000096</c:v>
                </c:pt>
                <c:pt idx="15">
                  <c:v>1.6863039800000053</c:v>
                </c:pt>
                <c:pt idx="16">
                  <c:v>1.297262789999948</c:v>
                </c:pt>
                <c:pt idx="17">
                  <c:v>1.0932035400001041</c:v>
                </c:pt>
                <c:pt idx="18">
                  <c:v>1.0520211899999907</c:v>
                </c:pt>
                <c:pt idx="19">
                  <c:v>0.90776644000001738</c:v>
                </c:pt>
                <c:pt idx="20">
                  <c:v>0.83529022000006137</c:v>
                </c:pt>
                <c:pt idx="21">
                  <c:v>0.89970476000009114</c:v>
                </c:pt>
                <c:pt idx="22">
                  <c:v>1.085732230000005</c:v>
                </c:pt>
                <c:pt idx="23">
                  <c:v>1.4869073800000763</c:v>
                </c:pt>
                <c:pt idx="24">
                  <c:v>1.9244363999999621</c:v>
                </c:pt>
                <c:pt idx="25">
                  <c:v>2.3625659299999171</c:v>
                </c:pt>
                <c:pt idx="26">
                  <c:v>2.7754141199999367</c:v>
                </c:pt>
                <c:pt idx="27">
                  <c:v>3.1480707399999801</c:v>
                </c:pt>
                <c:pt idx="28">
                  <c:v>3.4740910799999938</c:v>
                </c:pt>
                <c:pt idx="29">
                  <c:v>3.750838480000013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168.23175999999876</c:v>
                </c:pt>
                <c:pt idx="1">
                  <c:v>278.70111000000179</c:v>
                </c:pt>
                <c:pt idx="2">
                  <c:v>358.64964999999938</c:v>
                </c:pt>
                <c:pt idx="3">
                  <c:v>411.94984000000113</c:v>
                </c:pt>
                <c:pt idx="4">
                  <c:v>450.7235499999988</c:v>
                </c:pt>
                <c:pt idx="5">
                  <c:v>475.52416000000085</c:v>
                </c:pt>
                <c:pt idx="6">
                  <c:v>480.87635999999839</c:v>
                </c:pt>
                <c:pt idx="7">
                  <c:v>487.35930000000008</c:v>
                </c:pt>
                <c:pt idx="8">
                  <c:v>489.92757999999958</c:v>
                </c:pt>
                <c:pt idx="9">
                  <c:v>476.9037900000003</c:v>
                </c:pt>
                <c:pt idx="10">
                  <c:v>448.64709000000221</c:v>
                </c:pt>
                <c:pt idx="11">
                  <c:v>429.72662000000128</c:v>
                </c:pt>
                <c:pt idx="12">
                  <c:v>411.18072000000029</c:v>
                </c:pt>
                <c:pt idx="13">
                  <c:v>393.72551999999996</c:v>
                </c:pt>
                <c:pt idx="14">
                  <c:v>375.87363999999798</c:v>
                </c:pt>
                <c:pt idx="15">
                  <c:v>354.86867999999959</c:v>
                </c:pt>
                <c:pt idx="16">
                  <c:v>349.73539000000164</c:v>
                </c:pt>
                <c:pt idx="17">
                  <c:v>349.59153999999762</c:v>
                </c:pt>
                <c:pt idx="18">
                  <c:v>354.3376500000013</c:v>
                </c:pt>
                <c:pt idx="19">
                  <c:v>344.14674000000014</c:v>
                </c:pt>
                <c:pt idx="20">
                  <c:v>339.64193000000159</c:v>
                </c:pt>
                <c:pt idx="21">
                  <c:v>343.22969999999987</c:v>
                </c:pt>
                <c:pt idx="22">
                  <c:v>352.44441000000006</c:v>
                </c:pt>
                <c:pt idx="23">
                  <c:v>372.12533000000258</c:v>
                </c:pt>
                <c:pt idx="24">
                  <c:v>390.82488999999987</c:v>
                </c:pt>
                <c:pt idx="25">
                  <c:v>408.66105999999854</c:v>
                </c:pt>
                <c:pt idx="26">
                  <c:v>425.53424000000086</c:v>
                </c:pt>
                <c:pt idx="27">
                  <c:v>441.16766999999891</c:v>
                </c:pt>
                <c:pt idx="28">
                  <c:v>455.53621999999814</c:v>
                </c:pt>
                <c:pt idx="29">
                  <c:v>468.59922000000006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19047.250753517998</c:v>
                </c:pt>
                <c:pt idx="1">
                  <c:v>20352.391015432</c:v>
                </c:pt>
                <c:pt idx="2">
                  <c:v>14764.137701413998</c:v>
                </c:pt>
                <c:pt idx="3">
                  <c:v>9573.0615006839998</c:v>
                </c:pt>
                <c:pt idx="4">
                  <c:v>6609.2020869240023</c:v>
                </c:pt>
                <c:pt idx="5">
                  <c:v>7186.2141517779992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2090.4058919999889</c:v>
                </c:pt>
                <c:pt idx="1">
                  <c:v>3210.9381340000027</c:v>
                </c:pt>
                <c:pt idx="2">
                  <c:v>4148.7772760000034</c:v>
                </c:pt>
                <c:pt idx="3">
                  <c:v>5351.4068740000039</c:v>
                </c:pt>
                <c:pt idx="4">
                  <c:v>6509.3353079999897</c:v>
                </c:pt>
                <c:pt idx="5">
                  <c:v>7673.0183140000063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331.47699139999889</c:v>
                </c:pt>
                <c:pt idx="1">
                  <c:v>410.19725540000081</c:v>
                </c:pt>
                <c:pt idx="2">
                  <c:v>311.90231080000001</c:v>
                </c:pt>
                <c:pt idx="3">
                  <c:v>256.19213259999714</c:v>
                </c:pt>
                <c:pt idx="4">
                  <c:v>282.82111680000037</c:v>
                </c:pt>
                <c:pt idx="5">
                  <c:v>392.84778299999971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39.784520599999993</c:v>
                </c:pt>
                <c:pt idx="1">
                  <c:v>79.564687399999997</c:v>
                </c:pt>
                <c:pt idx="2">
                  <c:v>124.07481920000028</c:v>
                </c:pt>
                <c:pt idx="3">
                  <c:v>172.58225779999992</c:v>
                </c:pt>
                <c:pt idx="4">
                  <c:v>215.98648539999976</c:v>
                </c:pt>
                <c:pt idx="5">
                  <c:v>254.60007200000001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1733.0571919999995</c:v>
                </c:pt>
                <c:pt idx="1">
                  <c:v>3633.3982179999994</c:v>
                </c:pt>
                <c:pt idx="2">
                  <c:v>5807.1867599999996</c:v>
                </c:pt>
                <c:pt idx="3">
                  <c:v>8156.8817440000012</c:v>
                </c:pt>
                <c:pt idx="4">
                  <c:v>10572.368698</c:v>
                </c:pt>
                <c:pt idx="5">
                  <c:v>12964.454001999999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71.060708199999766</c:v>
                </c:pt>
                <c:pt idx="1">
                  <c:v>92.02914040000023</c:v>
                </c:pt>
                <c:pt idx="2">
                  <c:v>74.205156400000163</c:v>
                </c:pt>
                <c:pt idx="3">
                  <c:v>62.726229999999624</c:v>
                </c:pt>
                <c:pt idx="4">
                  <c:v>64.24896900000013</c:v>
                </c:pt>
                <c:pt idx="5">
                  <c:v>81.123780200000141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23313.036057717989</c:v>
                </c:pt>
                <c:pt idx="1">
                  <c:v>27778.518450632</c:v>
                </c:pt>
                <c:pt idx="2">
                  <c:v>25230.284023814009</c:v>
                </c:pt>
                <c:pt idx="3">
                  <c:v>23572.850739084002</c:v>
                </c:pt>
                <c:pt idx="4">
                  <c:v>24253.962664123992</c:v>
                </c:pt>
                <c:pt idx="5">
                  <c:v>28552.258102978009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5005.1964931399998</c:v>
                </c:pt>
                <c:pt idx="1">
                  <c:v>5472.8407562000011</c:v>
                </c:pt>
                <c:pt idx="2">
                  <c:v>4007.650392080001</c:v>
                </c:pt>
                <c:pt idx="3">
                  <c:v>2573.16848648</c:v>
                </c:pt>
                <c:pt idx="4">
                  <c:v>1201.0277639800001</c:v>
                </c:pt>
                <c:pt idx="5">
                  <c:v>1305.7142451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2074.3163223659999</c:v>
                </c:pt>
                <c:pt idx="1">
                  <c:v>1854.413840062</c:v>
                </c:pt>
                <c:pt idx="2">
                  <c:v>166.43206036799998</c:v>
                </c:pt>
                <c:pt idx="3">
                  <c:v>265.74576580799999</c:v>
                </c:pt>
                <c:pt idx="4">
                  <c:v>507.84677511199999</c:v>
                </c:pt>
                <c:pt idx="5">
                  <c:v>558.78069935200006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1877.7360346180001</c:v>
                </c:pt>
                <c:pt idx="1">
                  <c:v>1864.0608117460001</c:v>
                </c:pt>
                <c:pt idx="2">
                  <c:v>1277.5032438220001</c:v>
                </c:pt>
                <c:pt idx="3">
                  <c:v>777.48073922599997</c:v>
                </c:pt>
                <c:pt idx="4">
                  <c:v>443.15292234600003</c:v>
                </c:pt>
                <c:pt idx="5">
                  <c:v>365.00985426599999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575.69561972000008</c:v>
                </c:pt>
                <c:pt idx="1">
                  <c:v>782.21063925999999</c:v>
                </c:pt>
                <c:pt idx="2">
                  <c:v>442.29726954</c:v>
                </c:pt>
                <c:pt idx="3">
                  <c:v>303.92401289999998</c:v>
                </c:pt>
                <c:pt idx="4">
                  <c:v>288.80634453999994</c:v>
                </c:pt>
                <c:pt idx="5">
                  <c:v>120.50801960000001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553.01575489999993</c:v>
                </c:pt>
                <c:pt idx="1">
                  <c:v>674.72794271999987</c:v>
                </c:pt>
                <c:pt idx="2">
                  <c:v>880.18751585999996</c:v>
                </c:pt>
                <c:pt idx="3">
                  <c:v>1160.0278727199998</c:v>
                </c:pt>
                <c:pt idx="4">
                  <c:v>594.10204829999998</c:v>
                </c:pt>
                <c:pt idx="5">
                  <c:v>731.35609760000011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13.420179218000001</c:v>
                </c:pt>
                <c:pt idx="1">
                  <c:v>12.123727376</c:v>
                </c:pt>
                <c:pt idx="2">
                  <c:v>9.0763394399999999</c:v>
                </c:pt>
                <c:pt idx="3">
                  <c:v>5.0639596959999995</c:v>
                </c:pt>
                <c:pt idx="4">
                  <c:v>2.2883889519999974</c:v>
                </c:pt>
                <c:pt idx="5">
                  <c:v>1.1762241439999992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7546.8247093560003</c:v>
                </c:pt>
                <c:pt idx="1">
                  <c:v>8395.5678492879997</c:v>
                </c:pt>
                <c:pt idx="2">
                  <c:v>7241.3751032639993</c:v>
                </c:pt>
                <c:pt idx="3">
                  <c:v>3861.3488447939999</c:v>
                </c:pt>
                <c:pt idx="4">
                  <c:v>2580.2435038340004</c:v>
                </c:pt>
                <c:pt idx="5">
                  <c:v>2320.604326316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1401.0456402</c:v>
                </c:pt>
                <c:pt idx="1">
                  <c:v>1296.4454487799999</c:v>
                </c:pt>
                <c:pt idx="2">
                  <c:v>739.6157770399999</c:v>
                </c:pt>
                <c:pt idx="3">
                  <c:v>626.30181905999996</c:v>
                </c:pt>
                <c:pt idx="4">
                  <c:v>991.73433985999998</c:v>
                </c:pt>
                <c:pt idx="5">
                  <c:v>1783.0646853999999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19047.250753517998</c:v>
                </c:pt>
                <c:pt idx="1">
                  <c:v>20352.391015432</c:v>
                </c:pt>
                <c:pt idx="2">
                  <c:v>14764.137701413998</c:v>
                </c:pt>
                <c:pt idx="3">
                  <c:v>9573.0615006839998</c:v>
                </c:pt>
                <c:pt idx="4">
                  <c:v>6609.2020869240023</c:v>
                </c:pt>
                <c:pt idx="5">
                  <c:v>7186.2141517779992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1979.7</c:v>
                </c:pt>
                <c:pt idx="1">
                  <c:v>1737.3400000000001</c:v>
                </c:pt>
                <c:pt idx="2">
                  <c:v>142.78</c:v>
                </c:pt>
                <c:pt idx="3">
                  <c:v>253.61999999999998</c:v>
                </c:pt>
                <c:pt idx="4">
                  <c:v>489.46000000000004</c:v>
                </c:pt>
                <c:pt idx="5">
                  <c:v>538.93999999999994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1794.28</c:v>
                </c:pt>
                <c:pt idx="1">
                  <c:v>1752.94</c:v>
                </c:pt>
                <c:pt idx="2">
                  <c:v>1191.92</c:v>
                </c:pt>
                <c:pt idx="3">
                  <c:v>724.8</c:v>
                </c:pt>
                <c:pt idx="4">
                  <c:v>416.62</c:v>
                </c:pt>
                <c:pt idx="5">
                  <c:v>349.86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536.64</c:v>
                </c:pt>
                <c:pt idx="1">
                  <c:v>716.92000000000007</c:v>
                </c:pt>
                <c:pt idx="2">
                  <c:v>393.12</c:v>
                </c:pt>
                <c:pt idx="3">
                  <c:v>268.03999999999996</c:v>
                </c:pt>
                <c:pt idx="4">
                  <c:v>257.28000000000003</c:v>
                </c:pt>
                <c:pt idx="5">
                  <c:v>103.67999999999999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536.38</c:v>
                </c:pt>
                <c:pt idx="1">
                  <c:v>649.5</c:v>
                </c:pt>
                <c:pt idx="2">
                  <c:v>846.76</c:v>
                </c:pt>
                <c:pt idx="3">
                  <c:v>1111.9599999999998</c:v>
                </c:pt>
                <c:pt idx="4">
                  <c:v>565.9</c:v>
                </c:pt>
                <c:pt idx="5">
                  <c:v>700.58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1311.48</c:v>
                </c:pt>
                <c:pt idx="1">
                  <c:v>1189.4199999999998</c:v>
                </c:pt>
                <c:pt idx="2">
                  <c:v>664.74</c:v>
                </c:pt>
                <c:pt idx="3">
                  <c:v>565.38</c:v>
                </c:pt>
                <c:pt idx="4">
                  <c:v>918.2</c:v>
                </c:pt>
                <c:pt idx="5">
                  <c:v>1647.7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7135.5</c:v>
                </c:pt>
                <c:pt idx="1">
                  <c:v>7802.3600000000006</c:v>
                </c:pt>
                <c:pt idx="2">
                  <c:v>6666.1599999999989</c:v>
                </c:pt>
                <c:pt idx="3">
                  <c:v>3521.6599999999989</c:v>
                </c:pt>
                <c:pt idx="4">
                  <c:v>2377.9000000000005</c:v>
                </c:pt>
                <c:pt idx="5">
                  <c:v>2177.7400000000002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18150.120000000003</c:v>
                </c:pt>
                <c:pt idx="1">
                  <c:v>19107.34</c:v>
                </c:pt>
                <c:pt idx="2">
                  <c:v>13729.7</c:v>
                </c:pt>
                <c:pt idx="3">
                  <c:v>8886.48</c:v>
                </c:pt>
                <c:pt idx="4">
                  <c:v>6157.88</c:v>
                </c:pt>
                <c:pt idx="5">
                  <c:v>6770.3600000000006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</c:v>
                </c:pt>
                <c:pt idx="1">
                  <c:v>1822.1199999999997</c:v>
                </c:pt>
                <c:pt idx="2">
                  <c:v>1725.7599999999998</c:v>
                </c:pt>
                <c:pt idx="3">
                  <c:v>1601.4</c:v>
                </c:pt>
                <c:pt idx="4">
                  <c:v>1516.08</c:v>
                </c:pt>
                <c:pt idx="5">
                  <c:v>1480.1399999999999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3161.0574837662853</c:v>
                </c:pt>
                <c:pt idx="1">
                  <c:v>5151.0043508078616</c:v>
                </c:pt>
                <c:pt idx="2">
                  <c:v>5374.3340551979445</c:v>
                </c:pt>
                <c:pt idx="3">
                  <c:v>7102.3248846305087</c:v>
                </c:pt>
                <c:pt idx="4">
                  <c:v>6665.0533674375711</c:v>
                </c:pt>
                <c:pt idx="5">
                  <c:v>10277.506983895279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1472.9667090493203</c:v>
                </c:pt>
                <c:pt idx="1">
                  <c:v>2691.7275783034011</c:v>
                </c:pt>
                <c:pt idx="2">
                  <c:v>4658.3631554504373</c:v>
                </c:pt>
                <c:pt idx="3">
                  <c:v>4837.0004349087321</c:v>
                </c:pt>
                <c:pt idx="4">
                  <c:v>6949.3216236420976</c:v>
                </c:pt>
                <c:pt idx="5">
                  <c:v>6742.6200974773847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528.89188718438925</c:v>
                </c:pt>
                <c:pt idx="1">
                  <c:v>828.44655088874026</c:v>
                </c:pt>
                <c:pt idx="2">
                  <c:v>1467.886809351638</c:v>
                </c:pt>
                <c:pt idx="3">
                  <c:v>2747.0454404607449</c:v>
                </c:pt>
                <c:pt idx="4">
                  <c:v>4481.7076889203472</c:v>
                </c:pt>
                <c:pt idx="5">
                  <c:v>4761.770978627349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-182.9</c:v>
                </c:pt>
                <c:pt idx="1">
                  <c:v>54.220000000000006</c:v>
                </c:pt>
                <c:pt idx="2">
                  <c:v>-111.70000000000002</c:v>
                </c:pt>
                <c:pt idx="3">
                  <c:v>7.0400000000000009</c:v>
                </c:pt>
                <c:pt idx="4">
                  <c:v>163.21999999999997</c:v>
                </c:pt>
                <c:pt idx="5">
                  <c:v>73.820000000000007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484.03999999999996</c:v>
                </c:pt>
                <c:pt idx="1">
                  <c:v>602.9</c:v>
                </c:pt>
                <c:pt idx="2">
                  <c:v>812.66000000000008</c:v>
                </c:pt>
                <c:pt idx="3">
                  <c:v>1094.0199999999998</c:v>
                </c:pt>
                <c:pt idx="4">
                  <c:v>559.04</c:v>
                </c:pt>
                <c:pt idx="5">
                  <c:v>698.4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1063.96</c:v>
                </c:pt>
                <c:pt idx="1">
                  <c:v>851.8</c:v>
                </c:pt>
                <c:pt idx="2">
                  <c:v>364.22</c:v>
                </c:pt>
                <c:pt idx="3">
                  <c:v>196.07999999999998</c:v>
                </c:pt>
                <c:pt idx="4">
                  <c:v>512.41999999999996</c:v>
                </c:pt>
                <c:pt idx="5">
                  <c:v>1240.5999999999999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1969.0199999999998</c:v>
                </c:pt>
                <c:pt idx="1">
                  <c:v>2073.6600000000003</c:v>
                </c:pt>
                <c:pt idx="2">
                  <c:v>1228.7</c:v>
                </c:pt>
                <c:pt idx="3">
                  <c:v>967.36</c:v>
                </c:pt>
                <c:pt idx="4">
                  <c:v>404.42</c:v>
                </c:pt>
                <c:pt idx="5">
                  <c:v>480.3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719.54000000000008</c:v>
                </c:pt>
                <c:pt idx="1">
                  <c:v>641.1</c:v>
                </c:pt>
                <c:pt idx="2">
                  <c:v>468.82</c:v>
                </c:pt>
                <c:pt idx="3">
                  <c:v>246.6</c:v>
                </c:pt>
                <c:pt idx="4">
                  <c:v>94.059999999999988</c:v>
                </c:pt>
                <c:pt idx="5">
                  <c:v>29.860000000000003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1643.6000000000004</c:v>
                </c:pt>
                <c:pt idx="1">
                  <c:v>1623.9399999999998</c:v>
                </c:pt>
                <c:pt idx="2">
                  <c:v>1580.8600000000001</c:v>
                </c:pt>
                <c:pt idx="3">
                  <c:v>1525.18</c:v>
                </c:pt>
                <c:pt idx="4">
                  <c:v>1486.9999999999998</c:v>
                </c:pt>
                <c:pt idx="5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0.22911153443015558</c:v>
                </c:pt>
                <c:pt idx="1">
                  <c:v>0.37585371617447288</c:v>
                </c:pt>
                <c:pt idx="2">
                  <c:v>0.45377631617637754</c:v>
                </c:pt>
                <c:pt idx="3">
                  <c:v>0.48598105770086442</c:v>
                </c:pt>
                <c:pt idx="4">
                  <c:v>0.50563679982989107</c:v>
                </c:pt>
                <c:pt idx="5">
                  <c:v>0.51151331208925388</c:v>
                </c:pt>
                <c:pt idx="6">
                  <c:v>0.49070738940158182</c:v>
                </c:pt>
                <c:pt idx="7">
                  <c:v>0.48730182284855633</c:v>
                </c:pt>
                <c:pt idx="8">
                  <c:v>0.48226758920578894</c:v>
                </c:pt>
                <c:pt idx="9">
                  <c:v>0.45013485203644932</c:v>
                </c:pt>
                <c:pt idx="10">
                  <c:v>0.39610771956096441</c:v>
                </c:pt>
                <c:pt idx="11">
                  <c:v>0.368675643031735</c:v>
                </c:pt>
                <c:pt idx="12">
                  <c:v>0.33895850353694745</c:v>
                </c:pt>
                <c:pt idx="13">
                  <c:v>0.30776727593795628</c:v>
                </c:pt>
                <c:pt idx="14">
                  <c:v>0.2733062777162823</c:v>
                </c:pt>
                <c:pt idx="15">
                  <c:v>0.22926321569572478</c:v>
                </c:pt>
                <c:pt idx="16">
                  <c:v>0.21534389805033058</c:v>
                </c:pt>
                <c:pt idx="17">
                  <c:v>0.2035082849145923</c:v>
                </c:pt>
                <c:pt idx="18">
                  <c:v>0.19545747440817937</c:v>
                </c:pt>
                <c:pt idx="19">
                  <c:v>0.15325963466279008</c:v>
                </c:pt>
                <c:pt idx="20">
                  <c:v>0.12573746598796232</c:v>
                </c:pt>
                <c:pt idx="21">
                  <c:v>0.1129797059775042</c:v>
                </c:pt>
                <c:pt idx="22">
                  <c:v>0.10797000139765266</c:v>
                </c:pt>
                <c:pt idx="23">
                  <c:v>0.11610810747348013</c:v>
                </c:pt>
                <c:pt idx="24">
                  <c:v>0.11854898201474566</c:v>
                </c:pt>
                <c:pt idx="25">
                  <c:v>0.11889046913548555</c:v>
                </c:pt>
                <c:pt idx="26">
                  <c:v>0.11882110810665854</c:v>
                </c:pt>
                <c:pt idx="27">
                  <c:v>0.11837382992782293</c:v>
                </c:pt>
                <c:pt idx="28">
                  <c:v>0.11772031229365086</c:v>
                </c:pt>
                <c:pt idx="29">
                  <c:v>0.1168056160110271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0.27832562632397589</c:v>
                </c:pt>
                <c:pt idx="1">
                  <c:v>0.47262835994706698</c:v>
                </c:pt>
                <c:pt idx="2">
                  <c:v>0.63495496528029149</c:v>
                </c:pt>
                <c:pt idx="3">
                  <c:v>0.75738473654603589</c:v>
                </c:pt>
                <c:pt idx="4">
                  <c:v>0.84742113497144866</c:v>
                </c:pt>
                <c:pt idx="5">
                  <c:v>0.90758749376892323</c:v>
                </c:pt>
                <c:pt idx="6">
                  <c:v>0.93307993344133289</c:v>
                </c:pt>
                <c:pt idx="7">
                  <c:v>0.94636056203272079</c:v>
                </c:pt>
                <c:pt idx="8">
                  <c:v>0.94889535043466311</c:v>
                </c:pt>
                <c:pt idx="9">
                  <c:v>0.92909680939870598</c:v>
                </c:pt>
                <c:pt idx="10">
                  <c:v>0.88416698883115086</c:v>
                </c:pt>
                <c:pt idx="11">
                  <c:v>0.84309410295214071</c:v>
                </c:pt>
                <c:pt idx="12">
                  <c:v>0.80467335685159802</c:v>
                </c:pt>
                <c:pt idx="13">
                  <c:v>0.77046190006832471</c:v>
                </c:pt>
                <c:pt idx="14">
                  <c:v>0.73805797756640112</c:v>
                </c:pt>
                <c:pt idx="15">
                  <c:v>0.70514912076792902</c:v>
                </c:pt>
                <c:pt idx="16">
                  <c:v>0.69141757518388147</c:v>
                </c:pt>
                <c:pt idx="17">
                  <c:v>0.69003593000537833</c:v>
                </c:pt>
                <c:pt idx="18">
                  <c:v>0.6994015355404718</c:v>
                </c:pt>
                <c:pt idx="19">
                  <c:v>0.69678735621244092</c:v>
                </c:pt>
                <c:pt idx="20">
                  <c:v>0.69807636404827522</c:v>
                </c:pt>
                <c:pt idx="21">
                  <c:v>0.70954973311945202</c:v>
                </c:pt>
                <c:pt idx="22">
                  <c:v>0.73028486167205287</c:v>
                </c:pt>
                <c:pt idx="23">
                  <c:v>0.76871116957451235</c:v>
                </c:pt>
                <c:pt idx="24">
                  <c:v>0.80974539757187525</c:v>
                </c:pt>
                <c:pt idx="25">
                  <c:v>0.85070798204961373</c:v>
                </c:pt>
                <c:pt idx="26">
                  <c:v>0.88987283046825827</c:v>
                </c:pt>
                <c:pt idx="27">
                  <c:v>0.92637456997333922</c:v>
                </c:pt>
                <c:pt idx="28">
                  <c:v>0.95991783760932847</c:v>
                </c:pt>
                <c:pt idx="29">
                  <c:v>0.99037183918126825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3.6281768952962257E-2</c:v>
                </c:pt>
                <c:pt idx="1">
                  <c:v>5.9399488870492165E-2</c:v>
                </c:pt>
                <c:pt idx="2">
                  <c:v>7.4574985806808797E-2</c:v>
                </c:pt>
                <c:pt idx="3">
                  <c:v>8.3071265085127063E-2</c:v>
                </c:pt>
                <c:pt idx="4">
                  <c:v>8.740217205982051E-2</c:v>
                </c:pt>
                <c:pt idx="5">
                  <c:v>8.8238997811561401E-2</c:v>
                </c:pt>
                <c:pt idx="6">
                  <c:v>8.4865598221504787E-2</c:v>
                </c:pt>
                <c:pt idx="7">
                  <c:v>8.1148637468632989E-2</c:v>
                </c:pt>
                <c:pt idx="8">
                  <c:v>7.670686539375729E-2</c:v>
                </c:pt>
                <c:pt idx="9">
                  <c:v>6.9438889495171657E-2</c:v>
                </c:pt>
                <c:pt idx="10">
                  <c:v>5.9248536224984868E-2</c:v>
                </c:pt>
                <c:pt idx="11">
                  <c:v>5.1146428953662393E-2</c:v>
                </c:pt>
                <c:pt idx="12">
                  <c:v>4.4116126500227143E-2</c:v>
                </c:pt>
                <c:pt idx="13">
                  <c:v>3.8157728493181969E-2</c:v>
                </c:pt>
                <c:pt idx="14">
                  <c:v>3.268739335869382E-2</c:v>
                </c:pt>
                <c:pt idx="15">
                  <c:v>2.7365301928694876E-2</c:v>
                </c:pt>
                <c:pt idx="16">
                  <c:v>2.5436162572706998E-2</c:v>
                </c:pt>
                <c:pt idx="17">
                  <c:v>2.5120874475127234E-2</c:v>
                </c:pt>
                <c:pt idx="18">
                  <c:v>2.6106859266955162E-2</c:v>
                </c:pt>
                <c:pt idx="19">
                  <c:v>2.4717387118576632E-2</c:v>
                </c:pt>
                <c:pt idx="20">
                  <c:v>2.4286195613267381E-2</c:v>
                </c:pt>
                <c:pt idx="21">
                  <c:v>2.5548294810412445E-2</c:v>
                </c:pt>
                <c:pt idx="22">
                  <c:v>2.8006497710815776E-2</c:v>
                </c:pt>
                <c:pt idx="23">
                  <c:v>3.2970948796208273E-2</c:v>
                </c:pt>
                <c:pt idx="24">
                  <c:v>3.7598943317901083E-2</c:v>
                </c:pt>
                <c:pt idx="25">
                  <c:v>4.1799324329796557E-2</c:v>
                </c:pt>
                <c:pt idx="26">
                  <c:v>4.5493525273394217E-2</c:v>
                </c:pt>
                <c:pt idx="27">
                  <c:v>4.8674970520635664E-2</c:v>
                </c:pt>
                <c:pt idx="28">
                  <c:v>5.1379782431409095E-2</c:v>
                </c:pt>
                <c:pt idx="29">
                  <c:v>5.3635502520455555E-2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1.8411214167309824E-2</c:v>
                </c:pt>
                <c:pt idx="1">
                  <c:v>3.0052196801160787E-2</c:v>
                </c:pt>
                <c:pt idx="2">
                  <c:v>4.0280666481701408E-2</c:v>
                </c:pt>
                <c:pt idx="3">
                  <c:v>4.8204725131811878E-2</c:v>
                </c:pt>
                <c:pt idx="4">
                  <c:v>5.4314221702185007E-2</c:v>
                </c:pt>
                <c:pt idx="5">
                  <c:v>5.9150632540505232E-2</c:v>
                </c:pt>
                <c:pt idx="6">
                  <c:v>6.279999046855575E-2</c:v>
                </c:pt>
                <c:pt idx="7">
                  <c:v>6.6283298268965646E-2</c:v>
                </c:pt>
                <c:pt idx="8">
                  <c:v>6.9850860565397022E-2</c:v>
                </c:pt>
                <c:pt idx="9">
                  <c:v>7.2922772693268495E-2</c:v>
                </c:pt>
                <c:pt idx="10">
                  <c:v>7.5109773138392955E-2</c:v>
                </c:pt>
                <c:pt idx="11">
                  <c:v>7.7476990198105111E-2</c:v>
                </c:pt>
                <c:pt idx="12">
                  <c:v>8.0136890884823606E-2</c:v>
                </c:pt>
                <c:pt idx="13">
                  <c:v>8.3044657770862118E-2</c:v>
                </c:pt>
                <c:pt idx="14">
                  <c:v>8.5973805341846871E-2</c:v>
                </c:pt>
                <c:pt idx="15">
                  <c:v>8.8690604415121999E-2</c:v>
                </c:pt>
                <c:pt idx="16">
                  <c:v>9.1948998829191372E-2</c:v>
                </c:pt>
                <c:pt idx="17">
                  <c:v>9.5595163452825094E-2</c:v>
                </c:pt>
                <c:pt idx="18">
                  <c:v>9.9462563242339735E-2</c:v>
                </c:pt>
                <c:pt idx="19">
                  <c:v>0.10251659480423293</c:v>
                </c:pt>
                <c:pt idx="20">
                  <c:v>0.10523771197464997</c:v>
                </c:pt>
                <c:pt idx="21">
                  <c:v>0.10809025721167767</c:v>
                </c:pt>
                <c:pt idx="22">
                  <c:v>0.11116332618462935</c:v>
                </c:pt>
                <c:pt idx="23">
                  <c:v>0.11483537461196183</c:v>
                </c:pt>
                <c:pt idx="24">
                  <c:v>0.11853246296480564</c:v>
                </c:pt>
                <c:pt idx="25">
                  <c:v>0.12199525424297517</c:v>
                </c:pt>
                <c:pt idx="26">
                  <c:v>0.12513259341122748</c:v>
                </c:pt>
                <c:pt idx="27">
                  <c:v>0.1279437442320448</c:v>
                </c:pt>
                <c:pt idx="28">
                  <c:v>0.13046971261699525</c:v>
                </c:pt>
                <c:pt idx="29">
                  <c:v>0.13275581362024183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3.1210735526112626E-2</c:v>
                </c:pt>
                <c:pt idx="1">
                  <c:v>4.0404847938987278E-2</c:v>
                </c:pt>
                <c:pt idx="2">
                  <c:v>4.9523087611608854E-2</c:v>
                </c:pt>
                <c:pt idx="3">
                  <c:v>5.8364706469909912E-2</c:v>
                </c:pt>
                <c:pt idx="4">
                  <c:v>6.692001456004712E-2</c:v>
                </c:pt>
                <c:pt idx="5">
                  <c:v>7.51812906229362E-2</c:v>
                </c:pt>
                <c:pt idx="6">
                  <c:v>8.3076461481952926E-2</c:v>
                </c:pt>
                <c:pt idx="7">
                  <c:v>9.0799691848632041E-2</c:v>
                </c:pt>
                <c:pt idx="8">
                  <c:v>9.8359538091674192E-2</c:v>
                </c:pt>
                <c:pt idx="9">
                  <c:v>0.10562575929589192</c:v>
                </c:pt>
                <c:pt idx="10">
                  <c:v>0.11256952841782024</c:v>
                </c:pt>
                <c:pt idx="11">
                  <c:v>0.11943300555986636</c:v>
                </c:pt>
                <c:pt idx="12">
                  <c:v>0.12619205993081142</c:v>
                </c:pt>
                <c:pt idx="13">
                  <c:v>0.13286020341921698</c:v>
                </c:pt>
                <c:pt idx="14">
                  <c:v>0.13942841089950914</c:v>
                </c:pt>
                <c:pt idx="15">
                  <c:v>0.1458515356948398</c:v>
                </c:pt>
                <c:pt idx="16">
                  <c:v>0.15232859983298844</c:v>
                </c:pt>
                <c:pt idx="17">
                  <c:v>0.15879773635605379</c:v>
                </c:pt>
                <c:pt idx="18">
                  <c:v>0.16523954982578606</c:v>
                </c:pt>
                <c:pt idx="19">
                  <c:v>0.17143145305745636</c:v>
                </c:pt>
                <c:pt idx="20">
                  <c:v>0.17751113744078623</c:v>
                </c:pt>
                <c:pt idx="21">
                  <c:v>0.18354661998420144</c:v>
                </c:pt>
                <c:pt idx="22">
                  <c:v>0.18954274009485048</c:v>
                </c:pt>
                <c:pt idx="23">
                  <c:v>0.19557767097449277</c:v>
                </c:pt>
                <c:pt idx="24">
                  <c:v>0.20151196655963388</c:v>
                </c:pt>
                <c:pt idx="25">
                  <c:v>0.20731031993494958</c:v>
                </c:pt>
                <c:pt idx="26">
                  <c:v>0.21295340886465872</c:v>
                </c:pt>
                <c:pt idx="27">
                  <c:v>0.21843236088014156</c:v>
                </c:pt>
                <c:pt idx="28">
                  <c:v>0.22374563724603272</c:v>
                </c:pt>
                <c:pt idx="29">
                  <c:v>0.22889376320516883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9.3656041951078739E-3</c:v>
                </c:pt>
                <c:pt idx="1">
                  <c:v>1.6327912919579378E-2</c:v>
                </c:pt>
                <c:pt idx="2">
                  <c:v>2.1914698838353463E-2</c:v>
                </c:pt>
                <c:pt idx="3">
                  <c:v>2.5761825660373987E-2</c:v>
                </c:pt>
                <c:pt idx="4">
                  <c:v>2.8106060638286329E-2</c:v>
                </c:pt>
                <c:pt idx="5">
                  <c:v>2.9035726149167759E-2</c:v>
                </c:pt>
                <c:pt idx="6">
                  <c:v>2.8407962429586514E-2</c:v>
                </c:pt>
                <c:pt idx="7">
                  <c:v>2.7153419165925039E-2</c:v>
                </c:pt>
                <c:pt idx="8">
                  <c:v>2.5404359736947865E-2</c:v>
                </c:pt>
                <c:pt idx="9">
                  <c:v>2.2794672425504255E-2</c:v>
                </c:pt>
                <c:pt idx="10">
                  <c:v>1.928314466577145E-2</c:v>
                </c:pt>
                <c:pt idx="11">
                  <c:v>1.6032258918488817E-2</c:v>
                </c:pt>
                <c:pt idx="12">
                  <c:v>1.3030936197558187E-2</c:v>
                </c:pt>
                <c:pt idx="13">
                  <c:v>1.0365656637747071E-2</c:v>
                </c:pt>
                <c:pt idx="14">
                  <c:v>7.9545638196029458E-3</c:v>
                </c:pt>
                <c:pt idx="15">
                  <c:v>5.7119463791772112E-3</c:v>
                </c:pt>
                <c:pt idx="16">
                  <c:v>4.3801106076332506E-3</c:v>
                </c:pt>
                <c:pt idx="17">
                  <c:v>3.6797626096830333E-3</c:v>
                </c:pt>
                <c:pt idx="18">
                  <c:v>3.53070638651221E-3</c:v>
                </c:pt>
                <c:pt idx="19">
                  <c:v>3.038007519005949E-3</c:v>
                </c:pt>
                <c:pt idx="20">
                  <c:v>2.7879825886769831E-3</c:v>
                </c:pt>
                <c:pt idx="21">
                  <c:v>2.9953749215529154E-3</c:v>
                </c:pt>
                <c:pt idx="22">
                  <c:v>3.6060420158913957E-3</c:v>
                </c:pt>
                <c:pt idx="23">
                  <c:v>4.9272401612384864E-3</c:v>
                </c:pt>
                <c:pt idx="24">
                  <c:v>6.3633390399857482E-3</c:v>
                </c:pt>
                <c:pt idx="25">
                  <c:v>7.7959926303460582E-3</c:v>
                </c:pt>
                <c:pt idx="26">
                  <c:v>9.1402831858136812E-3</c:v>
                </c:pt>
                <c:pt idx="27">
                  <c:v>1.0347917272119436E-2</c:v>
                </c:pt>
                <c:pt idx="28">
                  <c:v>1.1398626945387479E-2</c:v>
                </c:pt>
                <c:pt idx="29">
                  <c:v>1.2284674348794612E-2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0.60270651365001982</c:v>
                </c:pt>
                <c:pt idx="1">
                  <c:v>0.99466653505382308</c:v>
                </c:pt>
                <c:pt idx="2">
                  <c:v>1.2750246975706592</c:v>
                </c:pt>
                <c:pt idx="3">
                  <c:v>1.4587683291793052</c:v>
                </c:pt>
                <c:pt idx="4">
                  <c:v>1.5898003981463349</c:v>
                </c:pt>
                <c:pt idx="5">
                  <c:v>1.6707074723165904</c:v>
                </c:pt>
                <c:pt idx="6">
                  <c:v>1.6829373004682235</c:v>
                </c:pt>
                <c:pt idx="7">
                  <c:v>1.6990474480536033</c:v>
                </c:pt>
                <c:pt idx="8">
                  <c:v>1.7014845304458071</c:v>
                </c:pt>
                <c:pt idx="9">
                  <c:v>1.6500137460898845</c:v>
                </c:pt>
                <c:pt idx="10">
                  <c:v>1.5464857010456745</c:v>
                </c:pt>
                <c:pt idx="11">
                  <c:v>1.4758584026332455</c:v>
                </c:pt>
                <c:pt idx="12">
                  <c:v>1.4071078690391481</c:v>
                </c:pt>
                <c:pt idx="13">
                  <c:v>1.3426573955406695</c:v>
                </c:pt>
                <c:pt idx="14">
                  <c:v>1.2774084353939896</c:v>
                </c:pt>
                <c:pt idx="15">
                  <c:v>1.2020317189842755</c:v>
                </c:pt>
                <c:pt idx="16">
                  <c:v>1.1808553389586418</c:v>
                </c:pt>
                <c:pt idx="17">
                  <c:v>1.1767377532946988</c:v>
                </c:pt>
                <c:pt idx="18">
                  <c:v>1.1891986736851878</c:v>
                </c:pt>
                <c:pt idx="19">
                  <c:v>1.1517504257608113</c:v>
                </c:pt>
                <c:pt idx="20">
                  <c:v>1.1336368660280094</c:v>
                </c:pt>
                <c:pt idx="21">
                  <c:v>1.142710010461756</c:v>
                </c:pt>
                <c:pt idx="22">
                  <c:v>1.1705734762299747</c:v>
                </c:pt>
                <c:pt idx="23">
                  <c:v>1.2331305202010201</c:v>
                </c:pt>
                <c:pt idx="24">
                  <c:v>1.2923011019409403</c:v>
                </c:pt>
                <c:pt idx="25">
                  <c:v>1.3484993462466344</c:v>
                </c:pt>
                <c:pt idx="26">
                  <c:v>1.4014137316776587</c:v>
                </c:pt>
                <c:pt idx="27">
                  <c:v>1.4501473852819968</c:v>
                </c:pt>
                <c:pt idx="28">
                  <c:v>1.4946319230904948</c:v>
                </c:pt>
                <c:pt idx="29">
                  <c:v>1.5347471901267173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0.4100718848623523</c:v>
                </c:pt>
                <c:pt idx="1">
                  <c:v>0.4843849931163261</c:v>
                </c:pt>
                <c:pt idx="2">
                  <c:v>0.3369630839567771</c:v>
                </c:pt>
                <c:pt idx="3">
                  <c:v>0.19936650154632343</c:v>
                </c:pt>
                <c:pt idx="4">
                  <c:v>0.11626885257026898</c:v>
                </c:pt>
                <c:pt idx="5">
                  <c:v>0.11812226709492898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0.59814296461376382</c:v>
                </c:pt>
                <c:pt idx="1">
                  <c:v>0.9330040298152692</c:v>
                </c:pt>
                <c:pt idx="2">
                  <c:v>0.80809086525392326</c:v>
                </c:pt>
                <c:pt idx="3">
                  <c:v>0.69655830354202031</c:v>
                </c:pt>
                <c:pt idx="4">
                  <c:v>0.74327350519723356</c:v>
                </c:pt>
                <c:pt idx="5">
                  <c:v>0.92344901185636163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6.8145936155042164E-2</c:v>
                </c:pt>
                <c:pt idx="1">
                  <c:v>8.0079797678125605E-2</c:v>
                </c:pt>
                <c:pt idx="2">
                  <c:v>4.5071242706150039E-2</c:v>
                </c:pt>
                <c:pt idx="3">
                  <c:v>2.5749317072412181E-2</c:v>
                </c:pt>
                <c:pt idx="4">
                  <c:v>2.9682176049720992E-2</c:v>
                </c:pt>
                <c:pt idx="5">
                  <c:v>4.8196621015138219E-2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3.825260485683378E-2</c:v>
                </c:pt>
                <c:pt idx="1">
                  <c:v>6.6201510907338432E-2</c:v>
                </c:pt>
                <c:pt idx="2">
                  <c:v>8.0348423466806124E-2</c:v>
                </c:pt>
                <c:pt idx="3">
                  <c:v>9.5642784948742232E-2</c:v>
                </c:pt>
                <c:pt idx="4">
                  <c:v>0.1115718265895449</c:v>
                </c:pt>
                <c:pt idx="5">
                  <c:v>0.1276594236246969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4.9284678421333154E-2</c:v>
                </c:pt>
                <c:pt idx="1">
                  <c:v>9.0608548268217445E-2</c:v>
                </c:pt>
                <c:pt idx="2">
                  <c:v>0.12609664164544485</c:v>
                </c:pt>
                <c:pt idx="3">
                  <c:v>0.15872977495342488</c:v>
                </c:pt>
                <c:pt idx="4">
                  <c:v>0.18953802701079298</c:v>
                </c:pt>
                <c:pt idx="5">
                  <c:v>0.21826709802619026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2.0295220450340205E-2</c:v>
                </c:pt>
                <c:pt idx="1">
                  <c:v>2.6559227981426285E-2</c:v>
                </c:pt>
                <c:pt idx="2">
                  <c:v>1.3333312047833695E-2</c:v>
                </c:pt>
                <c:pt idx="3">
                  <c:v>4.06810670040233E-3</c:v>
                </c:pt>
                <c:pt idx="4">
                  <c:v>4.1359957454691048E-3</c:v>
                </c:pt>
                <c:pt idx="5">
                  <c:v>1.0193498876492253E-2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1.1841932947200284</c:v>
                </c:pt>
                <c:pt idx="1">
                  <c:v>1.680838099474822</c:v>
                </c:pt>
                <c:pt idx="2">
                  <c:v>1.4099035607305455</c:v>
                </c:pt>
                <c:pt idx="3">
                  <c:v>1.1801147821367231</c:v>
                </c:pt>
                <c:pt idx="4">
                  <c:v>1.1944703949723401</c:v>
                </c:pt>
                <c:pt idx="5">
                  <c:v>1.4458879152847004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115.49951596360002</c:v>
                </c:pt>
                <c:pt idx="1">
                  <c:v>138.9096741626</c:v>
                </c:pt>
                <c:pt idx="2">
                  <c:v>98.396210188400005</c:v>
                </c:pt>
                <c:pt idx="3">
                  <c:v>59.191131238599993</c:v>
                </c:pt>
                <c:pt idx="4">
                  <c:v>35.001082736399994</c:v>
                </c:pt>
                <c:pt idx="5">
                  <c:v>35.932811396200009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168.57123526000035</c:v>
                </c:pt>
                <c:pt idx="1">
                  <c:v>267.63123072000053</c:v>
                </c:pt>
                <c:pt idx="2">
                  <c:v>236.04623370000007</c:v>
                </c:pt>
                <c:pt idx="3">
                  <c:v>206.91057917999987</c:v>
                </c:pt>
                <c:pt idx="4">
                  <c:v>223.80262680000109</c:v>
                </c:pt>
                <c:pt idx="5">
                  <c:v>280.95779232000024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19.197217712000029</c:v>
                </c:pt>
                <c:pt idx="1">
                  <c:v>22.959611648000006</c:v>
                </c:pt>
                <c:pt idx="2">
                  <c:v>13.155986789999911</c:v>
                </c:pt>
                <c:pt idx="3">
                  <c:v>7.6479843439999637</c:v>
                </c:pt>
                <c:pt idx="4">
                  <c:v>8.9406104519999481</c:v>
                </c:pt>
                <c:pt idx="5">
                  <c:v>14.665032939999909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10.780289799999991</c:v>
                </c:pt>
                <c:pt idx="1">
                  <c:v>18.996531999999981</c:v>
                </c:pt>
                <c:pt idx="2">
                  <c:v>23.483225599999969</c:v>
                </c:pt>
                <c:pt idx="3">
                  <c:v>28.416932199999927</c:v>
                </c:pt>
                <c:pt idx="4">
                  <c:v>33.59347760000005</c:v>
                </c:pt>
                <c:pt idx="5">
                  <c:v>38.837720999999966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13.88353846</c:v>
                </c:pt>
                <c:pt idx="1">
                  <c:v>26.006484819999997</c:v>
                </c:pt>
                <c:pt idx="2">
                  <c:v>36.858977039999992</c:v>
                </c:pt>
                <c:pt idx="3">
                  <c:v>47.162063420000003</c:v>
                </c:pt>
                <c:pt idx="4">
                  <c:v>57.069036660000009</c:v>
                </c:pt>
                <c:pt idx="5">
                  <c:v>66.404129859999983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5.7193833119999962</c:v>
                </c:pt>
                <c:pt idx="1">
                  <c:v>7.6147070400000105</c:v>
                </c:pt>
                <c:pt idx="2">
                  <c:v>3.8900871220000055</c:v>
                </c:pt>
                <c:pt idx="3">
                  <c:v>1.2073115880000131</c:v>
                </c:pt>
                <c:pt idx="4">
                  <c:v>1.2464141980000392</c:v>
                </c:pt>
                <c:pt idx="5">
                  <c:v>3.1021960699999682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333.65118199999995</c:v>
                </c:pt>
                <c:pt idx="1">
                  <c:v>482.11823799999985</c:v>
                </c:pt>
                <c:pt idx="2">
                  <c:v>411.83071800000033</c:v>
                </c:pt>
                <c:pt idx="3">
                  <c:v>350.53600000000006</c:v>
                </c:pt>
                <c:pt idx="4">
                  <c:v>359.6532520000008</c:v>
                </c:pt>
                <c:pt idx="5">
                  <c:v>439.8996819999993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0.44722843898933917</c:v>
                </c:pt>
                <c:pt idx="1">
                  <c:v>0.26816479275155025</c:v>
                </c:pt>
                <c:pt idx="2">
                  <c:v>0.11719555983259898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0.76557349721451651</c:v>
                </c:pt>
                <c:pt idx="1">
                  <c:v>0.75232458439797179</c:v>
                </c:pt>
                <c:pt idx="2">
                  <c:v>0.83336125852679754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7.4112866916583892E-2</c:v>
                </c:pt>
                <c:pt idx="1">
                  <c:v>3.541027988928111E-2</c:v>
                </c:pt>
                <c:pt idx="2">
                  <c:v>3.8939398532429607E-2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5.2227057882086106E-2</c:v>
                </c:pt>
                <c:pt idx="1">
                  <c:v>8.7995604207774178E-2</c:v>
                </c:pt>
                <c:pt idx="2">
                  <c:v>0.1196156251071209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6.9946613344775296E-2</c:v>
                </c:pt>
                <c:pt idx="1">
                  <c:v>0.14241320829943488</c:v>
                </c:pt>
                <c:pt idx="2">
                  <c:v>0.20390256251849162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2.3427224215883245E-2</c:v>
                </c:pt>
                <c:pt idx="1">
                  <c:v>8.7007093741180118E-3</c:v>
                </c:pt>
                <c:pt idx="2">
                  <c:v>7.1647473109806787E-3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1.4325156970974251</c:v>
                </c:pt>
                <c:pt idx="1">
                  <c:v>1.2950091714336343</c:v>
                </c:pt>
                <c:pt idx="2">
                  <c:v>1.3201791551285202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7.1170177424100367E-2</c:v>
                </c:pt>
                <c:pt idx="1">
                  <c:v>0.11251847767746095</c:v>
                </c:pt>
                <c:pt idx="2">
                  <c:v>0.1321893986394769</c:v>
                </c:pt>
                <c:pt idx="3">
                  <c:v>0.1390756720084326</c:v>
                </c:pt>
                <c:pt idx="4">
                  <c:v>0.1457884659248696</c:v>
                </c:pt>
                <c:pt idx="5">
                  <c:v>0.1481943534426515</c:v>
                </c:pt>
                <c:pt idx="6">
                  <c:v>0.14724386110664431</c:v>
                </c:pt>
                <c:pt idx="7">
                  <c:v>0.14508859282106332</c:v>
                </c:pt>
                <c:pt idx="8">
                  <c:v>0.14282541912365149</c:v>
                </c:pt>
                <c:pt idx="9">
                  <c:v>0.12866749120497858</c:v>
                </c:pt>
                <c:pt idx="10">
                  <c:v>0.10935774684774664</c:v>
                </c:pt>
                <c:pt idx="11">
                  <c:v>0.10003557659651785</c:v>
                </c:pt>
                <c:pt idx="12">
                  <c:v>9.6338608730214811E-2</c:v>
                </c:pt>
                <c:pt idx="13">
                  <c:v>9.5612847067386139E-2</c:v>
                </c:pt>
                <c:pt idx="14">
                  <c:v>8.0697477514126648E-2</c:v>
                </c:pt>
                <c:pt idx="15">
                  <c:v>6.6662374130294647E-2</c:v>
                </c:pt>
                <c:pt idx="16">
                  <c:v>6.0982734852985741E-2</c:v>
                </c:pt>
                <c:pt idx="17">
                  <c:v>5.965677530000054E-2</c:v>
                </c:pt>
                <c:pt idx="18">
                  <c:v>6.0351828871939545E-2</c:v>
                </c:pt>
                <c:pt idx="19">
                  <c:v>4.4273241903538756E-2</c:v>
                </c:pt>
                <c:pt idx="20">
                  <c:v>3.1146605382462653E-2</c:v>
                </c:pt>
                <c:pt idx="21">
                  <c:v>2.568363563395237E-2</c:v>
                </c:pt>
                <c:pt idx="22">
                  <c:v>2.4159569341429484E-2</c:v>
                </c:pt>
                <c:pt idx="23">
                  <c:v>2.4479940898596064E-2</c:v>
                </c:pt>
                <c:pt idx="24">
                  <c:v>2.5477315113337513E-2</c:v>
                </c:pt>
                <c:pt idx="25">
                  <c:v>2.6574657478746409E-2</c:v>
                </c:pt>
                <c:pt idx="26">
                  <c:v>2.7516999024798934E-2</c:v>
                </c:pt>
                <c:pt idx="27">
                  <c:v>2.8225393484748253E-2</c:v>
                </c:pt>
                <c:pt idx="28">
                  <c:v>2.8700520332201686E-2</c:v>
                </c:pt>
                <c:pt idx="29">
                  <c:v>2.897706330327713E-2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1.6449589000625115E-2</c:v>
                </c:pt>
                <c:pt idx="1">
                  <c:v>3.1055238127412906E-2</c:v>
                </c:pt>
                <c:pt idx="2">
                  <c:v>3.965530845946625E-2</c:v>
                </c:pt>
                <c:pt idx="3">
                  <c:v>4.295340178860009E-2</c:v>
                </c:pt>
                <c:pt idx="4">
                  <c:v>4.3140017698890587E-2</c:v>
                </c:pt>
                <c:pt idx="5">
                  <c:v>4.1946215159167681E-2</c:v>
                </c:pt>
                <c:pt idx="6">
                  <c:v>3.8639084641401686E-2</c:v>
                </c:pt>
                <c:pt idx="7">
                  <c:v>3.6279259201084636E-2</c:v>
                </c:pt>
                <c:pt idx="8">
                  <c:v>3.1117153574473023E-2</c:v>
                </c:pt>
                <c:pt idx="9">
                  <c:v>2.8313616499859081E-2</c:v>
                </c:pt>
                <c:pt idx="10">
                  <c:v>1.4662430866849457E-2</c:v>
                </c:pt>
                <c:pt idx="11">
                  <c:v>5.0410594915587309E-3</c:v>
                </c:pt>
                <c:pt idx="12">
                  <c:v>1.5183284362827933E-3</c:v>
                </c:pt>
                <c:pt idx="13">
                  <c:v>2.4828777545514305E-4</c:v>
                </c:pt>
                <c:pt idx="14">
                  <c:v>-7.8561023674614185E-5</c:v>
                </c:pt>
                <c:pt idx="15">
                  <c:v>-1.8595977803926465E-6</c:v>
                </c:pt>
                <c:pt idx="16">
                  <c:v>2.0166387323765807E-3</c:v>
                </c:pt>
                <c:pt idx="17">
                  <c:v>3.3232299761803323E-3</c:v>
                </c:pt>
                <c:pt idx="18">
                  <c:v>4.0723524165401396E-3</c:v>
                </c:pt>
                <c:pt idx="19">
                  <c:v>4.4529312065962603E-3</c:v>
                </c:pt>
                <c:pt idx="20">
                  <c:v>4.6147393201202268E-3</c:v>
                </c:pt>
                <c:pt idx="21">
                  <c:v>6.5716534018564511E-3</c:v>
                </c:pt>
                <c:pt idx="22">
                  <c:v>7.6096750958432819E-3</c:v>
                </c:pt>
                <c:pt idx="23">
                  <c:v>8.0417403930601941E-3</c:v>
                </c:pt>
                <c:pt idx="24">
                  <c:v>8.1366359477435223E-3</c:v>
                </c:pt>
                <c:pt idx="25">
                  <c:v>8.0678818931160141E-3</c:v>
                </c:pt>
                <c:pt idx="26">
                  <c:v>7.9320292322421285E-3</c:v>
                </c:pt>
                <c:pt idx="27">
                  <c:v>7.7788592204025122E-3</c:v>
                </c:pt>
                <c:pt idx="28">
                  <c:v>7.6315972620395614E-3</c:v>
                </c:pt>
                <c:pt idx="29">
                  <c:v>7.4971149848971977E-3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1.7316173873126752E-2</c:v>
                </c:pt>
                <c:pt idx="1">
                  <c:v>3.0523002064526204E-2</c:v>
                </c:pt>
                <c:pt idx="2">
                  <c:v>3.7595832005644952E-2</c:v>
                </c:pt>
                <c:pt idx="3">
                  <c:v>4.001665584045553E-2</c:v>
                </c:pt>
                <c:pt idx="4">
                  <c:v>4.1262063747394127E-2</c:v>
                </c:pt>
                <c:pt idx="5">
                  <c:v>4.0634464106827937E-2</c:v>
                </c:pt>
                <c:pt idx="6">
                  <c:v>3.9058004860607357E-2</c:v>
                </c:pt>
                <c:pt idx="7">
                  <c:v>3.728985541691357E-2</c:v>
                </c:pt>
                <c:pt idx="8">
                  <c:v>3.5328104076759258E-2</c:v>
                </c:pt>
                <c:pt idx="9">
                  <c:v>3.178494076778493E-2</c:v>
                </c:pt>
                <c:pt idx="10">
                  <c:v>2.7564863167760474E-2</c:v>
                </c:pt>
                <c:pt idx="11">
                  <c:v>2.4596845254475377E-2</c:v>
                </c:pt>
                <c:pt idx="12">
                  <c:v>2.259522053347969E-2</c:v>
                </c:pt>
                <c:pt idx="13">
                  <c:v>2.1084462078228127E-2</c:v>
                </c:pt>
                <c:pt idx="14">
                  <c:v>1.7368631026399541E-2</c:v>
                </c:pt>
                <c:pt idx="15">
                  <c:v>1.5047781770130842E-2</c:v>
                </c:pt>
                <c:pt idx="16">
                  <c:v>1.3646197014267827E-2</c:v>
                </c:pt>
                <c:pt idx="17">
                  <c:v>1.2585717212348054E-2</c:v>
                </c:pt>
                <c:pt idx="18">
                  <c:v>1.1721582528444891E-2</c:v>
                </c:pt>
                <c:pt idx="19">
                  <c:v>9.1132974108917939E-3</c:v>
                </c:pt>
                <c:pt idx="20">
                  <c:v>7.5642609298669072E-3</c:v>
                </c:pt>
                <c:pt idx="21">
                  <c:v>6.7757911611842463E-3</c:v>
                </c:pt>
                <c:pt idx="22">
                  <c:v>6.2596060216961761E-3</c:v>
                </c:pt>
                <c:pt idx="23">
                  <c:v>5.90079359520943E-3</c:v>
                </c:pt>
                <c:pt idx="24">
                  <c:v>5.6355611105327486E-3</c:v>
                </c:pt>
                <c:pt idx="25">
                  <c:v>5.4283483681947476E-3</c:v>
                </c:pt>
                <c:pt idx="26">
                  <c:v>5.2608931819462237E-3</c:v>
                </c:pt>
                <c:pt idx="27">
                  <c:v>5.1203077609974701E-3</c:v>
                </c:pt>
                <c:pt idx="28">
                  <c:v>5.0003826035520671E-3</c:v>
                </c:pt>
                <c:pt idx="29">
                  <c:v>4.8963333470052502E-3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7.7077069735085315E-3</c:v>
                </c:pt>
                <c:pt idx="1">
                  <c:v>1.2176132414506862E-2</c:v>
                </c:pt>
                <c:pt idx="2">
                  <c:v>1.4472067959587312E-2</c:v>
                </c:pt>
                <c:pt idx="3">
                  <c:v>1.5471544124121489E-2</c:v>
                </c:pt>
                <c:pt idx="4">
                  <c:v>1.8448485166114057E-2</c:v>
                </c:pt>
                <c:pt idx="5">
                  <c:v>1.978606707703652E-2</c:v>
                </c:pt>
                <c:pt idx="6">
                  <c:v>2.0135008157420319E-2</c:v>
                </c:pt>
                <c:pt idx="7">
                  <c:v>2.0483805069303175E-2</c:v>
                </c:pt>
                <c:pt idx="8">
                  <c:v>1.9099239961793794E-2</c:v>
                </c:pt>
                <c:pt idx="9">
                  <c:v>2.0448624647334889E-2</c:v>
                </c:pt>
                <c:pt idx="10">
                  <c:v>1.5980724623351438E-2</c:v>
                </c:pt>
                <c:pt idx="11">
                  <c:v>1.2972424992807327E-2</c:v>
                </c:pt>
                <c:pt idx="12">
                  <c:v>1.085433467922872E-2</c:v>
                </c:pt>
                <c:pt idx="13">
                  <c:v>9.2236347382225123E-3</c:v>
                </c:pt>
                <c:pt idx="14">
                  <c:v>9.153126259883175E-3</c:v>
                </c:pt>
                <c:pt idx="15">
                  <c:v>8.5995880923747138E-3</c:v>
                </c:pt>
                <c:pt idx="16">
                  <c:v>7.7862251918856089E-3</c:v>
                </c:pt>
                <c:pt idx="17">
                  <c:v>6.4068206652474922E-3</c:v>
                </c:pt>
                <c:pt idx="18">
                  <c:v>5.2613138496581816E-3</c:v>
                </c:pt>
                <c:pt idx="19">
                  <c:v>6.6442870196665423E-3</c:v>
                </c:pt>
                <c:pt idx="20">
                  <c:v>7.0651161744835992E-3</c:v>
                </c:pt>
                <c:pt idx="21">
                  <c:v>6.9634218052792608E-3</c:v>
                </c:pt>
                <c:pt idx="22">
                  <c:v>6.6312604394569751E-3</c:v>
                </c:pt>
                <c:pt idx="23">
                  <c:v>6.2411854359403799E-3</c:v>
                </c:pt>
                <c:pt idx="24">
                  <c:v>6.2577087501858404E-3</c:v>
                </c:pt>
                <c:pt idx="25">
                  <c:v>4.8294903472463858E-3</c:v>
                </c:pt>
                <c:pt idx="26">
                  <c:v>3.9460973837009772E-3</c:v>
                </c:pt>
                <c:pt idx="27">
                  <c:v>3.414511590719782E-3</c:v>
                </c:pt>
                <c:pt idx="28">
                  <c:v>3.0903442460945402E-3</c:v>
                </c:pt>
                <c:pt idx="29">
                  <c:v>2.8855965456578711E-3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8.0134039136273965E-3</c:v>
                </c:pt>
                <c:pt idx="1">
                  <c:v>1.2395975077731715E-2</c:v>
                </c:pt>
                <c:pt idx="2">
                  <c:v>1.4437790007876709E-2</c:v>
                </c:pt>
                <c:pt idx="3">
                  <c:v>1.5143236206255182E-2</c:v>
                </c:pt>
                <c:pt idx="4">
                  <c:v>1.7401963876335618E-2</c:v>
                </c:pt>
                <c:pt idx="5">
                  <c:v>1.8277569117777698E-2</c:v>
                </c:pt>
                <c:pt idx="6">
                  <c:v>1.7922687806890561E-2</c:v>
                </c:pt>
                <c:pt idx="7">
                  <c:v>1.744834276679862E-2</c:v>
                </c:pt>
                <c:pt idx="8">
                  <c:v>1.669306337678118E-2</c:v>
                </c:pt>
                <c:pt idx="9">
                  <c:v>1.8075292522355117E-2</c:v>
                </c:pt>
                <c:pt idx="10">
                  <c:v>1.9759158051281953E-2</c:v>
                </c:pt>
                <c:pt idx="11">
                  <c:v>1.9104203715403983E-2</c:v>
                </c:pt>
                <c:pt idx="12">
                  <c:v>1.8369323580559063E-2</c:v>
                </c:pt>
                <c:pt idx="13">
                  <c:v>1.7659159970388926E-2</c:v>
                </c:pt>
                <c:pt idx="14">
                  <c:v>2.4714727946104961E-2</c:v>
                </c:pt>
                <c:pt idx="15">
                  <c:v>2.819992178659057E-2</c:v>
                </c:pt>
                <c:pt idx="16">
                  <c:v>3.0070295447998233E-2</c:v>
                </c:pt>
                <c:pt idx="17">
                  <c:v>3.0451515158183978E-2</c:v>
                </c:pt>
                <c:pt idx="18">
                  <c:v>3.0084813138612915E-2</c:v>
                </c:pt>
                <c:pt idx="19">
                  <c:v>1.8832187491835354E-2</c:v>
                </c:pt>
                <c:pt idx="20">
                  <c:v>1.2994247048224565E-2</c:v>
                </c:pt>
                <c:pt idx="21">
                  <c:v>1.0713289057886688E-2</c:v>
                </c:pt>
                <c:pt idx="22">
                  <c:v>9.6718529263574646E-3</c:v>
                </c:pt>
                <c:pt idx="23">
                  <c:v>1.2740070913930609E-2</c:v>
                </c:pt>
                <c:pt idx="24">
                  <c:v>1.4399498600852911E-2</c:v>
                </c:pt>
                <c:pt idx="25">
                  <c:v>1.5129321436575584E-2</c:v>
                </c:pt>
                <c:pt idx="26">
                  <c:v>1.531478147039567E-2</c:v>
                </c:pt>
                <c:pt idx="27">
                  <c:v>1.5203085633046126E-2</c:v>
                </c:pt>
                <c:pt idx="28">
                  <c:v>1.4939429607614298E-2</c:v>
                </c:pt>
                <c:pt idx="29">
                  <c:v>1.4608254348154975E-2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1.8858439002476601E-4</c:v>
                </c:pt>
                <c:pt idx="1">
                  <c:v>3.0004870206295337E-4</c:v>
                </c:pt>
                <c:pt idx="2">
                  <c:v>3.6390540469450423E-4</c:v>
                </c:pt>
                <c:pt idx="3">
                  <c:v>3.9494622680217841E-4</c:v>
                </c:pt>
                <c:pt idx="4">
                  <c:v>4.0704068219699595E-4</c:v>
                </c:pt>
                <c:pt idx="5">
                  <c:v>4.0930646568591075E-4</c:v>
                </c:pt>
                <c:pt idx="6">
                  <c:v>4.0380587336341785E-4</c:v>
                </c:pt>
                <c:pt idx="7">
                  <c:v>3.9771098041759911E-4</c:v>
                </c:pt>
                <c:pt idx="8">
                  <c:v>3.9328468078098154E-4</c:v>
                </c:pt>
                <c:pt idx="9">
                  <c:v>3.8640455237063672E-4</c:v>
                </c:pt>
                <c:pt idx="10">
                  <c:v>3.7607991023101461E-4</c:v>
                </c:pt>
                <c:pt idx="11">
                  <c:v>3.666775567989335E-4</c:v>
                </c:pt>
                <c:pt idx="12">
                  <c:v>3.5840277809846046E-4</c:v>
                </c:pt>
                <c:pt idx="13">
                  <c:v>3.5074270656908012E-4</c:v>
                </c:pt>
                <c:pt idx="14">
                  <c:v>3.440635527172843E-4</c:v>
                </c:pt>
                <c:pt idx="15">
                  <c:v>3.3636089555471395E-4</c:v>
                </c:pt>
                <c:pt idx="16">
                  <c:v>3.3212096488504771E-4</c:v>
                </c:pt>
                <c:pt idx="17">
                  <c:v>3.3035417615912677E-4</c:v>
                </c:pt>
                <c:pt idx="18">
                  <c:v>3.3080522094114135E-4</c:v>
                </c:pt>
                <c:pt idx="19">
                  <c:v>3.2899898741252853E-4</c:v>
                </c:pt>
                <c:pt idx="20">
                  <c:v>3.2646016195539944E-4</c:v>
                </c:pt>
                <c:pt idx="21">
                  <c:v>3.2577579890743905E-4</c:v>
                </c:pt>
                <c:pt idx="22">
                  <c:v>3.2753978397546621E-4</c:v>
                </c:pt>
                <c:pt idx="23">
                  <c:v>3.3351575861533797E-4</c:v>
                </c:pt>
                <c:pt idx="24">
                  <c:v>3.4027925264253376E-4</c:v>
                </c:pt>
                <c:pt idx="25">
                  <c:v>3.4691494743958759E-4</c:v>
                </c:pt>
                <c:pt idx="26">
                  <c:v>3.5320308629547187E-4</c:v>
                </c:pt>
                <c:pt idx="27">
                  <c:v>3.5785851768952928E-4</c:v>
                </c:pt>
                <c:pt idx="28">
                  <c:v>3.6186021246257307E-4</c:v>
                </c:pt>
                <c:pt idx="29">
                  <c:v>3.6518310983263484E-4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6.769505524177862E-3</c:v>
                </c:pt>
                <c:pt idx="1">
                  <c:v>1.0820176166769082E-2</c:v>
                </c:pt>
                <c:pt idx="2">
                  <c:v>1.2826951740032394E-2</c:v>
                </c:pt>
                <c:pt idx="3">
                  <c:v>1.3651336772596572E-2</c:v>
                </c:pt>
                <c:pt idx="4">
                  <c:v>1.2869143096087922E-2</c:v>
                </c:pt>
                <c:pt idx="5">
                  <c:v>1.2329013236125994E-2</c:v>
                </c:pt>
                <c:pt idx="6">
                  <c:v>1.1960673539662027E-2</c:v>
                </c:pt>
                <c:pt idx="7">
                  <c:v>1.1674231258417997E-2</c:v>
                </c:pt>
                <c:pt idx="8">
                  <c:v>1.1440240525316742E-2</c:v>
                </c:pt>
                <c:pt idx="9">
                  <c:v>9.8814281623971524E-3</c:v>
                </c:pt>
                <c:pt idx="10">
                  <c:v>7.588550146418625E-3</c:v>
                </c:pt>
                <c:pt idx="11">
                  <c:v>6.4047033996623304E-3</c:v>
                </c:pt>
                <c:pt idx="12">
                  <c:v>5.8466722993727677E-3</c:v>
                </c:pt>
                <c:pt idx="13">
                  <c:v>5.658859081852232E-3</c:v>
                </c:pt>
                <c:pt idx="14">
                  <c:v>4.921231467010137E-3</c:v>
                </c:pt>
                <c:pt idx="15">
                  <c:v>4.6228029200671818E-3</c:v>
                </c:pt>
                <c:pt idx="16">
                  <c:v>4.5976256506202323E-3</c:v>
                </c:pt>
                <c:pt idx="17">
                  <c:v>4.6296780999265158E-3</c:v>
                </c:pt>
                <c:pt idx="18">
                  <c:v>4.6620175429232108E-3</c:v>
                </c:pt>
                <c:pt idx="19">
                  <c:v>4.2124862805529711E-3</c:v>
                </c:pt>
                <c:pt idx="20">
                  <c:v>4.0740489889709696E-3</c:v>
                </c:pt>
                <c:pt idx="21">
                  <c:v>3.9963826742735447E-3</c:v>
                </c:pt>
                <c:pt idx="22">
                  <c:v>3.9470146698697773E-3</c:v>
                </c:pt>
                <c:pt idx="23">
                  <c:v>8.0039348136884351E-3</c:v>
                </c:pt>
                <c:pt idx="24">
                  <c:v>1.0111450125183745E-2</c:v>
                </c:pt>
                <c:pt idx="25">
                  <c:v>1.1599343170922595E-2</c:v>
                </c:pt>
                <c:pt idx="26">
                  <c:v>1.2188554194828718E-2</c:v>
                </c:pt>
                <c:pt idx="27">
                  <c:v>1.2290106172202378E-2</c:v>
                </c:pt>
                <c:pt idx="28">
                  <c:v>1.2175148054939373E-2</c:v>
                </c:pt>
                <c:pt idx="29">
                  <c:v>1.1965137224810981E-2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2.7396784583533552E-2</c:v>
                </c:pt>
                <c:pt idx="1">
                  <c:v>5.0885167055292307E-2</c:v>
                </c:pt>
                <c:pt idx="2">
                  <c:v>6.6087224219301091E-2</c:v>
                </c:pt>
                <c:pt idx="3">
                  <c:v>7.3979899910393984E-2</c:v>
                </c:pt>
                <c:pt idx="4">
                  <c:v>7.6050323828736152E-2</c:v>
                </c:pt>
                <c:pt idx="5">
                  <c:v>7.7282033621423302E-2</c:v>
                </c:pt>
                <c:pt idx="6">
                  <c:v>7.026558891523263E-2</c:v>
                </c:pt>
                <c:pt idx="7">
                  <c:v>7.2412227895405051E-2</c:v>
                </c:pt>
                <c:pt idx="8">
                  <c:v>7.6563123883238979E-2</c:v>
                </c:pt>
                <c:pt idx="9">
                  <c:v>7.2772472194609888E-2</c:v>
                </c:pt>
                <c:pt idx="10">
                  <c:v>7.2981708309077215E-2</c:v>
                </c:pt>
                <c:pt idx="11">
                  <c:v>7.6194858120535419E-2</c:v>
                </c:pt>
                <c:pt idx="12">
                  <c:v>6.9719019382870465E-2</c:v>
                </c:pt>
                <c:pt idx="13">
                  <c:v>5.8352883103386585E-2</c:v>
                </c:pt>
                <c:pt idx="14">
                  <c:v>4.8381860786378683E-2</c:v>
                </c:pt>
                <c:pt idx="15">
                  <c:v>3.5012554864414493E-2</c:v>
                </c:pt>
                <c:pt idx="16">
                  <c:v>3.1100463373823869E-2</c:v>
                </c:pt>
                <c:pt idx="17">
                  <c:v>2.6869573240792099E-2</c:v>
                </c:pt>
                <c:pt idx="18">
                  <c:v>2.3727400718689739E-2</c:v>
                </c:pt>
                <c:pt idx="19">
                  <c:v>2.1723486744203921E-2</c:v>
                </c:pt>
                <c:pt idx="20">
                  <c:v>2.1203462769256304E-2</c:v>
                </c:pt>
                <c:pt idx="21">
                  <c:v>1.9584757310096665E-2</c:v>
                </c:pt>
                <c:pt idx="22">
                  <c:v>1.8834386429697276E-2</c:v>
                </c:pt>
                <c:pt idx="23">
                  <c:v>1.8516646939081158E-2</c:v>
                </c:pt>
                <c:pt idx="24">
                  <c:v>1.6919628163193607E-2</c:v>
                </c:pt>
                <c:pt idx="25">
                  <c:v>1.6110463346456834E-2</c:v>
                </c:pt>
                <c:pt idx="26">
                  <c:v>1.5715194923143296E-2</c:v>
                </c:pt>
                <c:pt idx="27">
                  <c:v>1.5515483619354063E-2</c:v>
                </c:pt>
                <c:pt idx="28">
                  <c:v>1.5433013965621054E-2</c:v>
                </c:pt>
                <c:pt idx="29">
                  <c:v>1.5354572152724013E-2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7.4258917362654858E-2</c:v>
                </c:pt>
                <c:pt idx="1">
                  <c:v>0.11541480900107028</c:v>
                </c:pt>
                <c:pt idx="2">
                  <c:v>0.1364104544798099</c:v>
                </c:pt>
                <c:pt idx="3">
                  <c:v>0.14556082242716786</c:v>
                </c:pt>
                <c:pt idx="4">
                  <c:v>0.15052917979353625</c:v>
                </c:pt>
                <c:pt idx="5">
                  <c:v>0.15290384083855563</c:v>
                </c:pt>
                <c:pt idx="6">
                  <c:v>0.14531780181550588</c:v>
                </c:pt>
                <c:pt idx="7">
                  <c:v>0.14645667297872861</c:v>
                </c:pt>
                <c:pt idx="8">
                  <c:v>0.14902706310242314</c:v>
                </c:pt>
                <c:pt idx="9">
                  <c:v>0.14001542726719171</c:v>
                </c:pt>
                <c:pt idx="10">
                  <c:v>0.12787877059219652</c:v>
                </c:pt>
                <c:pt idx="11">
                  <c:v>0.1239105398932108</c:v>
                </c:pt>
                <c:pt idx="12">
                  <c:v>0.11326609281090533</c:v>
                </c:pt>
                <c:pt idx="13">
                  <c:v>9.9465786782944612E-2</c:v>
                </c:pt>
                <c:pt idx="14">
                  <c:v>8.7687833645209712E-2</c:v>
                </c:pt>
                <c:pt idx="15">
                  <c:v>7.0668410408034787E-2</c:v>
                </c:pt>
                <c:pt idx="16">
                  <c:v>6.4697902976669844E-2</c:v>
                </c:pt>
                <c:pt idx="17">
                  <c:v>5.9141926845870912E-2</c:v>
                </c:pt>
                <c:pt idx="18">
                  <c:v>5.5132633252458589E-2</c:v>
                </c:pt>
                <c:pt idx="19">
                  <c:v>4.3566300132780719E-2</c:v>
                </c:pt>
                <c:pt idx="20">
                  <c:v>3.6638984941951065E-2</c:v>
                </c:pt>
                <c:pt idx="21">
                  <c:v>3.225609892470413E-2</c:v>
                </c:pt>
                <c:pt idx="22">
                  <c:v>3.0419168086158296E-2</c:v>
                </c:pt>
                <c:pt idx="23">
                  <c:v>3.1737611067184542E-2</c:v>
                </c:pt>
                <c:pt idx="24">
                  <c:v>3.1085059266598498E-2</c:v>
                </c:pt>
                <c:pt idx="25">
                  <c:v>3.082279293863838E-2</c:v>
                </c:pt>
                <c:pt idx="26">
                  <c:v>3.0717964481712722E-2</c:v>
                </c:pt>
                <c:pt idx="27">
                  <c:v>3.0640109112877654E-2</c:v>
                </c:pt>
                <c:pt idx="28">
                  <c:v>3.0575788726286048E-2</c:v>
                </c:pt>
                <c:pt idx="29">
                  <c:v>3.044451833296101E-2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-1.5930861522362805E-4</c:v>
                </c:pt>
                <c:pt idx="1">
                  <c:v>-2.3531011236036021E-4</c:v>
                </c:pt>
                <c:pt idx="2">
                  <c:v>-2.6261673951237817E-4</c:v>
                </c:pt>
                <c:pt idx="3">
                  <c:v>-2.6645760396105863E-4</c:v>
                </c:pt>
                <c:pt idx="4">
                  <c:v>-2.5988398427030846E-4</c:v>
                </c:pt>
                <c:pt idx="5">
                  <c:v>-2.4955097599830417E-4</c:v>
                </c:pt>
                <c:pt idx="6">
                  <c:v>-2.3912731514633891E-4</c:v>
                </c:pt>
                <c:pt idx="7">
                  <c:v>-2.288755395761973E-4</c:v>
                </c:pt>
                <c:pt idx="8">
                  <c:v>-2.1910309942967349E-4</c:v>
                </c:pt>
                <c:pt idx="9">
                  <c:v>-2.1084578243270541E-4</c:v>
                </c:pt>
                <c:pt idx="10">
                  <c:v>-4.2312953948891137E-5</c:v>
                </c:pt>
                <c:pt idx="11">
                  <c:v>4.8754010764246117E-5</c:v>
                </c:pt>
                <c:pt idx="12">
                  <c:v>9.2500305935403583E-5</c:v>
                </c:pt>
                <c:pt idx="13">
                  <c:v>1.1061263352299285E-4</c:v>
                </c:pt>
                <c:pt idx="14">
                  <c:v>1.158865421267253E-4</c:v>
                </c:pt>
                <c:pt idx="15">
                  <c:v>1.1528042604322241E-4</c:v>
                </c:pt>
                <c:pt idx="16">
                  <c:v>1.1369384481761294E-4</c:v>
                </c:pt>
                <c:pt idx="17">
                  <c:v>1.1269423988326766E-4</c:v>
                </c:pt>
                <c:pt idx="18">
                  <c:v>1.1272686797099962E-4</c:v>
                </c:pt>
                <c:pt idx="19">
                  <c:v>1.1241748531122546E-4</c:v>
                </c:pt>
                <c:pt idx="20">
                  <c:v>1.0954027067060558E-4</c:v>
                </c:pt>
                <c:pt idx="21">
                  <c:v>1.0890020936341384E-4</c:v>
                </c:pt>
                <c:pt idx="22">
                  <c:v>1.0992860316845082E-4</c:v>
                </c:pt>
                <c:pt idx="23">
                  <c:v>1.1266765817397177E-4</c:v>
                </c:pt>
                <c:pt idx="24">
                  <c:v>1.858456844747637E-4</c:v>
                </c:pt>
                <c:pt idx="25">
                  <c:v>-1.8744791850972341E-5</c:v>
                </c:pt>
                <c:pt idx="26">
                  <c:v>-1.2460887240561884E-4</c:v>
                </c:pt>
                <c:pt idx="27">
                  <c:v>-1.7188518421482928E-4</c:v>
                </c:pt>
                <c:pt idx="28">
                  <c:v>-1.8777271716034142E-4</c:v>
                </c:pt>
                <c:pt idx="29">
                  <c:v>-1.8815733829395944E-4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0.22911153443015558</c:v>
                </c:pt>
                <c:pt idx="1">
                  <c:v>0.37585371617447288</c:v>
                </c:pt>
                <c:pt idx="2">
                  <c:v>0.45377631617637754</c:v>
                </c:pt>
                <c:pt idx="3">
                  <c:v>0.48598105770086442</c:v>
                </c:pt>
                <c:pt idx="4">
                  <c:v>0.50563679982989107</c:v>
                </c:pt>
                <c:pt idx="5">
                  <c:v>0.51151331208925388</c:v>
                </c:pt>
                <c:pt idx="6">
                  <c:v>0.49070738940158182</c:v>
                </c:pt>
                <c:pt idx="7">
                  <c:v>0.48730182284855633</c:v>
                </c:pt>
                <c:pt idx="8">
                  <c:v>0.48226758920578894</c:v>
                </c:pt>
                <c:pt idx="9">
                  <c:v>0.45013485203644932</c:v>
                </c:pt>
                <c:pt idx="10">
                  <c:v>0.39610771956096441</c:v>
                </c:pt>
                <c:pt idx="11">
                  <c:v>0.368675643031735</c:v>
                </c:pt>
                <c:pt idx="12">
                  <c:v>0.33895850353694745</c:v>
                </c:pt>
                <c:pt idx="13">
                  <c:v>0.30776727593795628</c:v>
                </c:pt>
                <c:pt idx="14">
                  <c:v>0.2733062777162823</c:v>
                </c:pt>
                <c:pt idx="15">
                  <c:v>0.22926321569572478</c:v>
                </c:pt>
                <c:pt idx="16">
                  <c:v>0.21534389805033058</c:v>
                </c:pt>
                <c:pt idx="17">
                  <c:v>0.2035082849145923</c:v>
                </c:pt>
                <c:pt idx="18">
                  <c:v>0.19545747440817937</c:v>
                </c:pt>
                <c:pt idx="19">
                  <c:v>0.15325963466279008</c:v>
                </c:pt>
                <c:pt idx="20">
                  <c:v>0.12573746598796232</c:v>
                </c:pt>
                <c:pt idx="21">
                  <c:v>0.1129797059775042</c:v>
                </c:pt>
                <c:pt idx="22">
                  <c:v>0.10797000139765266</c:v>
                </c:pt>
                <c:pt idx="23">
                  <c:v>0.11610810747348013</c:v>
                </c:pt>
                <c:pt idx="24">
                  <c:v>0.11854898201474566</c:v>
                </c:pt>
                <c:pt idx="25">
                  <c:v>0.11889046913548555</c:v>
                </c:pt>
                <c:pt idx="26">
                  <c:v>0.11882110810665854</c:v>
                </c:pt>
                <c:pt idx="27">
                  <c:v>0.11837382992782293</c:v>
                </c:pt>
                <c:pt idx="28">
                  <c:v>0.11772031229365086</c:v>
                </c:pt>
                <c:pt idx="29">
                  <c:v>0.1168056160110271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0.12014843833486807</c:v>
                </c:pt>
                <c:pt idx="1">
                  <c:v>0.14240394353979782</c:v>
                </c:pt>
                <c:pt idx="2">
                  <c:v>9.6408451351198424E-2</c:v>
                </c:pt>
                <c:pt idx="3">
                  <c:v>5.8385391011751844E-2</c:v>
                </c:pt>
                <c:pt idx="4">
                  <c:v>2.618941327395562E-2</c:v>
                </c:pt>
                <c:pt idx="5">
                  <c:v>2.7998926724754486E-2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3.4650711014998989E-2</c:v>
                </c:pt>
                <c:pt idx="1">
                  <c:v>3.5259065815197221E-2</c:v>
                </c:pt>
                <c:pt idx="2">
                  <c:v>4.278309109294302E-3</c:v>
                </c:pt>
                <c:pt idx="3">
                  <c:v>2.7726585467825839E-3</c:v>
                </c:pt>
                <c:pt idx="4">
                  <c:v>6.9948888317247354E-3</c:v>
                </c:pt>
                <c:pt idx="5">
                  <c:v>7.7814965185394828E-3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3.3342745506229517E-2</c:v>
                </c:pt>
                <c:pt idx="1">
                  <c:v>3.6819073845778608E-2</c:v>
                </c:pt>
                <c:pt idx="2">
                  <c:v>2.2642004412068643E-2</c:v>
                </c:pt>
                <c:pt idx="3">
                  <c:v>1.2422915187216683E-2</c:v>
                </c:pt>
                <c:pt idx="4">
                  <c:v>6.4272025636979008E-3</c:v>
                </c:pt>
                <c:pt idx="5">
                  <c:v>5.1412530523391514E-3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1.3655187327567649E-2</c:v>
                </c:pt>
                <c:pt idx="1">
                  <c:v>1.9990548982577742E-2</c:v>
                </c:pt>
                <c:pt idx="2">
                  <c:v>1.1636849058698636E-2</c:v>
                </c:pt>
                <c:pt idx="3">
                  <c:v>6.9396469637665074E-3</c:v>
                </c:pt>
                <c:pt idx="4">
                  <c:v>6.6317385210692111E-3</c:v>
                </c:pt>
                <c:pt idx="5">
                  <c:v>3.6332080226839114E-3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1.3478473816365324E-2</c:v>
                </c:pt>
                <c:pt idx="1">
                  <c:v>1.7683391118120634E-2</c:v>
                </c:pt>
                <c:pt idx="2">
                  <c:v>1.9921314652747778E-2</c:v>
                </c:pt>
                <c:pt idx="3">
                  <c:v>2.7527746604644208E-2</c:v>
                </c:pt>
                <c:pt idx="4">
                  <c:v>1.2103791709450449E-2</c:v>
                </c:pt>
                <c:pt idx="5">
                  <c:v>1.5038974499157332E-2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3.309050811562796E-4</c:v>
                </c:pt>
                <c:pt idx="1">
                  <c:v>3.9810251052370914E-4</c:v>
                </c:pt>
                <c:pt idx="2">
                  <c:v>3.5919330088295457E-4</c:v>
                </c:pt>
                <c:pt idx="3">
                  <c:v>3.3172804899051162E-4</c:v>
                </c:pt>
                <c:pt idx="4">
                  <c:v>3.3071415121923534E-4</c:v>
                </c:pt>
                <c:pt idx="5">
                  <c:v>3.5700397474395932E-4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1.1387422659932766E-2</c:v>
                </c:pt>
                <c:pt idx="1">
                  <c:v>1.1457117344383982E-2</c:v>
                </c:pt>
                <c:pt idx="2">
                  <c:v>6.0840032788632183E-3</c:v>
                </c:pt>
                <c:pt idx="3">
                  <c:v>4.5449220988180222E-3</c:v>
                </c:pt>
                <c:pt idx="4">
                  <c:v>6.0265662543972946E-3</c:v>
                </c:pt>
                <c:pt idx="5">
                  <c:v>1.204365776354081E-2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5.8879879919451414E-2</c:v>
                </c:pt>
                <c:pt idx="1">
                  <c:v>7.385908930198197E-2</c:v>
                </c:pt>
                <c:pt idx="2">
                  <c:v>6.5126065940449673E-2</c:v>
                </c:pt>
                <c:pt idx="3">
                  <c:v>2.768669578838483E-2</c:v>
                </c:pt>
                <c:pt idx="4">
                  <c:v>1.9011776322265E-2</c:v>
                </c:pt>
                <c:pt idx="5">
                  <c:v>1.5625745601459851E-2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0.12443483661284782</c:v>
                </c:pt>
                <c:pt idx="1">
                  <c:v>0.146744161200481</c:v>
                </c:pt>
                <c:pt idx="2">
                  <c:v>0.1104418047448934</c:v>
                </c:pt>
                <c:pt idx="3">
                  <c:v>5.8641434723162966E-2</c:v>
                </c:pt>
                <c:pt idx="4">
                  <c:v>3.2427384457319304E-2</c:v>
                </c:pt>
                <c:pt idx="5">
                  <c:v>3.0640234718495162E-2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-2.3671541106554673E-4</c:v>
                </c:pt>
                <c:pt idx="1">
                  <c:v>-2.2950054251664385E-4</c:v>
                </c:pt>
                <c:pt idx="2">
                  <c:v>6.5088107680095334E-5</c:v>
                </c:pt>
                <c:pt idx="3">
                  <c:v>1.133625728052656E-4</c:v>
                </c:pt>
                <c:pt idx="4">
                  <c:v>1.2537648517024113E-4</c:v>
                </c:pt>
                <c:pt idx="5">
                  <c:v>-1.3823378078514425E-4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0.4100718848623523</c:v>
                </c:pt>
                <c:pt idx="1">
                  <c:v>0.4843849931163261</c:v>
                </c:pt>
                <c:pt idx="2">
                  <c:v>0.3369630839567771</c:v>
                </c:pt>
                <c:pt idx="3">
                  <c:v>0.19936650154632343</c:v>
                </c:pt>
                <c:pt idx="4">
                  <c:v>0.11626885257026898</c:v>
                </c:pt>
                <c:pt idx="5">
                  <c:v>0.11812226709492898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0.13127619093733295</c:v>
                </c:pt>
                <c:pt idx="1">
                  <c:v>7.7396921181475134E-2</c:v>
                </c:pt>
                <c:pt idx="2">
                  <c:v>2.7094169999355051E-2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3.4954888415098105E-2</c:v>
                </c:pt>
                <c:pt idx="1">
                  <c:v>3.5254838280384428E-3</c:v>
                </c:pt>
                <c:pt idx="2">
                  <c:v>7.3881926751321091E-3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3.5080909676004066E-2</c:v>
                </c:pt>
                <c:pt idx="1">
                  <c:v>1.7532459799642665E-2</c:v>
                </c:pt>
                <c:pt idx="2">
                  <c:v>5.7842278080185265E-3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1.6822868155072696E-2</c:v>
                </c:pt>
                <c:pt idx="1">
                  <c:v>9.2882480112325711E-3</c:v>
                </c:pt>
                <c:pt idx="2">
                  <c:v>5.1324732718765614E-3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1.5580932467242979E-2</c:v>
                </c:pt>
                <c:pt idx="1">
                  <c:v>2.3724530628695992E-2</c:v>
                </c:pt>
                <c:pt idx="2">
                  <c:v>1.3571383104303891E-2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3.6450379583999435E-4</c:v>
                </c:pt>
                <c:pt idx="1">
                  <c:v>3.4546067493673309E-4</c:v>
                </c:pt>
                <c:pt idx="2">
                  <c:v>3.4385906298159733E-4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1.1422270002158374E-2</c:v>
                </c:pt>
                <c:pt idx="1">
                  <c:v>5.3144626888406207E-3</c:v>
                </c:pt>
                <c:pt idx="2">
                  <c:v>9.0351120089690526E-3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6.6369484610716692E-2</c:v>
                </c:pt>
                <c:pt idx="1">
                  <c:v>4.640638086441725E-2</c:v>
                </c:pt>
                <c:pt idx="2">
                  <c:v>1.7318760961862426E-2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0.13558949890666441</c:v>
                </c:pt>
                <c:pt idx="1">
                  <c:v>8.4541619734028184E-2</c:v>
                </c:pt>
                <c:pt idx="2">
                  <c:v>3.1533809587907233E-2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-2.331079767910953E-4</c:v>
                </c:pt>
                <c:pt idx="1">
                  <c:v>8.9225340242680466E-5</c:v>
                </c:pt>
                <c:pt idx="2">
                  <c:v>-6.4286478074515618E-6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0.44722843898933917</c:v>
                </c:pt>
                <c:pt idx="1">
                  <c:v>0.26816479275155025</c:v>
                </c:pt>
                <c:pt idx="2">
                  <c:v>0.11719555983259898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7.1170177424100367E-2</c:v>
                </c:pt>
                <c:pt idx="1">
                  <c:v>0.11251847767746095</c:v>
                </c:pt>
                <c:pt idx="2">
                  <c:v>0.1321893986394769</c:v>
                </c:pt>
                <c:pt idx="3">
                  <c:v>0.1390756720084326</c:v>
                </c:pt>
                <c:pt idx="4">
                  <c:v>0.1457884659248696</c:v>
                </c:pt>
                <c:pt idx="5">
                  <c:v>0.1481943534426515</c:v>
                </c:pt>
                <c:pt idx="6">
                  <c:v>0.14724386110664431</c:v>
                </c:pt>
                <c:pt idx="7">
                  <c:v>0.14508859282106332</c:v>
                </c:pt>
                <c:pt idx="8">
                  <c:v>0.14282541912365149</c:v>
                </c:pt>
                <c:pt idx="9">
                  <c:v>0.12866749120497858</c:v>
                </c:pt>
                <c:pt idx="10">
                  <c:v>0.10935774684774664</c:v>
                </c:pt>
                <c:pt idx="11">
                  <c:v>0.10003557659651785</c:v>
                </c:pt>
                <c:pt idx="12">
                  <c:v>9.6338608730214811E-2</c:v>
                </c:pt>
                <c:pt idx="13">
                  <c:v>9.5612847067386139E-2</c:v>
                </c:pt>
                <c:pt idx="14">
                  <c:v>8.0697477514126648E-2</c:v>
                </c:pt>
                <c:pt idx="15">
                  <c:v>6.6662374130294647E-2</c:v>
                </c:pt>
                <c:pt idx="16">
                  <c:v>6.0982734852985741E-2</c:v>
                </c:pt>
                <c:pt idx="17">
                  <c:v>5.965677530000054E-2</c:v>
                </c:pt>
                <c:pt idx="18">
                  <c:v>6.0351828871939545E-2</c:v>
                </c:pt>
                <c:pt idx="19">
                  <c:v>4.4273241903538756E-2</c:v>
                </c:pt>
                <c:pt idx="20">
                  <c:v>3.1146605382462653E-2</c:v>
                </c:pt>
                <c:pt idx="21">
                  <c:v>2.568363563395237E-2</c:v>
                </c:pt>
                <c:pt idx="22">
                  <c:v>2.4159569341429484E-2</c:v>
                </c:pt>
                <c:pt idx="23">
                  <c:v>2.4479940898596064E-2</c:v>
                </c:pt>
                <c:pt idx="24">
                  <c:v>2.5477315113337513E-2</c:v>
                </c:pt>
                <c:pt idx="25">
                  <c:v>2.6574657478746409E-2</c:v>
                </c:pt>
                <c:pt idx="26">
                  <c:v>2.7516999024798934E-2</c:v>
                </c:pt>
                <c:pt idx="27">
                  <c:v>2.8225393484748253E-2</c:v>
                </c:pt>
                <c:pt idx="28">
                  <c:v>2.8700520332201686E-2</c:v>
                </c:pt>
                <c:pt idx="29">
                  <c:v>2.897706330327713E-2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1.6449589000625115E-2</c:v>
                </c:pt>
                <c:pt idx="1">
                  <c:v>3.1055238127412906E-2</c:v>
                </c:pt>
                <c:pt idx="2">
                  <c:v>3.965530845946625E-2</c:v>
                </c:pt>
                <c:pt idx="3">
                  <c:v>4.295340178860009E-2</c:v>
                </c:pt>
                <c:pt idx="4">
                  <c:v>4.3140017698890587E-2</c:v>
                </c:pt>
                <c:pt idx="5">
                  <c:v>4.1946215159167681E-2</c:v>
                </c:pt>
                <c:pt idx="6">
                  <c:v>3.8639084641401686E-2</c:v>
                </c:pt>
                <c:pt idx="7">
                  <c:v>3.6279259201084636E-2</c:v>
                </c:pt>
                <c:pt idx="8">
                  <c:v>3.1117153574473023E-2</c:v>
                </c:pt>
                <c:pt idx="9">
                  <c:v>2.8313616499859081E-2</c:v>
                </c:pt>
                <c:pt idx="10">
                  <c:v>1.4662430866849457E-2</c:v>
                </c:pt>
                <c:pt idx="11">
                  <c:v>5.0410594915587309E-3</c:v>
                </c:pt>
                <c:pt idx="12">
                  <c:v>1.5183284362827933E-3</c:v>
                </c:pt>
                <c:pt idx="13">
                  <c:v>2.4828777545514305E-4</c:v>
                </c:pt>
                <c:pt idx="14">
                  <c:v>-7.8561023674614185E-5</c:v>
                </c:pt>
                <c:pt idx="15">
                  <c:v>-1.8595977803926465E-6</c:v>
                </c:pt>
                <c:pt idx="16">
                  <c:v>2.0166387323765807E-3</c:v>
                </c:pt>
                <c:pt idx="17">
                  <c:v>3.3232299761803323E-3</c:v>
                </c:pt>
                <c:pt idx="18">
                  <c:v>4.0723524165401396E-3</c:v>
                </c:pt>
                <c:pt idx="19">
                  <c:v>4.4529312065962603E-3</c:v>
                </c:pt>
                <c:pt idx="20">
                  <c:v>4.6147393201202268E-3</c:v>
                </c:pt>
                <c:pt idx="21">
                  <c:v>6.5716534018564511E-3</c:v>
                </c:pt>
                <c:pt idx="22">
                  <c:v>7.6096750958432819E-3</c:v>
                </c:pt>
                <c:pt idx="23">
                  <c:v>8.0417403930601941E-3</c:v>
                </c:pt>
                <c:pt idx="24">
                  <c:v>8.1366359477435223E-3</c:v>
                </c:pt>
                <c:pt idx="25">
                  <c:v>8.0678818931160141E-3</c:v>
                </c:pt>
                <c:pt idx="26">
                  <c:v>7.9320292322421285E-3</c:v>
                </c:pt>
                <c:pt idx="27">
                  <c:v>7.7788592204025122E-3</c:v>
                </c:pt>
                <c:pt idx="28">
                  <c:v>7.6315972620395614E-3</c:v>
                </c:pt>
                <c:pt idx="29">
                  <c:v>7.4971149848971977E-3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1.7316173873126752E-2</c:v>
                </c:pt>
                <c:pt idx="1">
                  <c:v>3.0523002064526204E-2</c:v>
                </c:pt>
                <c:pt idx="2">
                  <c:v>3.7595832005644952E-2</c:v>
                </c:pt>
                <c:pt idx="3">
                  <c:v>4.001665584045553E-2</c:v>
                </c:pt>
                <c:pt idx="4">
                  <c:v>4.1262063747394127E-2</c:v>
                </c:pt>
                <c:pt idx="5">
                  <c:v>4.0634464106827937E-2</c:v>
                </c:pt>
                <c:pt idx="6">
                  <c:v>3.9058004860607357E-2</c:v>
                </c:pt>
                <c:pt idx="7">
                  <c:v>3.728985541691357E-2</c:v>
                </c:pt>
                <c:pt idx="8">
                  <c:v>3.5328104076759258E-2</c:v>
                </c:pt>
                <c:pt idx="9">
                  <c:v>3.178494076778493E-2</c:v>
                </c:pt>
                <c:pt idx="10">
                  <c:v>2.7564863167760474E-2</c:v>
                </c:pt>
                <c:pt idx="11">
                  <c:v>2.4596845254475377E-2</c:v>
                </c:pt>
                <c:pt idx="12">
                  <c:v>2.259522053347969E-2</c:v>
                </c:pt>
                <c:pt idx="13">
                  <c:v>2.1084462078228127E-2</c:v>
                </c:pt>
                <c:pt idx="14">
                  <c:v>1.7368631026399541E-2</c:v>
                </c:pt>
                <c:pt idx="15">
                  <c:v>1.5047781770130842E-2</c:v>
                </c:pt>
                <c:pt idx="16">
                  <c:v>1.3646197014267827E-2</c:v>
                </c:pt>
                <c:pt idx="17">
                  <c:v>1.2585717212348054E-2</c:v>
                </c:pt>
                <c:pt idx="18">
                  <c:v>1.1721582528444891E-2</c:v>
                </c:pt>
                <c:pt idx="19">
                  <c:v>9.1132974108917939E-3</c:v>
                </c:pt>
                <c:pt idx="20">
                  <c:v>7.5642609298669072E-3</c:v>
                </c:pt>
                <c:pt idx="21">
                  <c:v>6.7757911611842463E-3</c:v>
                </c:pt>
                <c:pt idx="22">
                  <c:v>6.2596060216961761E-3</c:v>
                </c:pt>
                <c:pt idx="23">
                  <c:v>5.90079359520943E-3</c:v>
                </c:pt>
                <c:pt idx="24">
                  <c:v>5.6355611105327486E-3</c:v>
                </c:pt>
                <c:pt idx="25">
                  <c:v>5.4283483681947476E-3</c:v>
                </c:pt>
                <c:pt idx="26">
                  <c:v>5.2608931819462237E-3</c:v>
                </c:pt>
                <c:pt idx="27">
                  <c:v>5.1203077609974701E-3</c:v>
                </c:pt>
                <c:pt idx="28">
                  <c:v>5.0003826035520671E-3</c:v>
                </c:pt>
                <c:pt idx="29">
                  <c:v>4.8963333470052502E-3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7.7077069735085315E-3</c:v>
                </c:pt>
                <c:pt idx="1">
                  <c:v>1.2176132414506862E-2</c:v>
                </c:pt>
                <c:pt idx="2">
                  <c:v>1.4472067959587312E-2</c:v>
                </c:pt>
                <c:pt idx="3">
                  <c:v>1.5471544124121489E-2</c:v>
                </c:pt>
                <c:pt idx="4">
                  <c:v>1.8448485166114057E-2</c:v>
                </c:pt>
                <c:pt idx="5">
                  <c:v>1.978606707703652E-2</c:v>
                </c:pt>
                <c:pt idx="6">
                  <c:v>2.0135008157420319E-2</c:v>
                </c:pt>
                <c:pt idx="7">
                  <c:v>2.0483805069303175E-2</c:v>
                </c:pt>
                <c:pt idx="8">
                  <c:v>1.9099239961793794E-2</c:v>
                </c:pt>
                <c:pt idx="9">
                  <c:v>2.0448624647334889E-2</c:v>
                </c:pt>
                <c:pt idx="10">
                  <c:v>1.5980724623351438E-2</c:v>
                </c:pt>
                <c:pt idx="11">
                  <c:v>1.2972424992807327E-2</c:v>
                </c:pt>
                <c:pt idx="12">
                  <c:v>1.085433467922872E-2</c:v>
                </c:pt>
                <c:pt idx="13">
                  <c:v>9.2236347382225123E-3</c:v>
                </c:pt>
                <c:pt idx="14">
                  <c:v>9.153126259883175E-3</c:v>
                </c:pt>
                <c:pt idx="15">
                  <c:v>8.5995880923747138E-3</c:v>
                </c:pt>
                <c:pt idx="16">
                  <c:v>7.7862251918856089E-3</c:v>
                </c:pt>
                <c:pt idx="17">
                  <c:v>6.4068206652474922E-3</c:v>
                </c:pt>
                <c:pt idx="18">
                  <c:v>5.2613138496581816E-3</c:v>
                </c:pt>
                <c:pt idx="19">
                  <c:v>6.6442870196665423E-3</c:v>
                </c:pt>
                <c:pt idx="20">
                  <c:v>7.0651161744835992E-3</c:v>
                </c:pt>
                <c:pt idx="21">
                  <c:v>6.9634218052792608E-3</c:v>
                </c:pt>
                <c:pt idx="22">
                  <c:v>6.6312604394569751E-3</c:v>
                </c:pt>
                <c:pt idx="23">
                  <c:v>6.2411854359403799E-3</c:v>
                </c:pt>
                <c:pt idx="24">
                  <c:v>6.2577087501858404E-3</c:v>
                </c:pt>
                <c:pt idx="25">
                  <c:v>4.8294903472463858E-3</c:v>
                </c:pt>
                <c:pt idx="26">
                  <c:v>3.9460973837009772E-3</c:v>
                </c:pt>
                <c:pt idx="27">
                  <c:v>3.414511590719782E-3</c:v>
                </c:pt>
                <c:pt idx="28">
                  <c:v>3.0903442460945402E-3</c:v>
                </c:pt>
                <c:pt idx="29">
                  <c:v>2.8855965456578711E-3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8.0134039136273965E-3</c:v>
                </c:pt>
                <c:pt idx="1">
                  <c:v>1.2395975077731715E-2</c:v>
                </c:pt>
                <c:pt idx="2">
                  <c:v>1.4437790007876709E-2</c:v>
                </c:pt>
                <c:pt idx="3">
                  <c:v>1.5143236206255182E-2</c:v>
                </c:pt>
                <c:pt idx="4">
                  <c:v>1.7401963876335618E-2</c:v>
                </c:pt>
                <c:pt idx="5">
                  <c:v>1.8277569117777698E-2</c:v>
                </c:pt>
                <c:pt idx="6">
                  <c:v>1.7922687806890561E-2</c:v>
                </c:pt>
                <c:pt idx="7">
                  <c:v>1.744834276679862E-2</c:v>
                </c:pt>
                <c:pt idx="8">
                  <c:v>1.669306337678118E-2</c:v>
                </c:pt>
                <c:pt idx="9">
                  <c:v>1.8075292522355117E-2</c:v>
                </c:pt>
                <c:pt idx="10">
                  <c:v>1.9759158051281953E-2</c:v>
                </c:pt>
                <c:pt idx="11">
                  <c:v>1.9104203715403983E-2</c:v>
                </c:pt>
                <c:pt idx="12">
                  <c:v>1.8369323580559063E-2</c:v>
                </c:pt>
                <c:pt idx="13">
                  <c:v>1.7659159970388926E-2</c:v>
                </c:pt>
                <c:pt idx="14">
                  <c:v>2.4714727946104961E-2</c:v>
                </c:pt>
                <c:pt idx="15">
                  <c:v>2.819992178659057E-2</c:v>
                </c:pt>
                <c:pt idx="16">
                  <c:v>3.0070295447998233E-2</c:v>
                </c:pt>
                <c:pt idx="17">
                  <c:v>3.0451515158183978E-2</c:v>
                </c:pt>
                <c:pt idx="18">
                  <c:v>3.0084813138612915E-2</c:v>
                </c:pt>
                <c:pt idx="19">
                  <c:v>1.8832187491835354E-2</c:v>
                </c:pt>
                <c:pt idx="20">
                  <c:v>1.2994247048224565E-2</c:v>
                </c:pt>
                <c:pt idx="21">
                  <c:v>1.0713289057886688E-2</c:v>
                </c:pt>
                <c:pt idx="22">
                  <c:v>9.6718529263574646E-3</c:v>
                </c:pt>
                <c:pt idx="23">
                  <c:v>1.2740070913930609E-2</c:v>
                </c:pt>
                <c:pt idx="24">
                  <c:v>1.4399498600852911E-2</c:v>
                </c:pt>
                <c:pt idx="25">
                  <c:v>1.5129321436575584E-2</c:v>
                </c:pt>
                <c:pt idx="26">
                  <c:v>1.531478147039567E-2</c:v>
                </c:pt>
                <c:pt idx="27">
                  <c:v>1.5203085633046126E-2</c:v>
                </c:pt>
                <c:pt idx="28">
                  <c:v>1.4939429607614298E-2</c:v>
                </c:pt>
                <c:pt idx="29">
                  <c:v>1.4608254348154975E-2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1.8858439002476601E-4</c:v>
                </c:pt>
                <c:pt idx="1">
                  <c:v>3.0004870206295337E-4</c:v>
                </c:pt>
                <c:pt idx="2">
                  <c:v>3.6390540469450423E-4</c:v>
                </c:pt>
                <c:pt idx="3">
                  <c:v>3.9494622680217841E-4</c:v>
                </c:pt>
                <c:pt idx="4">
                  <c:v>4.0704068219699595E-4</c:v>
                </c:pt>
                <c:pt idx="5">
                  <c:v>4.0930646568591075E-4</c:v>
                </c:pt>
                <c:pt idx="6">
                  <c:v>4.0380587336341785E-4</c:v>
                </c:pt>
                <c:pt idx="7">
                  <c:v>3.9771098041759911E-4</c:v>
                </c:pt>
                <c:pt idx="8">
                  <c:v>3.9328468078098154E-4</c:v>
                </c:pt>
                <c:pt idx="9">
                  <c:v>3.8640455237063672E-4</c:v>
                </c:pt>
                <c:pt idx="10">
                  <c:v>3.7607991023101461E-4</c:v>
                </c:pt>
                <c:pt idx="11">
                  <c:v>3.666775567989335E-4</c:v>
                </c:pt>
                <c:pt idx="12">
                  <c:v>3.5840277809846046E-4</c:v>
                </c:pt>
                <c:pt idx="13">
                  <c:v>3.5074270656908012E-4</c:v>
                </c:pt>
                <c:pt idx="14">
                  <c:v>3.440635527172843E-4</c:v>
                </c:pt>
                <c:pt idx="15">
                  <c:v>3.3636089555471395E-4</c:v>
                </c:pt>
                <c:pt idx="16">
                  <c:v>3.3212096488504771E-4</c:v>
                </c:pt>
                <c:pt idx="17">
                  <c:v>3.3035417615912677E-4</c:v>
                </c:pt>
                <c:pt idx="18">
                  <c:v>3.3080522094114135E-4</c:v>
                </c:pt>
                <c:pt idx="19">
                  <c:v>3.2899898741252853E-4</c:v>
                </c:pt>
                <c:pt idx="20">
                  <c:v>3.2646016195539944E-4</c:v>
                </c:pt>
                <c:pt idx="21">
                  <c:v>3.2577579890743905E-4</c:v>
                </c:pt>
                <c:pt idx="22">
                  <c:v>3.2753978397546621E-4</c:v>
                </c:pt>
                <c:pt idx="23">
                  <c:v>3.3351575861533797E-4</c:v>
                </c:pt>
                <c:pt idx="24">
                  <c:v>3.4027925264253376E-4</c:v>
                </c:pt>
                <c:pt idx="25">
                  <c:v>3.4691494743958759E-4</c:v>
                </c:pt>
                <c:pt idx="26">
                  <c:v>3.5320308629547187E-4</c:v>
                </c:pt>
                <c:pt idx="27">
                  <c:v>3.5785851768952928E-4</c:v>
                </c:pt>
                <c:pt idx="28">
                  <c:v>3.6186021246257307E-4</c:v>
                </c:pt>
                <c:pt idx="29">
                  <c:v>3.6518310983263484E-4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0.10826589885514264</c:v>
                </c:pt>
                <c:pt idx="1">
                  <c:v>0.1768848421107713</c:v>
                </c:pt>
                <c:pt idx="2">
                  <c:v>0.21506201369963102</c:v>
                </c:pt>
                <c:pt idx="3">
                  <c:v>0.23292560150619737</c:v>
                </c:pt>
                <c:pt idx="4">
                  <c:v>0.23918876273409001</c:v>
                </c:pt>
                <c:pt idx="5">
                  <c:v>0.24226533672010661</c:v>
                </c:pt>
                <c:pt idx="6">
                  <c:v>0.22730493695525419</c:v>
                </c:pt>
                <c:pt idx="7">
                  <c:v>0.23031425659297547</c:v>
                </c:pt>
                <c:pt idx="8">
                  <c:v>0.23681132441154917</c:v>
                </c:pt>
                <c:pt idx="9">
                  <c:v>0.22245848184176603</c:v>
                </c:pt>
                <c:pt idx="10">
                  <c:v>0.20840671609374348</c:v>
                </c:pt>
                <c:pt idx="11">
                  <c:v>0.20655885542417277</c:v>
                </c:pt>
                <c:pt idx="12">
                  <c:v>0.18892428479908399</c:v>
                </c:pt>
                <c:pt idx="13">
                  <c:v>0.16358814160170643</c:v>
                </c:pt>
                <c:pt idx="14">
                  <c:v>0.14110681244072523</c:v>
                </c:pt>
                <c:pt idx="15">
                  <c:v>0.1104190486185597</c:v>
                </c:pt>
                <c:pt idx="16">
                  <c:v>0.10050968584593156</c:v>
                </c:pt>
                <c:pt idx="17">
                  <c:v>9.0753872426472787E-2</c:v>
                </c:pt>
                <c:pt idx="18">
                  <c:v>8.3634778382042529E-2</c:v>
                </c:pt>
                <c:pt idx="19">
                  <c:v>6.9614690642848837E-2</c:v>
                </c:pt>
                <c:pt idx="20">
                  <c:v>6.2026036970848943E-2</c:v>
                </c:pt>
                <c:pt idx="21">
                  <c:v>5.5946139118437752E-2</c:v>
                </c:pt>
                <c:pt idx="22">
                  <c:v>5.3310497788893796E-2</c:v>
                </c:pt>
                <c:pt idx="23">
                  <c:v>5.8370860478128103E-2</c:v>
                </c:pt>
                <c:pt idx="24">
                  <c:v>5.8301983239450614E-2</c:v>
                </c:pt>
                <c:pt idx="25">
                  <c:v>5.8513854664166837E-2</c:v>
                </c:pt>
                <c:pt idx="26">
                  <c:v>5.849710472727912E-2</c:v>
                </c:pt>
                <c:pt idx="27">
                  <c:v>5.8273813720219267E-2</c:v>
                </c:pt>
                <c:pt idx="28">
                  <c:v>5.7996178029686131E-2</c:v>
                </c:pt>
                <c:pt idx="29">
                  <c:v>5.7576070372202047E-2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0.22911153443015558</c:v>
                </c:pt>
                <c:pt idx="1">
                  <c:v>0.37585371617447288</c:v>
                </c:pt>
                <c:pt idx="2">
                  <c:v>0.45377631617637754</c:v>
                </c:pt>
                <c:pt idx="3">
                  <c:v>0.48598105770086442</c:v>
                </c:pt>
                <c:pt idx="4">
                  <c:v>0.50563679982989107</c:v>
                </c:pt>
                <c:pt idx="5">
                  <c:v>0.51151331208925388</c:v>
                </c:pt>
                <c:pt idx="6">
                  <c:v>0.49070738940158182</c:v>
                </c:pt>
                <c:pt idx="7">
                  <c:v>0.48730182284855633</c:v>
                </c:pt>
                <c:pt idx="8">
                  <c:v>0.48226758920578894</c:v>
                </c:pt>
                <c:pt idx="9">
                  <c:v>0.45013485203644932</c:v>
                </c:pt>
                <c:pt idx="10">
                  <c:v>0.39610771956096441</c:v>
                </c:pt>
                <c:pt idx="11">
                  <c:v>0.368675643031735</c:v>
                </c:pt>
                <c:pt idx="12">
                  <c:v>0.33895850353694745</c:v>
                </c:pt>
                <c:pt idx="13">
                  <c:v>0.30776727593795628</c:v>
                </c:pt>
                <c:pt idx="14">
                  <c:v>0.2733062777162823</c:v>
                </c:pt>
                <c:pt idx="15">
                  <c:v>0.22926321569572478</c:v>
                </c:pt>
                <c:pt idx="16">
                  <c:v>0.21534389805033058</c:v>
                </c:pt>
                <c:pt idx="17">
                  <c:v>0.2035082849145923</c:v>
                </c:pt>
                <c:pt idx="18">
                  <c:v>0.19545747440817937</c:v>
                </c:pt>
                <c:pt idx="19">
                  <c:v>0.15325963466279008</c:v>
                </c:pt>
                <c:pt idx="20">
                  <c:v>0.12573746598796232</c:v>
                </c:pt>
                <c:pt idx="21">
                  <c:v>0.1129797059775042</c:v>
                </c:pt>
                <c:pt idx="22">
                  <c:v>0.10797000139765266</c:v>
                </c:pt>
                <c:pt idx="23">
                  <c:v>0.11610810747348013</c:v>
                </c:pt>
                <c:pt idx="24">
                  <c:v>0.11854898201474566</c:v>
                </c:pt>
                <c:pt idx="25">
                  <c:v>0.11889046913548555</c:v>
                </c:pt>
                <c:pt idx="26">
                  <c:v>0.11882110810665854</c:v>
                </c:pt>
                <c:pt idx="27">
                  <c:v>0.11837382992782293</c:v>
                </c:pt>
                <c:pt idx="28">
                  <c:v>0.11772031229365086</c:v>
                </c:pt>
                <c:pt idx="29">
                  <c:v>0.1168056160110271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0.12014843833486807</c:v>
                </c:pt>
                <c:pt idx="1">
                  <c:v>0.14240394353979782</c:v>
                </c:pt>
                <c:pt idx="2">
                  <c:v>9.6408451351198424E-2</c:v>
                </c:pt>
                <c:pt idx="3">
                  <c:v>5.8385391011751844E-2</c:v>
                </c:pt>
                <c:pt idx="4">
                  <c:v>2.618941327395562E-2</c:v>
                </c:pt>
                <c:pt idx="5">
                  <c:v>2.7998926724754486E-2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3.4650711014998989E-2</c:v>
                </c:pt>
                <c:pt idx="1">
                  <c:v>3.5259065815197221E-2</c:v>
                </c:pt>
                <c:pt idx="2">
                  <c:v>4.278309109294302E-3</c:v>
                </c:pt>
                <c:pt idx="3">
                  <c:v>2.7726585467825839E-3</c:v>
                </c:pt>
                <c:pt idx="4">
                  <c:v>6.9948888317247354E-3</c:v>
                </c:pt>
                <c:pt idx="5">
                  <c:v>7.7814965185394828E-3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3.3342745506229517E-2</c:v>
                </c:pt>
                <c:pt idx="1">
                  <c:v>3.6819073845778608E-2</c:v>
                </c:pt>
                <c:pt idx="2">
                  <c:v>2.2642004412068643E-2</c:v>
                </c:pt>
                <c:pt idx="3">
                  <c:v>1.2422915187216683E-2</c:v>
                </c:pt>
                <c:pt idx="4">
                  <c:v>6.4272025636979008E-3</c:v>
                </c:pt>
                <c:pt idx="5">
                  <c:v>5.1412530523391514E-3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1.3655187327567649E-2</c:v>
                </c:pt>
                <c:pt idx="1">
                  <c:v>1.9990548982577742E-2</c:v>
                </c:pt>
                <c:pt idx="2">
                  <c:v>1.1636849058698636E-2</c:v>
                </c:pt>
                <c:pt idx="3">
                  <c:v>6.9396469637665074E-3</c:v>
                </c:pt>
                <c:pt idx="4">
                  <c:v>6.6317385210692111E-3</c:v>
                </c:pt>
                <c:pt idx="5">
                  <c:v>3.6332080226839114E-3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1.3478473816365324E-2</c:v>
                </c:pt>
                <c:pt idx="1">
                  <c:v>1.7683391118120634E-2</c:v>
                </c:pt>
                <c:pt idx="2">
                  <c:v>1.9921314652747778E-2</c:v>
                </c:pt>
                <c:pt idx="3">
                  <c:v>2.7527746604644208E-2</c:v>
                </c:pt>
                <c:pt idx="4">
                  <c:v>1.2103791709450449E-2</c:v>
                </c:pt>
                <c:pt idx="5">
                  <c:v>1.5038974499157332E-2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3.309050811562796E-4</c:v>
                </c:pt>
                <c:pt idx="1">
                  <c:v>3.9810251052370914E-4</c:v>
                </c:pt>
                <c:pt idx="2">
                  <c:v>3.5919330088295457E-4</c:v>
                </c:pt>
                <c:pt idx="3">
                  <c:v>3.3172804899051162E-4</c:v>
                </c:pt>
                <c:pt idx="4">
                  <c:v>3.3071415121923534E-4</c:v>
                </c:pt>
                <c:pt idx="5">
                  <c:v>3.5700397474395932E-4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0.19446542378116644</c:v>
                </c:pt>
                <c:pt idx="1">
                  <c:v>0.23183086730433028</c:v>
                </c:pt>
                <c:pt idx="2">
                  <c:v>0.18171696207188637</c:v>
                </c:pt>
                <c:pt idx="3">
                  <c:v>9.0986415183171077E-2</c:v>
                </c:pt>
                <c:pt idx="4">
                  <c:v>5.7591103519151844E-2</c:v>
                </c:pt>
                <c:pt idx="5">
                  <c:v>5.8171404302710686E-2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0.4100718848623523</c:v>
                </c:pt>
                <c:pt idx="1">
                  <c:v>0.4843849931163261</c:v>
                </c:pt>
                <c:pt idx="2">
                  <c:v>0.3369630839567771</c:v>
                </c:pt>
                <c:pt idx="3">
                  <c:v>0.19936650154632343</c:v>
                </c:pt>
                <c:pt idx="4">
                  <c:v>0.11626885257026898</c:v>
                </c:pt>
                <c:pt idx="5">
                  <c:v>0.11812226709492898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0.13127619093733295</c:v>
                </c:pt>
                <c:pt idx="1">
                  <c:v>7.7396921181475134E-2</c:v>
                </c:pt>
                <c:pt idx="2">
                  <c:v>2.7094169999355051E-2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3.4954888415098105E-2</c:v>
                </c:pt>
                <c:pt idx="1">
                  <c:v>3.5254838280384428E-3</c:v>
                </c:pt>
                <c:pt idx="2">
                  <c:v>7.3881926751321091E-3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3.5080909676004066E-2</c:v>
                </c:pt>
                <c:pt idx="1">
                  <c:v>1.7532459799642665E-2</c:v>
                </c:pt>
                <c:pt idx="2">
                  <c:v>5.7842278080185265E-3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1.6822868155072696E-2</c:v>
                </c:pt>
                <c:pt idx="1">
                  <c:v>9.2882480112325711E-3</c:v>
                </c:pt>
                <c:pt idx="2">
                  <c:v>5.1324732718765614E-3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1.5580932467242979E-2</c:v>
                </c:pt>
                <c:pt idx="1">
                  <c:v>2.3724530628695992E-2</c:v>
                </c:pt>
                <c:pt idx="2">
                  <c:v>1.3571383104303891E-2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3.6450379583999435E-4</c:v>
                </c:pt>
                <c:pt idx="1">
                  <c:v>3.4546067493673309E-4</c:v>
                </c:pt>
                <c:pt idx="2">
                  <c:v>3.4385906298159733E-4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0.21314814554274836</c:v>
                </c:pt>
                <c:pt idx="1">
                  <c:v>0.13635168862752872</c:v>
                </c:pt>
                <c:pt idx="2">
                  <c:v>5.7881253910931268E-2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0.44722843898933917</c:v>
                </c:pt>
                <c:pt idx="1">
                  <c:v>0.26816479275155025</c:v>
                </c:pt>
                <c:pt idx="2">
                  <c:v>0.11719555983259898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0.47962423493354489</c:v>
                </c:pt>
                <c:pt idx="1">
                  <c:v>0.4776196539095785</c:v>
                </c:pt>
                <c:pt idx="2">
                  <c:v>0.4806410251777517</c:v>
                </c:pt>
                <c:pt idx="3">
                  <c:v>0.48292938624486348</c:v>
                </c:pt>
                <c:pt idx="4">
                  <c:v>0.50218998159157169</c:v>
                </c:pt>
                <c:pt idx="5">
                  <c:v>0.50941188050603947</c:v>
                </c:pt>
                <c:pt idx="6">
                  <c:v>0.48247989875134201</c:v>
                </c:pt>
                <c:pt idx="7">
                  <c:v>0.50092060351005296</c:v>
                </c:pt>
                <c:pt idx="8">
                  <c:v>0.49845438514398244</c:v>
                </c:pt>
                <c:pt idx="9">
                  <c:v>0.44856284383120043</c:v>
                </c:pt>
                <c:pt idx="10">
                  <c:v>0.3775396031426056</c:v>
                </c:pt>
                <c:pt idx="11">
                  <c:v>0.37135550683997243</c:v>
                </c:pt>
                <c:pt idx="12">
                  <c:v>0.34184784784138272</c:v>
                </c:pt>
                <c:pt idx="13">
                  <c:v>0.31313962495211506</c:v>
                </c:pt>
                <c:pt idx="14">
                  <c:v>0.27481666626192142</c:v>
                </c:pt>
                <c:pt idx="15">
                  <c:v>0.22697812085305169</c:v>
                </c:pt>
                <c:pt idx="16">
                  <c:v>0.23644890735764199</c:v>
                </c:pt>
                <c:pt idx="17">
                  <c:v>0.22356234605844855</c:v>
                </c:pt>
                <c:pt idx="18">
                  <c:v>0.21586130628917943</c:v>
                </c:pt>
                <c:pt idx="19">
                  <c:v>0.14787908698165714</c:v>
                </c:pt>
                <c:pt idx="20">
                  <c:v>0.13365133974104307</c:v>
                </c:pt>
                <c:pt idx="21">
                  <c:v>0.13259297903781905</c:v>
                </c:pt>
                <c:pt idx="22">
                  <c:v>0.13076644727464826</c:v>
                </c:pt>
                <c:pt idx="23">
                  <c:v>0.15977844812425054</c:v>
                </c:pt>
                <c:pt idx="24">
                  <c:v>0.15377590485045031</c:v>
                </c:pt>
                <c:pt idx="25">
                  <c:v>0.15208090524260287</c:v>
                </c:pt>
                <c:pt idx="26">
                  <c:v>0.15030228619130534</c:v>
                </c:pt>
                <c:pt idx="27">
                  <c:v>0.14852489266637539</c:v>
                </c:pt>
                <c:pt idx="28">
                  <c:v>0.14697631512992687</c:v>
                </c:pt>
                <c:pt idx="29">
                  <c:v>0.14526335317462868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0.31191156185668384</c:v>
                </c:pt>
                <c:pt idx="1">
                  <c:v>0.43270305177781265</c:v>
                </c:pt>
                <c:pt idx="2">
                  <c:v>0.50746639297474394</c:v>
                </c:pt>
                <c:pt idx="3">
                  <c:v>0.5558533261840416</c:v>
                </c:pt>
                <c:pt idx="4">
                  <c:v>0.5950169025641453</c:v>
                </c:pt>
                <c:pt idx="5">
                  <c:v>0.6223256136326224</c:v>
                </c:pt>
                <c:pt idx="6">
                  <c:v>0.62832695232590774</c:v>
                </c:pt>
                <c:pt idx="7">
                  <c:v>0.64583942836199093</c:v>
                </c:pt>
                <c:pt idx="8">
                  <c:v>0.65839035842724714</c:v>
                </c:pt>
                <c:pt idx="9">
                  <c:v>0.6481017639380946</c:v>
                </c:pt>
                <c:pt idx="10">
                  <c:v>0.61935122238830376</c:v>
                </c:pt>
                <c:pt idx="11">
                  <c:v>0.61317479728819835</c:v>
                </c:pt>
                <c:pt idx="12">
                  <c:v>0.60543707790374079</c:v>
                </c:pt>
                <c:pt idx="13">
                  <c:v>0.59895366014058093</c:v>
                </c:pt>
                <c:pt idx="14">
                  <c:v>0.58927136702860061</c:v>
                </c:pt>
                <c:pt idx="15">
                  <c:v>0.5753188778350885</c:v>
                </c:pt>
                <c:pt idx="16">
                  <c:v>0.58584063209672566</c:v>
                </c:pt>
                <c:pt idx="17">
                  <c:v>0.59669691450458029</c:v>
                </c:pt>
                <c:pt idx="18">
                  <c:v>0.61120113203211757</c:v>
                </c:pt>
                <c:pt idx="19">
                  <c:v>0.60017553716942229</c:v>
                </c:pt>
                <c:pt idx="20">
                  <c:v>0.60307577847536087</c:v>
                </c:pt>
                <c:pt idx="21">
                  <c:v>0.61651536769646065</c:v>
                </c:pt>
                <c:pt idx="22">
                  <c:v>0.63444717173410226</c:v>
                </c:pt>
                <c:pt idx="23">
                  <c:v>0.6692358633044363</c:v>
                </c:pt>
                <c:pt idx="24">
                  <c:v>0.6940374830180791</c:v>
                </c:pt>
                <c:pt idx="25">
                  <c:v>0.71700948470270343</c:v>
                </c:pt>
                <c:pt idx="26">
                  <c:v>0.73813345086257576</c:v>
                </c:pt>
                <c:pt idx="27">
                  <c:v>0.75772085033571834</c:v>
                </c:pt>
                <c:pt idx="28">
                  <c:v>0.77608713498300674</c:v>
                </c:pt>
                <c:pt idx="29">
                  <c:v>0.79324828599312347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8.6934512909404293E-2</c:v>
                </c:pt>
                <c:pt idx="1">
                  <c:v>0.1111712349677455</c:v>
                </c:pt>
                <c:pt idx="2">
                  <c:v>0.12166591938057475</c:v>
                </c:pt>
                <c:pt idx="3">
                  <c:v>0.12543008125699817</c:v>
                </c:pt>
                <c:pt idx="4">
                  <c:v>0.12727171314743604</c:v>
                </c:pt>
                <c:pt idx="5">
                  <c:v>0.12548628082100863</c:v>
                </c:pt>
                <c:pt idx="6">
                  <c:v>0.11716153678506093</c:v>
                </c:pt>
                <c:pt idx="7">
                  <c:v>0.11344388909455386</c:v>
                </c:pt>
                <c:pt idx="8">
                  <c:v>0.10799776134126073</c:v>
                </c:pt>
                <c:pt idx="9">
                  <c:v>9.5702360037652229E-2</c:v>
                </c:pt>
                <c:pt idx="10">
                  <c:v>7.9040332728493035E-2</c:v>
                </c:pt>
                <c:pt idx="11">
                  <c:v>7.14812233963181E-2</c:v>
                </c:pt>
                <c:pt idx="12">
                  <c:v>6.3611134850935447E-2</c:v>
                </c:pt>
                <c:pt idx="13">
                  <c:v>5.6887951567739757E-2</c:v>
                </c:pt>
                <c:pt idx="14">
                  <c:v>4.9827215666610913E-2</c:v>
                </c:pt>
                <c:pt idx="15">
                  <c:v>4.2363109664462752E-2</c:v>
                </c:pt>
                <c:pt idx="16">
                  <c:v>4.3684764318112392E-2</c:v>
                </c:pt>
                <c:pt idx="17">
                  <c:v>4.4726250563821013E-2</c:v>
                </c:pt>
                <c:pt idx="18">
                  <c:v>4.7137599828727311E-2</c:v>
                </c:pt>
                <c:pt idx="19">
                  <c:v>4.1557017405731839E-2</c:v>
                </c:pt>
                <c:pt idx="20">
                  <c:v>4.1863542391113569E-2</c:v>
                </c:pt>
                <c:pt idx="21">
                  <c:v>4.5516886805501679E-2</c:v>
                </c:pt>
                <c:pt idx="22">
                  <c:v>5.0231242196952818E-2</c:v>
                </c:pt>
                <c:pt idx="23">
                  <c:v>6.0192368728426635E-2</c:v>
                </c:pt>
                <c:pt idx="24">
                  <c:v>6.6067122232426806E-2</c:v>
                </c:pt>
                <c:pt idx="25">
                  <c:v>7.1460006345811955E-2</c:v>
                </c:pt>
                <c:pt idx="26">
                  <c:v>7.6250670270905901E-2</c:v>
                </c:pt>
                <c:pt idx="27">
                  <c:v>8.0501373365922738E-2</c:v>
                </c:pt>
                <c:pt idx="28">
                  <c:v>8.4291632181964518E-2</c:v>
                </c:pt>
                <c:pt idx="29">
                  <c:v>8.7619883382652114E-2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2.5534525715880975E-2</c:v>
                </c:pt>
                <c:pt idx="1">
                  <c:v>3.7591043021037281E-2</c:v>
                </c:pt>
                <c:pt idx="2">
                  <c:v>4.5865802920723543E-2</c:v>
                </c:pt>
                <c:pt idx="3">
                  <c:v>5.1685734456734238E-2</c:v>
                </c:pt>
                <c:pt idx="4">
                  <c:v>5.664014102576298E-2</c:v>
                </c:pt>
                <c:pt idx="5">
                  <c:v>6.1118971843477615E-2</c:v>
                </c:pt>
                <c:pt idx="6">
                  <c:v>6.4686894167640688E-2</c:v>
                </c:pt>
                <c:pt idx="7">
                  <c:v>6.9035037550399095E-2</c:v>
                </c:pt>
                <c:pt idx="8">
                  <c:v>7.3624459841135109E-2</c:v>
                </c:pt>
                <c:pt idx="9">
                  <c:v>7.7182327535055328E-2</c:v>
                </c:pt>
                <c:pt idx="10">
                  <c:v>7.9548483636982623E-2</c:v>
                </c:pt>
                <c:pt idx="11">
                  <c:v>8.2970911594426433E-2</c:v>
                </c:pt>
                <c:pt idx="12">
                  <c:v>8.6641075886649807E-2</c:v>
                </c:pt>
                <c:pt idx="13">
                  <c:v>9.0391578954291465E-2</c:v>
                </c:pt>
                <c:pt idx="14">
                  <c:v>9.3875006802306135E-2</c:v>
                </c:pt>
                <c:pt idx="15">
                  <c:v>9.6895004081739816E-2</c:v>
                </c:pt>
                <c:pt idx="16">
                  <c:v>0.10102289209372398</c:v>
                </c:pt>
                <c:pt idx="17">
                  <c:v>0.10528415777658244</c:v>
                </c:pt>
                <c:pt idx="18">
                  <c:v>0.10954884945587337</c:v>
                </c:pt>
                <c:pt idx="19">
                  <c:v>0.11213359469903614</c:v>
                </c:pt>
                <c:pt idx="20">
                  <c:v>0.11486399690939286</c:v>
                </c:pt>
                <c:pt idx="21">
                  <c:v>0.11810033329666327</c:v>
                </c:pt>
                <c:pt idx="22">
                  <c:v>0.12156939781849926</c:v>
                </c:pt>
                <c:pt idx="23">
                  <c:v>0.12588389420504653</c:v>
                </c:pt>
                <c:pt idx="24">
                  <c:v>0.12968181947882776</c:v>
                </c:pt>
                <c:pt idx="25">
                  <c:v>0.13305512704674188</c:v>
                </c:pt>
                <c:pt idx="26">
                  <c:v>0.1360811712037156</c:v>
                </c:pt>
                <c:pt idx="27">
                  <c:v>0.13883482437522274</c:v>
                </c:pt>
                <c:pt idx="28">
                  <c:v>0.14138060601416128</c:v>
                </c:pt>
                <c:pt idx="29">
                  <c:v>0.14375389501651534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0.21773802220297842</c:v>
                </c:pt>
                <c:pt idx="1">
                  <c:v>0.27222588614938931</c:v>
                </c:pt>
                <c:pt idx="2">
                  <c:v>0.32480722622677105</c:v>
                </c:pt>
                <c:pt idx="3">
                  <c:v>0.37618903693243622</c:v>
                </c:pt>
                <c:pt idx="4">
                  <c:v>0.42719424762762942</c:v>
                </c:pt>
                <c:pt idx="5">
                  <c:v>0.47754775034133917</c:v>
                </c:pt>
                <c:pt idx="6">
                  <c:v>0.52628023476675934</c:v>
                </c:pt>
                <c:pt idx="7">
                  <c:v>0.57559716886758217</c:v>
                </c:pt>
                <c:pt idx="8">
                  <c:v>0.62428974970821771</c:v>
                </c:pt>
                <c:pt idx="9">
                  <c:v>0.67078601847580543</c:v>
                </c:pt>
                <c:pt idx="10">
                  <c:v>0.71538263592860973</c:v>
                </c:pt>
                <c:pt idx="11">
                  <c:v>0.76067030611013131</c:v>
                </c:pt>
                <c:pt idx="12">
                  <c:v>0.80495873704155663</c:v>
                </c:pt>
                <c:pt idx="13">
                  <c:v>0.84849723710502156</c:v>
                </c:pt>
                <c:pt idx="14">
                  <c:v>0.89110844733925643</c:v>
                </c:pt>
                <c:pt idx="15">
                  <c:v>0.9323771531739401</c:v>
                </c:pt>
                <c:pt idx="16">
                  <c:v>0.97466806689706942</c:v>
                </c:pt>
                <c:pt idx="17">
                  <c:v>1.0162471733634622</c:v>
                </c:pt>
                <c:pt idx="18">
                  <c:v>1.0573147717947409</c:v>
                </c:pt>
                <c:pt idx="19">
                  <c:v>1.0956917171000955</c:v>
                </c:pt>
                <c:pt idx="20">
                  <c:v>1.1341098823471998</c:v>
                </c:pt>
                <c:pt idx="21">
                  <c:v>1.1725235893383221</c:v>
                </c:pt>
                <c:pt idx="22">
                  <c:v>1.2106281383106492</c:v>
                </c:pt>
                <c:pt idx="23">
                  <c:v>1.2492492066107697</c:v>
                </c:pt>
                <c:pt idx="24">
                  <c:v>1.2865221786812935</c:v>
                </c:pt>
                <c:pt idx="25">
                  <c:v>1.3228978284575059</c:v>
                </c:pt>
                <c:pt idx="26">
                  <c:v>1.3583907584330213</c:v>
                </c:pt>
                <c:pt idx="27">
                  <c:v>1.393024523034069</c:v>
                </c:pt>
                <c:pt idx="28">
                  <c:v>1.4268309099855343</c:v>
                </c:pt>
                <c:pt idx="29">
                  <c:v>1.4598145918285923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1.2453448885020948E-2</c:v>
                </c:pt>
                <c:pt idx="1">
                  <c:v>1.6702088022515188E-2</c:v>
                </c:pt>
                <c:pt idx="2">
                  <c:v>1.8715342709372067E-2</c:v>
                </c:pt>
                <c:pt idx="3">
                  <c:v>1.9556964117424167E-2</c:v>
                </c:pt>
                <c:pt idx="4">
                  <c:v>2.0016182486057653E-2</c:v>
                </c:pt>
                <c:pt idx="5">
                  <c:v>1.9903707642669629E-2</c:v>
                </c:pt>
                <c:pt idx="6">
                  <c:v>1.8781780267805935E-2</c:v>
                </c:pt>
                <c:pt idx="7">
                  <c:v>1.8297753922734625E-2</c:v>
                </c:pt>
                <c:pt idx="8">
                  <c:v>1.7579553695842152E-2</c:v>
                </c:pt>
                <c:pt idx="9">
                  <c:v>1.5809663974964305E-2</c:v>
                </c:pt>
                <c:pt idx="10">
                  <c:v>1.3293873512267098E-2</c:v>
                </c:pt>
                <c:pt idx="11">
                  <c:v>1.2045673978441241E-2</c:v>
                </c:pt>
                <c:pt idx="12">
                  <c:v>1.0764486128339242E-2</c:v>
                </c:pt>
                <c:pt idx="13">
                  <c:v>9.6226654709648338E-3</c:v>
                </c:pt>
                <c:pt idx="14">
                  <c:v>8.3971264515401E-3</c:v>
                </c:pt>
                <c:pt idx="15">
                  <c:v>7.0608696655052655E-3</c:v>
                </c:pt>
                <c:pt idx="16">
                  <c:v>6.99828895565896E-3</c:v>
                </c:pt>
                <c:pt idx="17">
                  <c:v>6.9352486743700873E-3</c:v>
                </c:pt>
                <c:pt idx="18">
                  <c:v>7.0719283903689957E-3</c:v>
                </c:pt>
                <c:pt idx="19">
                  <c:v>5.995832625734109E-3</c:v>
                </c:pt>
                <c:pt idx="20">
                  <c:v>5.7181911552606187E-3</c:v>
                </c:pt>
                <c:pt idx="21">
                  <c:v>5.9630995359068878E-3</c:v>
                </c:pt>
                <c:pt idx="22">
                  <c:v>6.4039447775338515E-3</c:v>
                </c:pt>
                <c:pt idx="23">
                  <c:v>7.6553263123741444E-3</c:v>
                </c:pt>
                <c:pt idx="24">
                  <c:v>8.3577948444862743E-3</c:v>
                </c:pt>
                <c:pt idx="25">
                  <c:v>8.9837210164364772E-3</c:v>
                </c:pt>
                <c:pt idx="26">
                  <c:v>9.5263226518684345E-3</c:v>
                </c:pt>
                <c:pt idx="27">
                  <c:v>9.9981957075260981E-3</c:v>
                </c:pt>
                <c:pt idx="28">
                  <c:v>1.0413618514938133E-2</c:v>
                </c:pt>
                <c:pt idx="29">
                  <c:v>1.0773756342499597E-2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1.1341962844227282</c:v>
                </c:pt>
                <c:pt idx="1">
                  <c:v>1.3480129298435672</c:v>
                </c:pt>
                <c:pt idx="2">
                  <c:v>1.4991617174829885</c:v>
                </c:pt>
                <c:pt idx="3">
                  <c:v>1.6116445261853629</c:v>
                </c:pt>
                <c:pt idx="4">
                  <c:v>1.7283291822355773</c:v>
                </c:pt>
                <c:pt idx="5">
                  <c:v>1.8157942172805752</c:v>
                </c:pt>
                <c:pt idx="6">
                  <c:v>1.8377172963760957</c:v>
                </c:pt>
                <c:pt idx="7">
                  <c:v>1.9231338804488018</c:v>
                </c:pt>
                <c:pt idx="8">
                  <c:v>1.9803363019459841</c:v>
                </c:pt>
                <c:pt idx="9">
                  <c:v>1.9561449791678065</c:v>
                </c:pt>
                <c:pt idx="10">
                  <c:v>1.8841561534324702</c:v>
                </c:pt>
                <c:pt idx="11">
                  <c:v>1.9116983976455781</c:v>
                </c:pt>
                <c:pt idx="12">
                  <c:v>1.9132603432386208</c:v>
                </c:pt>
                <c:pt idx="13">
                  <c:v>1.9174927176093703</c:v>
                </c:pt>
                <c:pt idx="14">
                  <c:v>1.9072958178376176</c:v>
                </c:pt>
                <c:pt idx="15">
                  <c:v>1.8809931458993123</c:v>
                </c:pt>
                <c:pt idx="16">
                  <c:v>1.9486635623229276</c:v>
                </c:pt>
                <c:pt idx="17">
                  <c:v>1.9934521034560504</c:v>
                </c:pt>
                <c:pt idx="18">
                  <c:v>2.0481355842711046</c:v>
                </c:pt>
                <c:pt idx="19">
                  <c:v>2.0034327790489304</c:v>
                </c:pt>
                <c:pt idx="20">
                  <c:v>2.0332827279290422</c:v>
                </c:pt>
                <c:pt idx="21">
                  <c:v>2.091212241827356</c:v>
                </c:pt>
                <c:pt idx="22">
                  <c:v>2.1540463479968963</c:v>
                </c:pt>
                <c:pt idx="23">
                  <c:v>2.2719951061284993</c:v>
                </c:pt>
                <c:pt idx="24">
                  <c:v>2.3384422936695293</c:v>
                </c:pt>
                <c:pt idx="25">
                  <c:v>2.4054870704849574</c:v>
                </c:pt>
                <c:pt idx="26">
                  <c:v>2.4686846605793678</c:v>
                </c:pt>
                <c:pt idx="27">
                  <c:v>2.5286046668241191</c:v>
                </c:pt>
                <c:pt idx="28">
                  <c:v>2.5859802234463825</c:v>
                </c:pt>
                <c:pt idx="29">
                  <c:v>2.6404737603663797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0.484600856371462</c:v>
                </c:pt>
                <c:pt idx="1">
                  <c:v>0.48796592234852348</c:v>
                </c:pt>
                <c:pt idx="2">
                  <c:v>0.33573984980759941</c:v>
                </c:pt>
                <c:pt idx="3">
                  <c:v>0.21014595350799575</c:v>
                </c:pt>
                <c:pt idx="4">
                  <c:v>0.14211302380564225</c:v>
                </c:pt>
                <c:pt idx="5">
                  <c:v>0.14862955048096785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0.48059024707148545</c:v>
                </c:pt>
                <c:pt idx="1">
                  <c:v>0.64059682333717261</c:v>
                </c:pt>
                <c:pt idx="2">
                  <c:v>0.60523762494988487</c:v>
                </c:pt>
                <c:pt idx="3">
                  <c:v>0.59384661872758682</c:v>
                </c:pt>
                <c:pt idx="4">
                  <c:v>0.64346233284568788</c:v>
                </c:pt>
                <c:pt idx="5">
                  <c:v>0.75643984137542564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0.11449469233243174</c:v>
                </c:pt>
                <c:pt idx="1">
                  <c:v>0.11195836561590726</c:v>
                </c:pt>
                <c:pt idx="2">
                  <c:v>6.4169571642019446E-2</c:v>
                </c:pt>
                <c:pt idx="3">
                  <c:v>4.3893748356171061E-2</c:v>
                </c:pt>
                <c:pt idx="4">
                  <c:v>5.2774232470884308E-2</c:v>
                </c:pt>
                <c:pt idx="5">
                  <c:v>8.0024713109451445E-2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4.3463449428027809E-2</c:v>
                </c:pt>
                <c:pt idx="1">
                  <c:v>6.9129538187541556E-2</c:v>
                </c:pt>
                <c:pt idx="2">
                  <c:v>8.6685411374931298E-2</c:v>
                </c:pt>
                <c:pt idx="3">
                  <c:v>0.10497689962139116</c:v>
                </c:pt>
                <c:pt idx="4">
                  <c:v>0.12201988834168594</c:v>
                </c:pt>
                <c:pt idx="5">
                  <c:v>0.13862112473127136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0.32363088382784089</c:v>
                </c:pt>
                <c:pt idx="1">
                  <c:v>0.5749001844319408</c:v>
                </c:pt>
                <c:pt idx="2">
                  <c:v>0.80412347270491513</c:v>
                </c:pt>
                <c:pt idx="3">
                  <c:v>1.0152597764658615</c:v>
                </c:pt>
                <c:pt idx="4">
                  <c:v>1.2106065990576469</c:v>
                </c:pt>
                <c:pt idx="5">
                  <c:v>1.3921917223477445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1.7488805244078004E-2</c:v>
                </c:pt>
                <c:pt idx="1">
                  <c:v>1.8074491900803329E-2</c:v>
                </c:pt>
                <c:pt idx="2">
                  <c:v>1.0824765108310503E-2</c:v>
                </c:pt>
                <c:pt idx="3">
                  <c:v>6.8124336623274825E-3</c:v>
                </c:pt>
                <c:pt idx="4">
                  <c:v>6.8196713251123557E-3</c:v>
                </c:pt>
                <c:pt idx="5">
                  <c:v>9.939122846653747E-3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1.4642689280340448</c:v>
                </c:pt>
                <c:pt idx="1">
                  <c:v>1.9026253350438527</c:v>
                </c:pt>
                <c:pt idx="2">
                  <c:v>1.9067806859527316</c:v>
                </c:pt>
                <c:pt idx="3">
                  <c:v>1.9749354349996651</c:v>
                </c:pt>
                <c:pt idx="4">
                  <c:v>2.1777957435102651</c:v>
                </c:pt>
                <c:pt idx="5">
                  <c:v>2.5258460763402413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0.48628338935999271</c:v>
                </c:pt>
                <c:pt idx="1">
                  <c:v>0.27294290165779755</c:v>
                </c:pt>
                <c:pt idx="2">
                  <c:v>0.14537128714330505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0.56059353520432897</c:v>
                </c:pt>
                <c:pt idx="1">
                  <c:v>0.59954212183873579</c:v>
                </c:pt>
                <c:pt idx="2">
                  <c:v>0.69995108711055676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0.1132265289741695</c:v>
                </c:pt>
                <c:pt idx="1">
                  <c:v>5.4031659999095254E-2</c:v>
                </c:pt>
                <c:pt idx="2">
                  <c:v>6.6399472790167877E-2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5.6296493807784682E-2</c:v>
                </c:pt>
                <c:pt idx="1">
                  <c:v>9.5831155498161236E-2</c:v>
                </c:pt>
                <c:pt idx="2">
                  <c:v>0.13032050653647864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0.44926553412989084</c:v>
                </c:pt>
                <c:pt idx="1">
                  <c:v>0.90969162458538833</c:v>
                </c:pt>
                <c:pt idx="2">
                  <c:v>1.3013991607026956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1.7781648572440668E-2</c:v>
                </c:pt>
                <c:pt idx="1">
                  <c:v>8.8185993853189919E-3</c:v>
                </c:pt>
                <c:pt idx="2">
                  <c:v>8.3793970858830509E-3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1.6834471315389488</c:v>
                </c:pt>
                <c:pt idx="1">
                  <c:v>1.9408580604761982</c:v>
                </c:pt>
                <c:pt idx="2">
                  <c:v>2.3518209099252534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127.20459506310002</c:v>
                </c:pt>
                <c:pt idx="1">
                  <c:v>78.793670713500006</c:v>
                </c:pt>
                <c:pt idx="2">
                  <c:v>35.466947066300001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218.10123299000043</c:v>
                </c:pt>
                <c:pt idx="1">
                  <c:v>221.47840643999996</c:v>
                </c:pt>
                <c:pt idx="2">
                  <c:v>252.38020956000065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21.078414680000016</c:v>
                </c:pt>
                <c:pt idx="1">
                  <c:v>10.401985566999937</c:v>
                </c:pt>
                <c:pt idx="2">
                  <c:v>11.802821695999928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14.888410899999986</c:v>
                </c:pt>
                <c:pt idx="1">
                  <c:v>25.950078899999948</c:v>
                </c:pt>
                <c:pt idx="2">
                  <c:v>36.215599300000008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19.945011639999997</c:v>
                </c:pt>
                <c:pt idx="1">
                  <c:v>42.010520229999997</c:v>
                </c:pt>
                <c:pt idx="2">
                  <c:v>61.736583259999996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6.6670451760000038</c:v>
                </c:pt>
                <c:pt idx="1">
                  <c:v>2.5486993550000094</c:v>
                </c:pt>
                <c:pt idx="2">
                  <c:v>2.1743051340000035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407.88470999999993</c:v>
                </c:pt>
                <c:pt idx="1">
                  <c:v>381.18335900000022</c:v>
                </c:pt>
                <c:pt idx="2">
                  <c:v>399.77646700000003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0.1247447037683956</c:v>
                </c:pt>
                <c:pt idx="1">
                  <c:v>0.12737492659032956</c:v>
                </c:pt>
                <c:pt idx="2">
                  <c:v>0.12706785325711029</c:v>
                </c:pt>
                <c:pt idx="3">
                  <c:v>0.12625387565472462</c:v>
                </c:pt>
                <c:pt idx="4">
                  <c:v>0.13569592297842922</c:v>
                </c:pt>
                <c:pt idx="5">
                  <c:v>0.13754901520981713</c:v>
                </c:pt>
                <c:pt idx="6">
                  <c:v>0.13690424087644551</c:v>
                </c:pt>
                <c:pt idx="7">
                  <c:v>0.13641879178453897</c:v>
                </c:pt>
                <c:pt idx="8">
                  <c:v>0.13613784910646032</c:v>
                </c:pt>
                <c:pt idx="9">
                  <c:v>0.11593346910093354</c:v>
                </c:pt>
                <c:pt idx="10">
                  <c:v>9.6451964320738118E-2</c:v>
                </c:pt>
                <c:pt idx="11">
                  <c:v>9.662445135568723E-2</c:v>
                </c:pt>
                <c:pt idx="12">
                  <c:v>9.7403286440418888E-2</c:v>
                </c:pt>
                <c:pt idx="13">
                  <c:v>9.8344916850808664E-2</c:v>
                </c:pt>
                <c:pt idx="14">
                  <c:v>7.3362338821383127E-2</c:v>
                </c:pt>
                <c:pt idx="15">
                  <c:v>6.1580954966178117E-2</c:v>
                </c:pt>
                <c:pt idx="16">
                  <c:v>6.2546880987816106E-2</c:v>
                </c:pt>
                <c:pt idx="17">
                  <c:v>6.3708957023322244E-2</c:v>
                </c:pt>
                <c:pt idx="18">
                  <c:v>6.4746864636628515E-2</c:v>
                </c:pt>
                <c:pt idx="19">
                  <c:v>3.6508480638155531E-2</c:v>
                </c:pt>
                <c:pt idx="20">
                  <c:v>2.7084048353369573E-2</c:v>
                </c:pt>
                <c:pt idx="21">
                  <c:v>2.7589165519974389E-2</c:v>
                </c:pt>
                <c:pt idx="22">
                  <c:v>2.8214697121319039E-2</c:v>
                </c:pt>
                <c:pt idx="23">
                  <c:v>2.8781185523887563E-2</c:v>
                </c:pt>
                <c:pt idx="24">
                  <c:v>2.918386046354373E-2</c:v>
                </c:pt>
                <c:pt idx="25">
                  <c:v>2.9446436118363714E-2</c:v>
                </c:pt>
                <c:pt idx="26">
                  <c:v>2.9590814221847093E-2</c:v>
                </c:pt>
                <c:pt idx="27">
                  <c:v>2.9648135169862148E-2</c:v>
                </c:pt>
                <c:pt idx="28">
                  <c:v>2.9636408377482871E-2</c:v>
                </c:pt>
                <c:pt idx="29">
                  <c:v>2.9572313542892203E-2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5.1409804237487117E-2</c:v>
                </c:pt>
                <c:pt idx="1">
                  <c:v>5.2907809988640794E-2</c:v>
                </c:pt>
                <c:pt idx="2">
                  <c:v>5.2699145874554661E-2</c:v>
                </c:pt>
                <c:pt idx="3">
                  <c:v>5.2166770895255891E-2</c:v>
                </c:pt>
                <c:pt idx="4">
                  <c:v>5.1581863868212813E-2</c:v>
                </c:pt>
                <c:pt idx="5">
                  <c:v>5.0995103999631794E-2</c:v>
                </c:pt>
                <c:pt idx="6">
                  <c:v>4.6771923671889044E-2</c:v>
                </c:pt>
                <c:pt idx="7">
                  <c:v>4.6151840419112855E-2</c:v>
                </c:pt>
                <c:pt idx="8">
                  <c:v>3.7955261673023676E-2</c:v>
                </c:pt>
                <c:pt idx="9">
                  <c:v>3.733569278346497E-2</c:v>
                </c:pt>
                <c:pt idx="10">
                  <c:v>1.1585268975080141E-2</c:v>
                </c:pt>
                <c:pt idx="11">
                  <c:v>2.1277397173578524E-3</c:v>
                </c:pt>
                <c:pt idx="12">
                  <c:v>1.8587953985214525E-3</c:v>
                </c:pt>
                <c:pt idx="13">
                  <c:v>1.832769731894536E-3</c:v>
                </c:pt>
                <c:pt idx="14">
                  <c:v>1.8501136165283353E-3</c:v>
                </c:pt>
                <c:pt idx="15">
                  <c:v>1.8730799632394545E-3</c:v>
                </c:pt>
                <c:pt idx="16">
                  <c:v>6.5896986692413582E-3</c:v>
                </c:pt>
                <c:pt idx="17">
                  <c:v>6.6869822131008375E-3</c:v>
                </c:pt>
                <c:pt idx="18">
                  <c:v>6.6713257268453726E-3</c:v>
                </c:pt>
                <c:pt idx="19">
                  <c:v>6.6261033271670534E-3</c:v>
                </c:pt>
                <c:pt idx="20">
                  <c:v>6.5756370117210543E-3</c:v>
                </c:pt>
                <c:pt idx="21">
                  <c:v>1.117183604492103E-2</c:v>
                </c:pt>
                <c:pt idx="22">
                  <c:v>1.119060377614489E-2</c:v>
                </c:pt>
                <c:pt idx="23">
                  <c:v>1.1106998988444007E-2</c:v>
                </c:pt>
                <c:pt idx="24">
                  <c:v>1.1003430413330706E-2</c:v>
                </c:pt>
                <c:pt idx="25">
                  <c:v>1.0896792195105797E-2</c:v>
                </c:pt>
                <c:pt idx="26">
                  <c:v>1.0788006060015291E-2</c:v>
                </c:pt>
                <c:pt idx="27">
                  <c:v>1.0679497592687914E-2</c:v>
                </c:pt>
                <c:pt idx="28">
                  <c:v>1.0573217107032469E-2</c:v>
                </c:pt>
                <c:pt idx="29">
                  <c:v>1.0465342024048828E-2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4.6957330951347638E-2</c:v>
                </c:pt>
                <c:pt idx="1">
                  <c:v>4.7995778725783429E-2</c:v>
                </c:pt>
                <c:pt idx="2">
                  <c:v>4.7541632358624061E-2</c:v>
                </c:pt>
                <c:pt idx="3">
                  <c:v>4.6765575202160695E-2</c:v>
                </c:pt>
                <c:pt idx="4">
                  <c:v>4.8820204027070636E-2</c:v>
                </c:pt>
                <c:pt idx="5">
                  <c:v>4.791475468287186E-2</c:v>
                </c:pt>
                <c:pt idx="6">
                  <c:v>4.6602858589832728E-2</c:v>
                </c:pt>
                <c:pt idx="7">
                  <c:v>4.5455242228494591E-2</c:v>
                </c:pt>
                <c:pt idx="8">
                  <c:v>4.3741286301566061E-2</c:v>
                </c:pt>
                <c:pt idx="9">
                  <c:v>3.857768376342996E-2</c:v>
                </c:pt>
                <c:pt idx="10">
                  <c:v>3.3322996743750853E-2</c:v>
                </c:pt>
                <c:pt idx="11">
                  <c:v>3.1153150962014476E-2</c:v>
                </c:pt>
                <c:pt idx="12">
                  <c:v>2.9638129630618865E-2</c:v>
                </c:pt>
                <c:pt idx="13">
                  <c:v>2.8117531414472718E-2</c:v>
                </c:pt>
                <c:pt idx="14">
                  <c:v>2.1231583164144103E-2</c:v>
                </c:pt>
                <c:pt idx="15">
                  <c:v>1.9663904252796276E-2</c:v>
                </c:pt>
                <c:pt idx="16">
                  <c:v>1.8623257623330856E-2</c:v>
                </c:pt>
                <c:pt idx="17">
                  <c:v>1.7363633016484352E-2</c:v>
                </c:pt>
                <c:pt idx="18">
                  <c:v>1.6215523032624725E-2</c:v>
                </c:pt>
                <c:pt idx="19">
                  <c:v>1.1042536566806135E-2</c:v>
                </c:pt>
                <c:pt idx="20">
                  <c:v>1.0081633126825109E-2</c:v>
                </c:pt>
                <c:pt idx="21">
                  <c:v>9.6718174309072848E-3</c:v>
                </c:pt>
                <c:pt idx="22">
                  <c:v>9.0614028605427756E-3</c:v>
                </c:pt>
                <c:pt idx="23">
                  <c:v>8.5498109548152006E-3</c:v>
                </c:pt>
                <c:pt idx="24">
                  <c:v>8.120537269568481E-3</c:v>
                </c:pt>
                <c:pt idx="25">
                  <c:v>7.7597961194730523E-3</c:v>
                </c:pt>
                <c:pt idx="26">
                  <c:v>7.459801317337352E-3</c:v>
                </c:pt>
                <c:pt idx="27">
                  <c:v>7.2055121997011877E-3</c:v>
                </c:pt>
                <c:pt idx="28">
                  <c:v>6.9917081921969495E-3</c:v>
                </c:pt>
                <c:pt idx="29">
                  <c:v>6.8096986481949763E-3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1.3093206988303267E-2</c:v>
                </c:pt>
                <c:pt idx="1">
                  <c:v>1.3840209915792776E-2</c:v>
                </c:pt>
                <c:pt idx="2">
                  <c:v>1.4157997988147904E-2</c:v>
                </c:pt>
                <c:pt idx="3">
                  <c:v>1.4316638744195863E-2</c:v>
                </c:pt>
                <c:pt idx="4">
                  <c:v>1.8855116453164053E-2</c:v>
                </c:pt>
                <c:pt idx="5">
                  <c:v>1.8928820268901185E-2</c:v>
                </c:pt>
                <c:pt idx="6">
                  <c:v>1.8796451864287595E-2</c:v>
                </c:pt>
                <c:pt idx="7">
                  <c:v>1.9447490173140101E-2</c:v>
                </c:pt>
                <c:pt idx="8">
                  <c:v>1.7162786320863533E-2</c:v>
                </c:pt>
                <c:pt idx="9">
                  <c:v>2.0788987355270187E-2</c:v>
                </c:pt>
                <c:pt idx="10">
                  <c:v>1.244135347999375E-2</c:v>
                </c:pt>
                <c:pt idx="11">
                  <c:v>1.1217958086536367E-2</c:v>
                </c:pt>
                <c:pt idx="12">
                  <c:v>1.0092476938161555E-2</c:v>
                </c:pt>
                <c:pt idx="13">
                  <c:v>8.9544486241088534E-3</c:v>
                </c:pt>
                <c:pt idx="14">
                  <c:v>9.9899833249459963E-3</c:v>
                </c:pt>
                <c:pt idx="15">
                  <c:v>8.9016639002151027E-3</c:v>
                </c:pt>
                <c:pt idx="16">
                  <c:v>7.8380036286431806E-3</c:v>
                </c:pt>
                <c:pt idx="17">
                  <c:v>6.0659742675117428E-3</c:v>
                </c:pt>
                <c:pt idx="18">
                  <c:v>5.1564093796253726E-3</c:v>
                </c:pt>
                <c:pt idx="19">
                  <c:v>8.2881032900817136E-3</c:v>
                </c:pt>
                <c:pt idx="20">
                  <c:v>7.6510742478037757E-3</c:v>
                </c:pt>
                <c:pt idx="21">
                  <c:v>7.0583395910252065E-3</c:v>
                </c:pt>
                <c:pt idx="22">
                  <c:v>6.553932664394445E-3</c:v>
                </c:pt>
                <c:pt idx="23">
                  <c:v>6.1488274233192832E-3</c:v>
                </c:pt>
                <c:pt idx="24">
                  <c:v>6.4650609451510476E-3</c:v>
                </c:pt>
                <c:pt idx="25">
                  <c:v>4.0265002174493126E-3</c:v>
                </c:pt>
                <c:pt idx="26">
                  <c:v>3.7023709364699883E-3</c:v>
                </c:pt>
                <c:pt idx="27">
                  <c:v>3.466820724117815E-3</c:v>
                </c:pt>
                <c:pt idx="28">
                  <c:v>3.2711234472369653E-3</c:v>
                </c:pt>
                <c:pt idx="29">
                  <c:v>3.1055688452203186E-3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1.3419145593640106E-2</c:v>
                </c:pt>
                <c:pt idx="1">
                  <c:v>1.374587316995214E-2</c:v>
                </c:pt>
                <c:pt idx="2">
                  <c:v>1.3745436993898123E-2</c:v>
                </c:pt>
                <c:pt idx="3">
                  <c:v>1.3654070985762193E-2</c:v>
                </c:pt>
                <c:pt idx="4">
                  <c:v>1.7188479957453252E-2</c:v>
                </c:pt>
                <c:pt idx="5">
                  <c:v>1.7100869677666476E-2</c:v>
                </c:pt>
                <c:pt idx="6">
                  <c:v>1.6165894201139328E-2</c:v>
                </c:pt>
                <c:pt idx="7">
                  <c:v>1.5987131969374131E-2</c:v>
                </c:pt>
                <c:pt idx="8">
                  <c:v>1.5356943186567176E-2</c:v>
                </c:pt>
                <c:pt idx="9">
                  <c:v>1.8393953900774525E-2</c:v>
                </c:pt>
                <c:pt idx="10">
                  <c:v>2.0102521780096212E-2</c:v>
                </c:pt>
                <c:pt idx="11">
                  <c:v>1.7758183209108526E-2</c:v>
                </c:pt>
                <c:pt idx="12">
                  <c:v>1.7249365751669368E-2</c:v>
                </c:pt>
                <c:pt idx="13">
                  <c:v>1.6779153768780034E-2</c:v>
                </c:pt>
                <c:pt idx="14">
                  <c:v>2.9220059498604883E-2</c:v>
                </c:pt>
                <c:pt idx="15">
                  <c:v>2.890782403842965E-2</c:v>
                </c:pt>
                <c:pt idx="16">
                  <c:v>2.9367575884910315E-2</c:v>
                </c:pt>
                <c:pt idx="17">
                  <c:v>2.8822622640419949E-2</c:v>
                </c:pt>
                <c:pt idx="18">
                  <c:v>2.8269785148448402E-2</c:v>
                </c:pt>
                <c:pt idx="19">
                  <c:v>1.0936417439363844E-2</c:v>
                </c:pt>
                <c:pt idx="20">
                  <c:v>1.0228026999371373E-2</c:v>
                </c:pt>
                <c:pt idx="21">
                  <c:v>1.0837450018268786E-2</c:v>
                </c:pt>
                <c:pt idx="22">
                  <c:v>1.0535432837595877E-2</c:v>
                </c:pt>
                <c:pt idx="23">
                  <c:v>1.6125393523108614E-2</c:v>
                </c:pt>
                <c:pt idx="24">
                  <c:v>1.5907114389579102E-2</c:v>
                </c:pt>
                <c:pt idx="25">
                  <c:v>1.5574970638062671E-2</c:v>
                </c:pt>
                <c:pt idx="26">
                  <c:v>1.5231369752936545E-2</c:v>
                </c:pt>
                <c:pt idx="27">
                  <c:v>1.4891424630304644E-2</c:v>
                </c:pt>
                <c:pt idx="28">
                  <c:v>1.4555165185329431E-2</c:v>
                </c:pt>
                <c:pt idx="29">
                  <c:v>1.4227213415677245E-2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4.8393030631417962E-4</c:v>
                </c:pt>
                <c:pt idx="1">
                  <c:v>5.5445093976018293E-4</c:v>
                </c:pt>
                <c:pt idx="2">
                  <c:v>5.8617585909058966E-4</c:v>
                </c:pt>
                <c:pt idx="3">
                  <c:v>5.9876471828279631E-4</c:v>
                </c:pt>
                <c:pt idx="4">
                  <c:v>6.0539481723074432E-4</c:v>
                </c:pt>
                <c:pt idx="5">
                  <c:v>6.096649085735829E-4</c:v>
                </c:pt>
                <c:pt idx="6">
                  <c:v>6.0401782103145678E-4</c:v>
                </c:pt>
                <c:pt idx="7">
                  <c:v>6.0492820783442374E-4</c:v>
                </c:pt>
                <c:pt idx="8">
                  <c:v>6.0881459111935296E-4</c:v>
                </c:pt>
                <c:pt idx="9">
                  <c:v>6.0199272258726398E-4</c:v>
                </c:pt>
                <c:pt idx="10">
                  <c:v>5.8793688055630924E-4</c:v>
                </c:pt>
                <c:pt idx="11">
                  <c:v>5.7983299443848594E-4</c:v>
                </c:pt>
                <c:pt idx="12">
                  <c:v>5.7227233185952139E-4</c:v>
                </c:pt>
                <c:pt idx="13">
                  <c:v>5.6385644466369015E-4</c:v>
                </c:pt>
                <c:pt idx="14">
                  <c:v>5.5651800162308837E-4</c:v>
                </c:pt>
                <c:pt idx="15">
                  <c:v>5.4451787518672258E-4</c:v>
                </c:pt>
                <c:pt idx="16">
                  <c:v>5.4280869830274829E-4</c:v>
                </c:pt>
                <c:pt idx="17">
                  <c:v>5.4259047903061142E-4</c:v>
                </c:pt>
                <c:pt idx="18">
                  <c:v>5.4481896965896041E-4</c:v>
                </c:pt>
                <c:pt idx="19">
                  <c:v>5.3801085589889343E-4</c:v>
                </c:pt>
                <c:pt idx="20">
                  <c:v>5.3251096405345548E-4</c:v>
                </c:pt>
                <c:pt idx="21">
                  <c:v>5.3301767411234049E-4</c:v>
                </c:pt>
                <c:pt idx="22">
                  <c:v>5.3754970947121259E-4</c:v>
                </c:pt>
                <c:pt idx="23">
                  <c:v>5.5016946444148645E-4</c:v>
                </c:pt>
                <c:pt idx="24">
                  <c:v>5.5938712268251709E-4</c:v>
                </c:pt>
                <c:pt idx="25">
                  <c:v>5.6765404731290707E-4</c:v>
                </c:pt>
                <c:pt idx="26">
                  <c:v>5.7561167655890294E-4</c:v>
                </c:pt>
                <c:pt idx="27">
                  <c:v>5.8001054733196821E-4</c:v>
                </c:pt>
                <c:pt idx="28">
                  <c:v>5.8517079238618844E-4</c:v>
                </c:pt>
                <c:pt idx="29">
                  <c:v>5.8954745232904493E-4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3.6541833346313529E-2</c:v>
                </c:pt>
                <c:pt idx="1">
                  <c:v>3.7794146100146454E-2</c:v>
                </c:pt>
                <c:pt idx="2">
                  <c:v>3.797434297111929E-2</c:v>
                </c:pt>
                <c:pt idx="3">
                  <c:v>3.8180263498495466E-2</c:v>
                </c:pt>
                <c:pt idx="4">
                  <c:v>3.3420870511797214E-2</c:v>
                </c:pt>
                <c:pt idx="5">
                  <c:v>3.3631328017799521E-2</c:v>
                </c:pt>
                <c:pt idx="6">
                  <c:v>3.377087708587747E-2</c:v>
                </c:pt>
                <c:pt idx="7">
                  <c:v>3.3674843778674003E-2</c:v>
                </c:pt>
                <c:pt idx="8">
                  <c:v>3.3494387447592172E-2</c:v>
                </c:pt>
                <c:pt idx="9">
                  <c:v>2.6414572886741421E-2</c:v>
                </c:pt>
                <c:pt idx="10">
                  <c:v>1.8852728581887215E-2</c:v>
                </c:pt>
                <c:pt idx="11">
                  <c:v>1.8387007306005308E-2</c:v>
                </c:pt>
                <c:pt idx="12">
                  <c:v>1.8189507489217879E-2</c:v>
                </c:pt>
                <c:pt idx="13">
                  <c:v>1.8275725331016349E-2</c:v>
                </c:pt>
                <c:pt idx="14">
                  <c:v>1.4630610803921053E-2</c:v>
                </c:pt>
                <c:pt idx="15">
                  <c:v>1.4709539378146824E-2</c:v>
                </c:pt>
                <c:pt idx="16">
                  <c:v>1.5063885784255764E-2</c:v>
                </c:pt>
                <c:pt idx="17">
                  <c:v>1.5048146520147632E-2</c:v>
                </c:pt>
                <c:pt idx="18">
                  <c:v>1.4947163839493469E-2</c:v>
                </c:pt>
                <c:pt idx="19">
                  <c:v>1.2429481553798746E-2</c:v>
                </c:pt>
                <c:pt idx="20">
                  <c:v>1.2777401807138117E-2</c:v>
                </c:pt>
                <c:pt idx="21">
                  <c:v>1.2613590701870044E-2</c:v>
                </c:pt>
                <c:pt idx="22">
                  <c:v>1.245364089884479E-2</c:v>
                </c:pt>
                <c:pt idx="23">
                  <c:v>3.3986948991368275E-2</c:v>
                </c:pt>
                <c:pt idx="24">
                  <c:v>3.3551533658981628E-2</c:v>
                </c:pt>
                <c:pt idx="25">
                  <c:v>3.6076824488211437E-2</c:v>
                </c:pt>
                <c:pt idx="26">
                  <c:v>3.5844563569922425E-2</c:v>
                </c:pt>
                <c:pt idx="27">
                  <c:v>3.5519722567825873E-2</c:v>
                </c:pt>
                <c:pt idx="28">
                  <c:v>3.5248573022383871E-2</c:v>
                </c:pt>
                <c:pt idx="29">
                  <c:v>3.4910329986859889E-2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6.6963925817291201E-2</c:v>
                </c:pt>
                <c:pt idx="1">
                  <c:v>6.1821588364072949E-2</c:v>
                </c:pt>
                <c:pt idx="2">
                  <c:v>6.3673939222602213E-2</c:v>
                </c:pt>
                <c:pt idx="3">
                  <c:v>6.6002121272913689E-2</c:v>
                </c:pt>
                <c:pt idx="4">
                  <c:v>6.6332966519668676E-2</c:v>
                </c:pt>
                <c:pt idx="5">
                  <c:v>6.9639782448869647E-2</c:v>
                </c:pt>
                <c:pt idx="6">
                  <c:v>6.0364937865295065E-2</c:v>
                </c:pt>
                <c:pt idx="7">
                  <c:v>7.089627847484313E-2</c:v>
                </c:pt>
                <c:pt idx="8">
                  <c:v>7.7163758395159598E-2</c:v>
                </c:pt>
                <c:pt idx="9">
                  <c:v>6.8501109383892492E-2</c:v>
                </c:pt>
                <c:pt idx="10">
                  <c:v>7.2787632974457089E-2</c:v>
                </c:pt>
                <c:pt idx="11">
                  <c:v>7.8618909051702573E-2</c:v>
                </c:pt>
                <c:pt idx="12">
                  <c:v>6.5664046428349818E-2</c:v>
                </c:pt>
                <c:pt idx="13">
                  <c:v>5.2710401589414334E-2</c:v>
                </c:pt>
                <c:pt idx="14">
                  <c:v>4.4870342500899184E-2</c:v>
                </c:pt>
                <c:pt idx="15">
                  <c:v>3.0188865259413226E-2</c:v>
                </c:pt>
                <c:pt idx="16">
                  <c:v>3.2737077245105564E-2</c:v>
                </c:pt>
                <c:pt idx="17">
                  <c:v>2.7738922769830344E-2</c:v>
                </c:pt>
                <c:pt idx="18">
                  <c:v>2.4993977076364676E-2</c:v>
                </c:pt>
                <c:pt idx="19">
                  <c:v>2.3428518794549883E-2</c:v>
                </c:pt>
                <c:pt idx="20">
                  <c:v>2.362805749823127E-2</c:v>
                </c:pt>
                <c:pt idx="21">
                  <c:v>2.0698126071951092E-2</c:v>
                </c:pt>
                <c:pt idx="22">
                  <c:v>2.0367658325850486E-2</c:v>
                </c:pt>
                <c:pt idx="23">
                  <c:v>2.0102738407992954E-2</c:v>
                </c:pt>
                <c:pt idx="24">
                  <c:v>1.7310060669589563E-2</c:v>
                </c:pt>
                <c:pt idx="25">
                  <c:v>1.7031028155021565E-2</c:v>
                </c:pt>
                <c:pt idx="26">
                  <c:v>1.6810741827248361E-2</c:v>
                </c:pt>
                <c:pt idx="27">
                  <c:v>1.6604457106831748E-2</c:v>
                </c:pt>
                <c:pt idx="28">
                  <c:v>1.6470046163351352E-2</c:v>
                </c:pt>
                <c:pt idx="29">
                  <c:v>1.6275770015548873E-2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0.12636288966268197</c:v>
                </c:pt>
                <c:pt idx="1">
                  <c:v>0.12192546315107865</c:v>
                </c:pt>
                <c:pt idx="2">
                  <c:v>0.12352178937736721</c:v>
                </c:pt>
                <c:pt idx="3">
                  <c:v>0.1253084865706898</c:v>
                </c:pt>
                <c:pt idx="4">
                  <c:v>0.12999756266043891</c:v>
                </c:pt>
                <c:pt idx="5">
                  <c:v>0.13334282543072629</c:v>
                </c:pt>
                <c:pt idx="6">
                  <c:v>0.12279224921819419</c:v>
                </c:pt>
                <c:pt idx="7">
                  <c:v>0.132569266620326</c:v>
                </c:pt>
                <c:pt idx="8">
                  <c:v>0.13710949758939761</c:v>
                </c:pt>
                <c:pt idx="9">
                  <c:v>0.12228422093359025</c:v>
                </c:pt>
                <c:pt idx="10">
                  <c:v>0.11131495016393531</c:v>
                </c:pt>
                <c:pt idx="11">
                  <c:v>0.11478271144107818</c:v>
                </c:pt>
                <c:pt idx="12">
                  <c:v>0.10106876972996985</c:v>
                </c:pt>
                <c:pt idx="13">
                  <c:v>8.7445226724156902E-2</c:v>
                </c:pt>
                <c:pt idx="14">
                  <c:v>7.8985826727254224E-2</c:v>
                </c:pt>
                <c:pt idx="15">
                  <c:v>6.0485603377645275E-2</c:v>
                </c:pt>
                <c:pt idx="16">
                  <c:v>6.3012694132203478E-2</c:v>
                </c:pt>
                <c:pt idx="17">
                  <c:v>5.7452376758952636E-2</c:v>
                </c:pt>
                <c:pt idx="18">
                  <c:v>5.4178224380855948E-2</c:v>
                </c:pt>
                <c:pt idx="19">
                  <c:v>3.7942167841977556E-2</c:v>
                </c:pt>
                <c:pt idx="20">
                  <c:v>3.4957643265862849E-2</c:v>
                </c:pt>
                <c:pt idx="21">
                  <c:v>3.2281258524878183E-2</c:v>
                </c:pt>
                <c:pt idx="22">
                  <c:v>3.1709521994881064E-2</c:v>
                </c:pt>
                <c:pt idx="23">
                  <c:v>3.4279224564615247E-2</c:v>
                </c:pt>
                <c:pt idx="24">
                  <c:v>3.1370924990383069E-2</c:v>
                </c:pt>
                <c:pt idx="25">
                  <c:v>3.0918559574521911E-2</c:v>
                </c:pt>
                <c:pt idx="26">
                  <c:v>3.0524021407144226E-2</c:v>
                </c:pt>
                <c:pt idx="27">
                  <c:v>3.0150784203174973E-2</c:v>
                </c:pt>
                <c:pt idx="28">
                  <c:v>2.9861151594171208E-2</c:v>
                </c:pt>
                <c:pt idx="29">
                  <c:v>2.9518484300029259E-2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-3.5253573822978949E-4</c:v>
                </c:pt>
                <c:pt idx="1">
                  <c:v>-3.4059303597846617E-4</c:v>
                </c:pt>
                <c:pt idx="2">
                  <c:v>-3.2728872476270039E-4</c:v>
                </c:pt>
                <c:pt idx="3">
                  <c:v>-3.1718129761760703E-4</c:v>
                </c:pt>
                <c:pt idx="4">
                  <c:v>-3.084002018938247E-4</c:v>
                </c:pt>
                <c:pt idx="5">
                  <c:v>-3.0028413881798819E-4</c:v>
                </c:pt>
                <c:pt idx="6">
                  <c:v>-2.9355244265038508E-4</c:v>
                </c:pt>
                <c:pt idx="7">
                  <c:v>-2.8521014628523603E-4</c:v>
                </c:pt>
                <c:pt idx="8">
                  <c:v>-2.7619946776709516E-4</c:v>
                </c:pt>
                <c:pt idx="9">
                  <c:v>-2.6883899948417991E-4</c:v>
                </c:pt>
                <c:pt idx="10">
                  <c:v>9.2249242110602377E-5</c:v>
                </c:pt>
                <c:pt idx="11">
                  <c:v>1.0556271604345347E-4</c:v>
                </c:pt>
                <c:pt idx="12">
                  <c:v>1.1119770259549639E-4</c:v>
                </c:pt>
                <c:pt idx="13">
                  <c:v>1.1559447279897546E-4</c:v>
                </c:pt>
                <c:pt idx="14">
                  <c:v>1.1928980261741516E-4</c:v>
                </c:pt>
                <c:pt idx="15">
                  <c:v>1.2216784180106046E-4</c:v>
                </c:pt>
                <c:pt idx="16">
                  <c:v>1.2702470383258227E-4</c:v>
                </c:pt>
                <c:pt idx="17">
                  <c:v>1.3214036964819022E-4</c:v>
                </c:pt>
                <c:pt idx="18">
                  <c:v>1.3721409863400396E-4</c:v>
                </c:pt>
                <c:pt idx="19">
                  <c:v>1.3926667385778026E-4</c:v>
                </c:pt>
                <c:pt idx="20">
                  <c:v>1.3530646666648418E-4</c:v>
                </c:pt>
                <c:pt idx="21">
                  <c:v>1.3837745991069044E-4</c:v>
                </c:pt>
                <c:pt idx="22">
                  <c:v>1.4200708560370187E-4</c:v>
                </c:pt>
                <c:pt idx="23">
                  <c:v>1.471502822579142E-4</c:v>
                </c:pt>
                <c:pt idx="24">
                  <c:v>3.0399492764047537E-4</c:v>
                </c:pt>
                <c:pt idx="25">
                  <c:v>-2.1765631091950368E-4</c:v>
                </c:pt>
                <c:pt idx="26">
                  <c:v>-2.2501457817483318E-4</c:v>
                </c:pt>
                <c:pt idx="27">
                  <c:v>-2.2147207546286329E-4</c:v>
                </c:pt>
                <c:pt idx="28">
                  <c:v>-2.1624875164443102E-4</c:v>
                </c:pt>
                <c:pt idx="29">
                  <c:v>-2.1091505617196982E-4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0.47962423493354489</c:v>
                </c:pt>
                <c:pt idx="1">
                  <c:v>0.4776196539095785</c:v>
                </c:pt>
                <c:pt idx="2">
                  <c:v>0.4806410251777517</c:v>
                </c:pt>
                <c:pt idx="3">
                  <c:v>0.48292938624486348</c:v>
                </c:pt>
                <c:pt idx="4">
                  <c:v>0.50218998159157169</c:v>
                </c:pt>
                <c:pt idx="5">
                  <c:v>0.50941188050603947</c:v>
                </c:pt>
                <c:pt idx="6">
                  <c:v>0.48247989875134201</c:v>
                </c:pt>
                <c:pt idx="7">
                  <c:v>0.50092060351005296</c:v>
                </c:pt>
                <c:pt idx="8">
                  <c:v>0.49845438514398244</c:v>
                </c:pt>
                <c:pt idx="9">
                  <c:v>0.44856284383120043</c:v>
                </c:pt>
                <c:pt idx="10">
                  <c:v>0.3775396031426056</c:v>
                </c:pt>
                <c:pt idx="11">
                  <c:v>0.37135550683997243</c:v>
                </c:pt>
                <c:pt idx="12">
                  <c:v>0.34184784784138272</c:v>
                </c:pt>
                <c:pt idx="13">
                  <c:v>0.31313962495211506</c:v>
                </c:pt>
                <c:pt idx="14">
                  <c:v>0.27481666626192142</c:v>
                </c:pt>
                <c:pt idx="15">
                  <c:v>0.22697812085305169</c:v>
                </c:pt>
                <c:pt idx="16">
                  <c:v>0.23644890735764199</c:v>
                </c:pt>
                <c:pt idx="17">
                  <c:v>0.22356234605844855</c:v>
                </c:pt>
                <c:pt idx="18">
                  <c:v>0.21586130628917943</c:v>
                </c:pt>
                <c:pt idx="19">
                  <c:v>0.14787908698165714</c:v>
                </c:pt>
                <c:pt idx="20">
                  <c:v>0.13365133974104307</c:v>
                </c:pt>
                <c:pt idx="21">
                  <c:v>0.13259297903781905</c:v>
                </c:pt>
                <c:pt idx="22">
                  <c:v>0.13076644727464826</c:v>
                </c:pt>
                <c:pt idx="23">
                  <c:v>0.15977844812425054</c:v>
                </c:pt>
                <c:pt idx="24">
                  <c:v>0.15377590485045031</c:v>
                </c:pt>
                <c:pt idx="25">
                  <c:v>0.15208090524260287</c:v>
                </c:pt>
                <c:pt idx="26">
                  <c:v>0.15030228619130534</c:v>
                </c:pt>
                <c:pt idx="27">
                  <c:v>0.14852489266637539</c:v>
                </c:pt>
                <c:pt idx="28">
                  <c:v>0.14697631512992687</c:v>
                </c:pt>
                <c:pt idx="29">
                  <c:v>0.14526335317462868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0.12822745644979786</c:v>
                </c:pt>
                <c:pt idx="1">
                  <c:v>0.13258867321563908</c:v>
                </c:pt>
                <c:pt idx="2">
                  <c:v>9.2437391557807211E-2</c:v>
                </c:pt>
                <c:pt idx="3">
                  <c:v>5.7818427650420098E-2</c:v>
                </c:pt>
                <c:pt idx="4">
                  <c:v>2.8170591396418858E-2</c:v>
                </c:pt>
                <c:pt idx="5">
                  <c:v>2.9578821486089601E-2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5.2153078972830259E-2</c:v>
                </c:pt>
                <c:pt idx="1">
                  <c:v>4.3841964509424472E-2</c:v>
                </c:pt>
                <c:pt idx="2">
                  <c:v>3.8509374878764628E-3</c:v>
                </c:pt>
                <c:pt idx="3">
                  <c:v>5.6894379799188157E-3</c:v>
                </c:pt>
                <c:pt idx="4">
                  <c:v>1.0209701246912336E-2</c:v>
                </c:pt>
                <c:pt idx="5">
                  <c:v>1.0680570995778061E-2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4.7616104252997289E-2</c:v>
                </c:pt>
                <c:pt idx="1">
                  <c:v>4.4458365113239043E-2</c:v>
                </c:pt>
                <c:pt idx="2">
                  <c:v>2.8692678383000204E-2</c:v>
                </c:pt>
                <c:pt idx="3">
                  <c:v>1.6581770898408468E-2</c:v>
                </c:pt>
                <c:pt idx="4">
                  <c:v>9.0970403285317702E-3</c:v>
                </c:pt>
                <c:pt idx="5">
                  <c:v>7.2453032953807032E-3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1.4852634017920774E-2</c:v>
                </c:pt>
                <c:pt idx="1">
                  <c:v>1.9024907196492517E-2</c:v>
                </c:pt>
                <c:pt idx="2">
                  <c:v>1.0539244090749304E-2</c:v>
                </c:pt>
                <c:pt idx="3">
                  <c:v>7.2500308932154228E-3</c:v>
                </c:pt>
                <c:pt idx="4">
                  <c:v>6.7754469743387512E-3</c:v>
                </c:pt>
                <c:pt idx="5">
                  <c:v>3.5144768340988801E-3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1.4350601340141161E-2</c:v>
                </c:pt>
                <c:pt idx="1">
                  <c:v>1.6600958587104329E-2</c:v>
                </c:pt>
                <c:pt idx="2">
                  <c:v>2.0221856801651804E-2</c:v>
                </c:pt>
                <c:pt idx="3">
                  <c:v>2.5260845030314432E-2</c:v>
                </c:pt>
                <c:pt idx="4">
                  <c:v>1.272668355358475E-2</c:v>
                </c:pt>
                <c:pt idx="5">
                  <c:v>1.4896028724462107E-2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5.6574332813569858E-4</c:v>
                </c:pt>
                <c:pt idx="1">
                  <c:v>6.0588365022921605E-4</c:v>
                </c:pt>
                <c:pt idx="2">
                  <c:v>5.7208333062821906E-4</c:v>
                </c:pt>
                <c:pt idx="3">
                  <c:v>5.4254937561558727E-4</c:v>
                </c:pt>
                <c:pt idx="4">
                  <c:v>5.4252698695220246E-4</c:v>
                </c:pt>
                <c:pt idx="5">
                  <c:v>5.7959890318380234E-4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3.6782291285574385E-2</c:v>
                </c:pt>
                <c:pt idx="1">
                  <c:v>3.2197201843336923E-2</c:v>
                </c:pt>
                <c:pt idx="2">
                  <c:v>1.7667115902409561E-2</c:v>
                </c:pt>
                <c:pt idx="3">
                  <c:v>1.4439643415168485E-2</c:v>
                </c:pt>
                <c:pt idx="4">
                  <c:v>2.1076623211640572E-2</c:v>
                </c:pt>
                <c:pt idx="5">
                  <c:v>3.55200027270407E-2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6.4958908239309748E-2</c:v>
                </c:pt>
                <c:pt idx="1">
                  <c:v>6.9313173313611989E-2</c:v>
                </c:pt>
                <c:pt idx="2">
                  <c:v>6.2930266508964591E-2</c:v>
                </c:pt>
                <c:pt idx="3">
                  <c:v>2.7817472229052741E-2</c:v>
                </c:pt>
                <c:pt idx="4">
                  <c:v>2.0421328194723073E-2</c:v>
                </c:pt>
                <c:pt idx="5">
                  <c:v>1.6638408653600383E-2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0.12542323828445132</c:v>
                </c:pt>
                <c:pt idx="1">
                  <c:v>0.12961961195844687</c:v>
                </c:pt>
                <c:pt idx="2">
                  <c:v>9.8719496957278899E-2</c:v>
                </c:pt>
                <c:pt idx="3">
                  <c:v>5.4614213298326983E-2</c:v>
                </c:pt>
                <c:pt idx="4">
                  <c:v>3.2919714668124087E-2</c:v>
                </c:pt>
                <c:pt idx="5">
                  <c:v>3.0194600215808314E-2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-3.2919979969647757E-4</c:v>
                </c:pt>
                <c:pt idx="1">
                  <c:v>-2.8481703900097685E-4</c:v>
                </c:pt>
                <c:pt idx="2">
                  <c:v>1.0877878723318857E-4</c:v>
                </c:pt>
                <c:pt idx="3">
                  <c:v>1.315627375547234E-4</c:v>
                </c:pt>
                <c:pt idx="4">
                  <c:v>1.7336724441585318E-4</c:v>
                </c:pt>
                <c:pt idx="5">
                  <c:v>-2.1826135447472017E-4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0.484600856371462</c:v>
                </c:pt>
                <c:pt idx="1">
                  <c:v>0.48796592234852348</c:v>
                </c:pt>
                <c:pt idx="2">
                  <c:v>0.33573984980759941</c:v>
                </c:pt>
                <c:pt idx="3">
                  <c:v>0.21014595350799575</c:v>
                </c:pt>
                <c:pt idx="4">
                  <c:v>0.14211302380564225</c:v>
                </c:pt>
                <c:pt idx="5">
                  <c:v>0.14862955048096785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0.13040806483271847</c:v>
                </c:pt>
                <c:pt idx="1">
                  <c:v>7.5127909604113655E-2</c:v>
                </c:pt>
                <c:pt idx="2">
                  <c:v>2.8874706441254228E-2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4.7997521741127369E-2</c:v>
                </c:pt>
                <c:pt idx="1">
                  <c:v>4.7701877338976392E-3</c:v>
                </c:pt>
                <c:pt idx="2">
                  <c:v>1.0445136121345198E-2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4.6037234683118169E-2</c:v>
                </c:pt>
                <c:pt idx="1">
                  <c:v>2.2637224640704334E-2</c:v>
                </c:pt>
                <c:pt idx="2">
                  <c:v>8.1711718119562363E-3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1.6938770607206645E-2</c:v>
                </c:pt>
                <c:pt idx="1">
                  <c:v>8.8946374919823632E-3</c:v>
                </c:pt>
                <c:pt idx="2">
                  <c:v>5.1449619042188161E-3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1.5475779963622746E-2</c:v>
                </c:pt>
                <c:pt idx="1">
                  <c:v>2.2741350915983116E-2</c:v>
                </c:pt>
                <c:pt idx="2">
                  <c:v>1.3811356139023429E-2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5.8581348918245726E-4</c:v>
                </c:pt>
                <c:pt idx="1">
                  <c:v>5.5731635312190322E-4</c:v>
                </c:pt>
                <c:pt idx="2">
                  <c:v>5.6106294506800235E-4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3.4489746564455651E-2</c:v>
                </c:pt>
                <c:pt idx="1">
                  <c:v>1.6053379658789023E-2</c:v>
                </c:pt>
                <c:pt idx="2">
                  <c:v>2.8298312969340635E-2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6.7136040776460876E-2</c:v>
                </c:pt>
                <c:pt idx="1">
                  <c:v>4.5373869369008668E-2</c:v>
                </c:pt>
                <c:pt idx="2">
                  <c:v>1.8529868424161728E-2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0.12752142512144909</c:v>
                </c:pt>
                <c:pt idx="1">
                  <c:v>7.6666855127802941E-2</c:v>
                </c:pt>
                <c:pt idx="2">
                  <c:v>3.1557157441966202E-2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-3.0700841934872718E-4</c:v>
                </c:pt>
                <c:pt idx="1">
                  <c:v>1.2017076239395599E-4</c:v>
                </c:pt>
                <c:pt idx="2">
                  <c:v>-2.2447055029433495E-5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0.48628338935999271</c:v>
                </c:pt>
                <c:pt idx="1">
                  <c:v>0.27294290165779755</c:v>
                </c:pt>
                <c:pt idx="2">
                  <c:v>0.14537128714330505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0.1247447037683956</c:v>
                </c:pt>
                <c:pt idx="1">
                  <c:v>0.12737492659032956</c:v>
                </c:pt>
                <c:pt idx="2">
                  <c:v>0.12706785325711029</c:v>
                </c:pt>
                <c:pt idx="3">
                  <c:v>0.12625387565472462</c:v>
                </c:pt>
                <c:pt idx="4">
                  <c:v>0.13569592297842922</c:v>
                </c:pt>
                <c:pt idx="5">
                  <c:v>0.13754901520981713</c:v>
                </c:pt>
                <c:pt idx="6">
                  <c:v>0.13690424087644551</c:v>
                </c:pt>
                <c:pt idx="7">
                  <c:v>0.13641879178453897</c:v>
                </c:pt>
                <c:pt idx="8">
                  <c:v>0.13613784910646032</c:v>
                </c:pt>
                <c:pt idx="9">
                  <c:v>0.11593346910093354</c:v>
                </c:pt>
                <c:pt idx="10">
                  <c:v>9.6451964320738118E-2</c:v>
                </c:pt>
                <c:pt idx="11">
                  <c:v>9.662445135568723E-2</c:v>
                </c:pt>
                <c:pt idx="12">
                  <c:v>9.7403286440418888E-2</c:v>
                </c:pt>
                <c:pt idx="13">
                  <c:v>9.8344916850808664E-2</c:v>
                </c:pt>
                <c:pt idx="14">
                  <c:v>7.3362338821383127E-2</c:v>
                </c:pt>
                <c:pt idx="15">
                  <c:v>6.1580954966178117E-2</c:v>
                </c:pt>
                <c:pt idx="16">
                  <c:v>6.2546880987816106E-2</c:v>
                </c:pt>
                <c:pt idx="17">
                  <c:v>6.3708957023322244E-2</c:v>
                </c:pt>
                <c:pt idx="18">
                  <c:v>6.4746864636628515E-2</c:v>
                </c:pt>
                <c:pt idx="19">
                  <c:v>3.6508480638155531E-2</c:v>
                </c:pt>
                <c:pt idx="20">
                  <c:v>2.7084048353369573E-2</c:v>
                </c:pt>
                <c:pt idx="21">
                  <c:v>2.7589165519974389E-2</c:v>
                </c:pt>
                <c:pt idx="22">
                  <c:v>2.8214697121319039E-2</c:v>
                </c:pt>
                <c:pt idx="23">
                  <c:v>2.8781185523887563E-2</c:v>
                </c:pt>
                <c:pt idx="24">
                  <c:v>2.918386046354373E-2</c:v>
                </c:pt>
                <c:pt idx="25">
                  <c:v>2.9446436118363714E-2</c:v>
                </c:pt>
                <c:pt idx="26">
                  <c:v>2.9590814221847093E-2</c:v>
                </c:pt>
                <c:pt idx="27">
                  <c:v>2.9648135169862148E-2</c:v>
                </c:pt>
                <c:pt idx="28">
                  <c:v>2.9636408377482871E-2</c:v>
                </c:pt>
                <c:pt idx="29">
                  <c:v>2.9572313542892203E-2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5.1409804237487117E-2</c:v>
                </c:pt>
                <c:pt idx="1">
                  <c:v>5.2907809988640794E-2</c:v>
                </c:pt>
                <c:pt idx="2">
                  <c:v>5.2699145874554661E-2</c:v>
                </c:pt>
                <c:pt idx="3">
                  <c:v>5.2166770895255891E-2</c:v>
                </c:pt>
                <c:pt idx="4">
                  <c:v>5.1581863868212813E-2</c:v>
                </c:pt>
                <c:pt idx="5">
                  <c:v>5.0995103999631794E-2</c:v>
                </c:pt>
                <c:pt idx="6">
                  <c:v>4.6771923671889044E-2</c:v>
                </c:pt>
                <c:pt idx="7">
                  <c:v>4.6151840419112855E-2</c:v>
                </c:pt>
                <c:pt idx="8">
                  <c:v>3.7955261673023676E-2</c:v>
                </c:pt>
                <c:pt idx="9">
                  <c:v>3.733569278346497E-2</c:v>
                </c:pt>
                <c:pt idx="10">
                  <c:v>1.1585268975080141E-2</c:v>
                </c:pt>
                <c:pt idx="11">
                  <c:v>2.1277397173578524E-3</c:v>
                </c:pt>
                <c:pt idx="12">
                  <c:v>1.8587953985214525E-3</c:v>
                </c:pt>
                <c:pt idx="13">
                  <c:v>1.832769731894536E-3</c:v>
                </c:pt>
                <c:pt idx="14">
                  <c:v>1.8501136165283353E-3</c:v>
                </c:pt>
                <c:pt idx="15">
                  <c:v>1.8730799632394545E-3</c:v>
                </c:pt>
                <c:pt idx="16">
                  <c:v>6.5896986692413582E-3</c:v>
                </c:pt>
                <c:pt idx="17">
                  <c:v>6.6869822131008375E-3</c:v>
                </c:pt>
                <c:pt idx="18">
                  <c:v>6.6713257268453726E-3</c:v>
                </c:pt>
                <c:pt idx="19">
                  <c:v>6.6261033271670534E-3</c:v>
                </c:pt>
                <c:pt idx="20">
                  <c:v>6.5756370117210543E-3</c:v>
                </c:pt>
                <c:pt idx="21">
                  <c:v>1.117183604492103E-2</c:v>
                </c:pt>
                <c:pt idx="22">
                  <c:v>1.119060377614489E-2</c:v>
                </c:pt>
                <c:pt idx="23">
                  <c:v>1.1106998988444007E-2</c:v>
                </c:pt>
                <c:pt idx="24">
                  <c:v>1.1003430413330706E-2</c:v>
                </c:pt>
                <c:pt idx="25">
                  <c:v>1.0896792195105797E-2</c:v>
                </c:pt>
                <c:pt idx="26">
                  <c:v>1.0788006060015291E-2</c:v>
                </c:pt>
                <c:pt idx="27">
                  <c:v>1.0679497592687914E-2</c:v>
                </c:pt>
                <c:pt idx="28">
                  <c:v>1.0573217107032469E-2</c:v>
                </c:pt>
                <c:pt idx="29">
                  <c:v>1.0465342024048828E-2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4.6957330951347638E-2</c:v>
                </c:pt>
                <c:pt idx="1">
                  <c:v>4.7995778725783429E-2</c:v>
                </c:pt>
                <c:pt idx="2">
                  <c:v>4.7541632358624061E-2</c:v>
                </c:pt>
                <c:pt idx="3">
                  <c:v>4.6765575202160695E-2</c:v>
                </c:pt>
                <c:pt idx="4">
                  <c:v>4.8820204027070636E-2</c:v>
                </c:pt>
                <c:pt idx="5">
                  <c:v>4.791475468287186E-2</c:v>
                </c:pt>
                <c:pt idx="6">
                  <c:v>4.6602858589832728E-2</c:v>
                </c:pt>
                <c:pt idx="7">
                  <c:v>4.5455242228494591E-2</c:v>
                </c:pt>
                <c:pt idx="8">
                  <c:v>4.3741286301566061E-2</c:v>
                </c:pt>
                <c:pt idx="9">
                  <c:v>3.857768376342996E-2</c:v>
                </c:pt>
                <c:pt idx="10">
                  <c:v>3.3322996743750853E-2</c:v>
                </c:pt>
                <c:pt idx="11">
                  <c:v>3.1153150962014476E-2</c:v>
                </c:pt>
                <c:pt idx="12">
                  <c:v>2.9638129630618865E-2</c:v>
                </c:pt>
                <c:pt idx="13">
                  <c:v>2.8117531414472718E-2</c:v>
                </c:pt>
                <c:pt idx="14">
                  <c:v>2.1231583164144103E-2</c:v>
                </c:pt>
                <c:pt idx="15">
                  <c:v>1.9663904252796276E-2</c:v>
                </c:pt>
                <c:pt idx="16">
                  <c:v>1.8623257623330856E-2</c:v>
                </c:pt>
                <c:pt idx="17">
                  <c:v>1.7363633016484352E-2</c:v>
                </c:pt>
                <c:pt idx="18">
                  <c:v>1.6215523032624725E-2</c:v>
                </c:pt>
                <c:pt idx="19">
                  <c:v>1.1042536566806135E-2</c:v>
                </c:pt>
                <c:pt idx="20">
                  <c:v>1.0081633126825109E-2</c:v>
                </c:pt>
                <c:pt idx="21">
                  <c:v>9.6718174309072848E-3</c:v>
                </c:pt>
                <c:pt idx="22">
                  <c:v>9.0614028605427756E-3</c:v>
                </c:pt>
                <c:pt idx="23">
                  <c:v>8.5498109548152006E-3</c:v>
                </c:pt>
                <c:pt idx="24">
                  <c:v>8.120537269568481E-3</c:v>
                </c:pt>
                <c:pt idx="25">
                  <c:v>7.7597961194730523E-3</c:v>
                </c:pt>
                <c:pt idx="26">
                  <c:v>7.459801317337352E-3</c:v>
                </c:pt>
                <c:pt idx="27">
                  <c:v>7.2055121997011877E-3</c:v>
                </c:pt>
                <c:pt idx="28">
                  <c:v>6.9917081921969495E-3</c:v>
                </c:pt>
                <c:pt idx="29">
                  <c:v>6.8096986481949763E-3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1.3093206988303267E-2</c:v>
                </c:pt>
                <c:pt idx="1">
                  <c:v>1.3840209915792776E-2</c:v>
                </c:pt>
                <c:pt idx="2">
                  <c:v>1.4157997988147904E-2</c:v>
                </c:pt>
                <c:pt idx="3">
                  <c:v>1.4316638744195863E-2</c:v>
                </c:pt>
                <c:pt idx="4">
                  <c:v>1.8855116453164053E-2</c:v>
                </c:pt>
                <c:pt idx="5">
                  <c:v>1.8928820268901185E-2</c:v>
                </c:pt>
                <c:pt idx="6">
                  <c:v>1.8796451864287595E-2</c:v>
                </c:pt>
                <c:pt idx="7">
                  <c:v>1.9447490173140101E-2</c:v>
                </c:pt>
                <c:pt idx="8">
                  <c:v>1.7162786320863533E-2</c:v>
                </c:pt>
                <c:pt idx="9">
                  <c:v>2.0788987355270187E-2</c:v>
                </c:pt>
                <c:pt idx="10">
                  <c:v>1.244135347999375E-2</c:v>
                </c:pt>
                <c:pt idx="11">
                  <c:v>1.1217958086536367E-2</c:v>
                </c:pt>
                <c:pt idx="12">
                  <c:v>1.0092476938161555E-2</c:v>
                </c:pt>
                <c:pt idx="13">
                  <c:v>8.9544486241088534E-3</c:v>
                </c:pt>
                <c:pt idx="14">
                  <c:v>9.9899833249459963E-3</c:v>
                </c:pt>
                <c:pt idx="15">
                  <c:v>8.9016639002151027E-3</c:v>
                </c:pt>
                <c:pt idx="16">
                  <c:v>7.8380036286431806E-3</c:v>
                </c:pt>
                <c:pt idx="17">
                  <c:v>6.0659742675117428E-3</c:v>
                </c:pt>
                <c:pt idx="18">
                  <c:v>5.1564093796253726E-3</c:v>
                </c:pt>
                <c:pt idx="19">
                  <c:v>8.2881032900817136E-3</c:v>
                </c:pt>
                <c:pt idx="20">
                  <c:v>7.6510742478037757E-3</c:v>
                </c:pt>
                <c:pt idx="21">
                  <c:v>7.0583395910252065E-3</c:v>
                </c:pt>
                <c:pt idx="22">
                  <c:v>6.553932664394445E-3</c:v>
                </c:pt>
                <c:pt idx="23">
                  <c:v>6.1488274233192832E-3</c:v>
                </c:pt>
                <c:pt idx="24">
                  <c:v>6.4650609451510476E-3</c:v>
                </c:pt>
                <c:pt idx="25">
                  <c:v>4.0265002174493126E-3</c:v>
                </c:pt>
                <c:pt idx="26">
                  <c:v>3.7023709364699883E-3</c:v>
                </c:pt>
                <c:pt idx="27">
                  <c:v>3.466820724117815E-3</c:v>
                </c:pt>
                <c:pt idx="28">
                  <c:v>3.2711234472369653E-3</c:v>
                </c:pt>
                <c:pt idx="29">
                  <c:v>3.1055688452203186E-3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1.3419145593640106E-2</c:v>
                </c:pt>
                <c:pt idx="1">
                  <c:v>1.374587316995214E-2</c:v>
                </c:pt>
                <c:pt idx="2">
                  <c:v>1.3745436993898123E-2</c:v>
                </c:pt>
                <c:pt idx="3">
                  <c:v>1.3654070985762193E-2</c:v>
                </c:pt>
                <c:pt idx="4">
                  <c:v>1.7188479957453252E-2</c:v>
                </c:pt>
                <c:pt idx="5">
                  <c:v>1.7100869677666476E-2</c:v>
                </c:pt>
                <c:pt idx="6">
                  <c:v>1.6165894201139328E-2</c:v>
                </c:pt>
                <c:pt idx="7">
                  <c:v>1.5987131969374131E-2</c:v>
                </c:pt>
                <c:pt idx="8">
                  <c:v>1.5356943186567176E-2</c:v>
                </c:pt>
                <c:pt idx="9">
                  <c:v>1.8393953900774525E-2</c:v>
                </c:pt>
                <c:pt idx="10">
                  <c:v>2.0102521780096212E-2</c:v>
                </c:pt>
                <c:pt idx="11">
                  <c:v>1.7758183209108526E-2</c:v>
                </c:pt>
                <c:pt idx="12">
                  <c:v>1.7249365751669368E-2</c:v>
                </c:pt>
                <c:pt idx="13">
                  <c:v>1.6779153768780034E-2</c:v>
                </c:pt>
                <c:pt idx="14">
                  <c:v>2.9220059498604883E-2</c:v>
                </c:pt>
                <c:pt idx="15">
                  <c:v>2.890782403842965E-2</c:v>
                </c:pt>
                <c:pt idx="16">
                  <c:v>2.9367575884910315E-2</c:v>
                </c:pt>
                <c:pt idx="17">
                  <c:v>2.8822622640419949E-2</c:v>
                </c:pt>
                <c:pt idx="18">
                  <c:v>2.8269785148448402E-2</c:v>
                </c:pt>
                <c:pt idx="19">
                  <c:v>1.0936417439363844E-2</c:v>
                </c:pt>
                <c:pt idx="20">
                  <c:v>1.0228026999371373E-2</c:v>
                </c:pt>
                <c:pt idx="21">
                  <c:v>1.0837450018268786E-2</c:v>
                </c:pt>
                <c:pt idx="22">
                  <c:v>1.0535432837595877E-2</c:v>
                </c:pt>
                <c:pt idx="23">
                  <c:v>1.6125393523108614E-2</c:v>
                </c:pt>
                <c:pt idx="24">
                  <c:v>1.5907114389579102E-2</c:v>
                </c:pt>
                <c:pt idx="25">
                  <c:v>1.5574970638062671E-2</c:v>
                </c:pt>
                <c:pt idx="26">
                  <c:v>1.5231369752936545E-2</c:v>
                </c:pt>
                <c:pt idx="27">
                  <c:v>1.4891424630304644E-2</c:v>
                </c:pt>
                <c:pt idx="28">
                  <c:v>1.4555165185329431E-2</c:v>
                </c:pt>
                <c:pt idx="29">
                  <c:v>1.4227213415677245E-2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4.8393030631417962E-4</c:v>
                </c:pt>
                <c:pt idx="1">
                  <c:v>5.5445093976018293E-4</c:v>
                </c:pt>
                <c:pt idx="2">
                  <c:v>5.8617585909058966E-4</c:v>
                </c:pt>
                <c:pt idx="3">
                  <c:v>5.9876471828279631E-4</c:v>
                </c:pt>
                <c:pt idx="4">
                  <c:v>6.0539481723074432E-4</c:v>
                </c:pt>
                <c:pt idx="5">
                  <c:v>6.096649085735829E-4</c:v>
                </c:pt>
                <c:pt idx="6">
                  <c:v>6.0401782103145678E-4</c:v>
                </c:pt>
                <c:pt idx="7">
                  <c:v>6.0492820783442374E-4</c:v>
                </c:pt>
                <c:pt idx="8">
                  <c:v>6.0881459111935296E-4</c:v>
                </c:pt>
                <c:pt idx="9">
                  <c:v>6.0199272258726398E-4</c:v>
                </c:pt>
                <c:pt idx="10">
                  <c:v>5.8793688055630924E-4</c:v>
                </c:pt>
                <c:pt idx="11">
                  <c:v>5.7983299443848594E-4</c:v>
                </c:pt>
                <c:pt idx="12">
                  <c:v>5.7227233185952139E-4</c:v>
                </c:pt>
                <c:pt idx="13">
                  <c:v>5.6385644466369015E-4</c:v>
                </c:pt>
                <c:pt idx="14">
                  <c:v>5.5651800162308837E-4</c:v>
                </c:pt>
                <c:pt idx="15">
                  <c:v>5.4451787518672258E-4</c:v>
                </c:pt>
                <c:pt idx="16">
                  <c:v>5.4280869830274829E-4</c:v>
                </c:pt>
                <c:pt idx="17">
                  <c:v>5.4259047903061142E-4</c:v>
                </c:pt>
                <c:pt idx="18">
                  <c:v>5.4481896965896041E-4</c:v>
                </c:pt>
                <c:pt idx="19">
                  <c:v>5.3801085589889343E-4</c:v>
                </c:pt>
                <c:pt idx="20">
                  <c:v>5.3251096405345548E-4</c:v>
                </c:pt>
                <c:pt idx="21">
                  <c:v>5.3301767411234049E-4</c:v>
                </c:pt>
                <c:pt idx="22">
                  <c:v>5.3754970947121259E-4</c:v>
                </c:pt>
                <c:pt idx="23">
                  <c:v>5.5016946444148645E-4</c:v>
                </c:pt>
                <c:pt idx="24">
                  <c:v>5.5938712268251709E-4</c:v>
                </c:pt>
                <c:pt idx="25">
                  <c:v>5.6765404731290707E-4</c:v>
                </c:pt>
                <c:pt idx="26">
                  <c:v>5.7561167655890294E-4</c:v>
                </c:pt>
                <c:pt idx="27">
                  <c:v>5.8001054733196821E-4</c:v>
                </c:pt>
                <c:pt idx="28">
                  <c:v>5.8517079238618844E-4</c:v>
                </c:pt>
                <c:pt idx="29">
                  <c:v>5.8954745232904493E-4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0.22951611308805692</c:v>
                </c:pt>
                <c:pt idx="1">
                  <c:v>0.22120060457931959</c:v>
                </c:pt>
                <c:pt idx="2">
                  <c:v>0.224842782846326</c:v>
                </c:pt>
                <c:pt idx="3">
                  <c:v>0.22917369004448135</c:v>
                </c:pt>
                <c:pt idx="4">
                  <c:v>0.22944299949001098</c:v>
                </c:pt>
                <c:pt idx="5">
                  <c:v>0.23631365175857746</c:v>
                </c:pt>
                <c:pt idx="6">
                  <c:v>0.21663451172671633</c:v>
                </c:pt>
                <c:pt idx="7">
                  <c:v>0.2368551787275579</c:v>
                </c:pt>
                <c:pt idx="8">
                  <c:v>0.24749144396438227</c:v>
                </c:pt>
                <c:pt idx="9">
                  <c:v>0.21693106420473998</c:v>
                </c:pt>
                <c:pt idx="10">
                  <c:v>0.20304756096239021</c:v>
                </c:pt>
                <c:pt idx="11">
                  <c:v>0.21189419051482952</c:v>
                </c:pt>
                <c:pt idx="12">
                  <c:v>0.18503352135013304</c:v>
                </c:pt>
                <c:pt idx="13">
                  <c:v>0.15854694811738657</c:v>
                </c:pt>
                <c:pt idx="14">
                  <c:v>0.13860606983469187</c:v>
                </c:pt>
                <c:pt idx="15">
                  <c:v>0.10550617585700639</c:v>
                </c:pt>
                <c:pt idx="16">
                  <c:v>0.11094068186539738</c:v>
                </c:pt>
                <c:pt idx="17">
                  <c:v>0.10037158641857881</c:v>
                </c:pt>
                <c:pt idx="18">
                  <c:v>9.4256579395348095E-2</c:v>
                </c:pt>
                <c:pt idx="19">
                  <c:v>7.3939434864183959E-2</c:v>
                </c:pt>
                <c:pt idx="20">
                  <c:v>7.1498409037898725E-2</c:v>
                </c:pt>
                <c:pt idx="21">
                  <c:v>6.5731352758610001E-2</c:v>
                </c:pt>
                <c:pt idx="22">
                  <c:v>6.467282830518005E-2</c:v>
                </c:pt>
                <c:pt idx="23">
                  <c:v>8.8516062246234387E-2</c:v>
                </c:pt>
                <c:pt idx="24">
                  <c:v>8.2536514246594736E-2</c:v>
                </c:pt>
                <c:pt idx="25">
                  <c:v>8.3808755906835411E-2</c:v>
                </c:pt>
                <c:pt idx="26">
                  <c:v>8.2954312226140164E-2</c:v>
                </c:pt>
                <c:pt idx="27">
                  <c:v>8.2053491802369732E-2</c:v>
                </c:pt>
                <c:pt idx="28">
                  <c:v>8.1363522028262011E-2</c:v>
                </c:pt>
                <c:pt idx="29">
                  <c:v>8.0493669246266053E-2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0.47962423493354489</c:v>
                </c:pt>
                <c:pt idx="1">
                  <c:v>0.4776196539095785</c:v>
                </c:pt>
                <c:pt idx="2">
                  <c:v>0.4806410251777517</c:v>
                </c:pt>
                <c:pt idx="3">
                  <c:v>0.48292938624486348</c:v>
                </c:pt>
                <c:pt idx="4">
                  <c:v>0.50218998159157169</c:v>
                </c:pt>
                <c:pt idx="5">
                  <c:v>0.50941188050603947</c:v>
                </c:pt>
                <c:pt idx="6">
                  <c:v>0.48247989875134201</c:v>
                </c:pt>
                <c:pt idx="7">
                  <c:v>0.50092060351005296</c:v>
                </c:pt>
                <c:pt idx="8">
                  <c:v>0.49845438514398244</c:v>
                </c:pt>
                <c:pt idx="9">
                  <c:v>0.44856284383120043</c:v>
                </c:pt>
                <c:pt idx="10">
                  <c:v>0.3775396031426056</c:v>
                </c:pt>
                <c:pt idx="11">
                  <c:v>0.37135550683997243</c:v>
                </c:pt>
                <c:pt idx="12">
                  <c:v>0.34184784784138272</c:v>
                </c:pt>
                <c:pt idx="13">
                  <c:v>0.31313962495211506</c:v>
                </c:pt>
                <c:pt idx="14">
                  <c:v>0.27481666626192142</c:v>
                </c:pt>
                <c:pt idx="15">
                  <c:v>0.22697812085305169</c:v>
                </c:pt>
                <c:pt idx="16">
                  <c:v>0.23644890735764199</c:v>
                </c:pt>
                <c:pt idx="17">
                  <c:v>0.22356234605844855</c:v>
                </c:pt>
                <c:pt idx="18">
                  <c:v>0.21586130628917943</c:v>
                </c:pt>
                <c:pt idx="19">
                  <c:v>0.14787908698165714</c:v>
                </c:pt>
                <c:pt idx="20">
                  <c:v>0.13365133974104307</c:v>
                </c:pt>
                <c:pt idx="21">
                  <c:v>0.13259297903781905</c:v>
                </c:pt>
                <c:pt idx="22">
                  <c:v>0.13076644727464826</c:v>
                </c:pt>
                <c:pt idx="23">
                  <c:v>0.15977844812425054</c:v>
                </c:pt>
                <c:pt idx="24">
                  <c:v>0.15377590485045031</c:v>
                </c:pt>
                <c:pt idx="25">
                  <c:v>0.15208090524260287</c:v>
                </c:pt>
                <c:pt idx="26">
                  <c:v>0.15030228619130534</c:v>
                </c:pt>
                <c:pt idx="27">
                  <c:v>0.14852489266637539</c:v>
                </c:pt>
                <c:pt idx="28">
                  <c:v>0.14697631512992687</c:v>
                </c:pt>
                <c:pt idx="29">
                  <c:v>0.14526335317462868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0.12822745644979786</c:v>
                </c:pt>
                <c:pt idx="1">
                  <c:v>0.13258867321563908</c:v>
                </c:pt>
                <c:pt idx="2">
                  <c:v>9.2437391557807211E-2</c:v>
                </c:pt>
                <c:pt idx="3">
                  <c:v>5.7818427650420098E-2</c:v>
                </c:pt>
                <c:pt idx="4">
                  <c:v>2.8170591396418858E-2</c:v>
                </c:pt>
                <c:pt idx="5">
                  <c:v>2.9578821486089601E-2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5.2153078972830259E-2</c:v>
                </c:pt>
                <c:pt idx="1">
                  <c:v>4.3841964509424472E-2</c:v>
                </c:pt>
                <c:pt idx="2">
                  <c:v>3.8509374878764628E-3</c:v>
                </c:pt>
                <c:pt idx="3">
                  <c:v>5.6894379799188157E-3</c:v>
                </c:pt>
                <c:pt idx="4">
                  <c:v>1.0209701246912336E-2</c:v>
                </c:pt>
                <c:pt idx="5">
                  <c:v>1.0680570995778061E-2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4.7616104252997289E-2</c:v>
                </c:pt>
                <c:pt idx="1">
                  <c:v>4.4458365113239043E-2</c:v>
                </c:pt>
                <c:pt idx="2">
                  <c:v>2.8692678383000204E-2</c:v>
                </c:pt>
                <c:pt idx="3">
                  <c:v>1.6581770898408468E-2</c:v>
                </c:pt>
                <c:pt idx="4">
                  <c:v>9.0970403285317702E-3</c:v>
                </c:pt>
                <c:pt idx="5">
                  <c:v>7.2453032953807032E-3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1.4852634017920774E-2</c:v>
                </c:pt>
                <c:pt idx="1">
                  <c:v>1.9024907196492517E-2</c:v>
                </c:pt>
                <c:pt idx="2">
                  <c:v>1.0539244090749304E-2</c:v>
                </c:pt>
                <c:pt idx="3">
                  <c:v>7.2500308932154228E-3</c:v>
                </c:pt>
                <c:pt idx="4">
                  <c:v>6.7754469743387512E-3</c:v>
                </c:pt>
                <c:pt idx="5">
                  <c:v>3.5144768340988801E-3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1.4350601340141161E-2</c:v>
                </c:pt>
                <c:pt idx="1">
                  <c:v>1.6600958587104329E-2</c:v>
                </c:pt>
                <c:pt idx="2">
                  <c:v>2.0221856801651804E-2</c:v>
                </c:pt>
                <c:pt idx="3">
                  <c:v>2.5260845030314432E-2</c:v>
                </c:pt>
                <c:pt idx="4">
                  <c:v>1.272668355358475E-2</c:v>
                </c:pt>
                <c:pt idx="5">
                  <c:v>1.4896028724462107E-2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5.6574332813569858E-4</c:v>
                </c:pt>
                <c:pt idx="1">
                  <c:v>6.0588365022921605E-4</c:v>
                </c:pt>
                <c:pt idx="2">
                  <c:v>5.7208333062821906E-4</c:v>
                </c:pt>
                <c:pt idx="3">
                  <c:v>5.4254937561558727E-4</c:v>
                </c:pt>
                <c:pt idx="4">
                  <c:v>5.4252698695220246E-4</c:v>
                </c:pt>
                <c:pt idx="5">
                  <c:v>5.7959890318380234E-4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0.22683523800963895</c:v>
                </c:pt>
                <c:pt idx="1">
                  <c:v>0.2308451700763948</c:v>
                </c:pt>
                <c:pt idx="2">
                  <c:v>0.17942565815588624</c:v>
                </c:pt>
                <c:pt idx="3">
                  <c:v>9.7002891680102926E-2</c:v>
                </c:pt>
                <c:pt idx="4">
                  <c:v>7.4591033318903571E-2</c:v>
                </c:pt>
                <c:pt idx="5">
                  <c:v>8.2134750241974669E-2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0.484600856371462</c:v>
                </c:pt>
                <c:pt idx="1">
                  <c:v>0.48796592234852348</c:v>
                </c:pt>
                <c:pt idx="2">
                  <c:v>0.33573984980759941</c:v>
                </c:pt>
                <c:pt idx="3">
                  <c:v>0.21014595350799575</c:v>
                </c:pt>
                <c:pt idx="4">
                  <c:v>0.14211302380564225</c:v>
                </c:pt>
                <c:pt idx="5">
                  <c:v>0.14862955048096785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0.13040806483271847</c:v>
                </c:pt>
                <c:pt idx="1">
                  <c:v>7.5127909604113655E-2</c:v>
                </c:pt>
                <c:pt idx="2">
                  <c:v>2.8874706441254228E-2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4.7997521741127369E-2</c:v>
                </c:pt>
                <c:pt idx="1">
                  <c:v>4.7701877338976392E-3</c:v>
                </c:pt>
                <c:pt idx="2">
                  <c:v>1.0445136121345198E-2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4.6037234683118169E-2</c:v>
                </c:pt>
                <c:pt idx="1">
                  <c:v>2.2637224640704334E-2</c:v>
                </c:pt>
                <c:pt idx="2">
                  <c:v>8.1711718119562363E-3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1.6938770607206645E-2</c:v>
                </c:pt>
                <c:pt idx="1">
                  <c:v>8.8946374919823632E-3</c:v>
                </c:pt>
                <c:pt idx="2">
                  <c:v>5.1449619042188161E-3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1.5475779963622746E-2</c:v>
                </c:pt>
                <c:pt idx="1">
                  <c:v>2.2741350915983116E-2</c:v>
                </c:pt>
                <c:pt idx="2">
                  <c:v>1.3811356139023429E-2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5.8581348918245726E-4</c:v>
                </c:pt>
                <c:pt idx="1">
                  <c:v>5.5731635312190322E-4</c:v>
                </c:pt>
                <c:pt idx="2">
                  <c:v>5.6106294506800235E-4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0.22884020404301686</c:v>
                </c:pt>
                <c:pt idx="1">
                  <c:v>0.1382142749179946</c:v>
                </c:pt>
                <c:pt idx="2">
                  <c:v>7.836289178043912E-2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0.48628338935999271</c:v>
                </c:pt>
                <c:pt idx="1">
                  <c:v>0.27294290165779755</c:v>
                </c:pt>
                <c:pt idx="2">
                  <c:v>0.14537128714330505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0.43842495951312965</c:v>
                </c:pt>
                <c:pt idx="1">
                  <c:v>0.36620966015120493</c:v>
                </c:pt>
                <c:pt idx="2">
                  <c:v>0.36642388357815975</c:v>
                </c:pt>
                <c:pt idx="3">
                  <c:v>0.37177948862711641</c:v>
                </c:pt>
                <c:pt idx="4">
                  <c:v>0.39293343439980344</c:v>
                </c:pt>
                <c:pt idx="5">
                  <c:v>0.39964087282247518</c:v>
                </c:pt>
                <c:pt idx="6">
                  <c:v>0.3762445004881062</c:v>
                </c:pt>
                <c:pt idx="7">
                  <c:v>0.39698250480391056</c:v>
                </c:pt>
                <c:pt idx="8">
                  <c:v>0.39372333077554605</c:v>
                </c:pt>
                <c:pt idx="9">
                  <c:v>0.35122904474094879</c:v>
                </c:pt>
                <c:pt idx="10">
                  <c:v>0.29523498169321605</c:v>
                </c:pt>
                <c:pt idx="11">
                  <c:v>0.29723705644472592</c:v>
                </c:pt>
                <c:pt idx="12">
                  <c:v>0.27145599182033897</c:v>
                </c:pt>
                <c:pt idx="13">
                  <c:v>0.24838580021386505</c:v>
                </c:pt>
                <c:pt idx="14">
                  <c:v>0.21812830595975849</c:v>
                </c:pt>
                <c:pt idx="15">
                  <c:v>0.17893432282129393</c:v>
                </c:pt>
                <c:pt idx="16">
                  <c:v>0.19228903361525077</c:v>
                </c:pt>
                <c:pt idx="17">
                  <c:v>0.17923963234132279</c:v>
                </c:pt>
                <c:pt idx="18">
                  <c:v>0.17300122363252546</c:v>
                </c:pt>
                <c:pt idx="19">
                  <c:v>0.11243606634835521</c:v>
                </c:pt>
                <c:pt idx="20">
                  <c:v>0.10641957829487218</c:v>
                </c:pt>
                <c:pt idx="21">
                  <c:v>0.10710429018270204</c:v>
                </c:pt>
                <c:pt idx="22">
                  <c:v>0.10506209278375918</c:v>
                </c:pt>
                <c:pt idx="23">
                  <c:v>0.12728029219152953</c:v>
                </c:pt>
                <c:pt idx="24">
                  <c:v>0.11778008558721294</c:v>
                </c:pt>
                <c:pt idx="25">
                  <c:v>0.11601270072543376</c:v>
                </c:pt>
                <c:pt idx="26">
                  <c:v>0.11458920479430978</c:v>
                </c:pt>
                <c:pt idx="27">
                  <c:v>0.11323452299479454</c:v>
                </c:pt>
                <c:pt idx="28">
                  <c:v>0.11207169934446438</c:v>
                </c:pt>
                <c:pt idx="29">
                  <c:v>0.110738480301176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0.37536836892875253</c:v>
                </c:pt>
                <c:pt idx="1">
                  <c:v>0.5053766064826748</c:v>
                </c:pt>
                <c:pt idx="2">
                  <c:v>0.58782330574838004</c:v>
                </c:pt>
                <c:pt idx="3">
                  <c:v>0.64288577429773131</c:v>
                </c:pt>
                <c:pt idx="4">
                  <c:v>0.68898748430153356</c:v>
                </c:pt>
                <c:pt idx="5">
                  <c:v>0.72113237767130023</c:v>
                </c:pt>
                <c:pt idx="6">
                  <c:v>0.72781420853269241</c:v>
                </c:pt>
                <c:pt idx="7">
                  <c:v>0.74972766606966568</c:v>
                </c:pt>
                <c:pt idx="8">
                  <c:v>0.7644022659684101</c:v>
                </c:pt>
                <c:pt idx="9">
                  <c:v>0.7512692498461877</c:v>
                </c:pt>
                <c:pt idx="10">
                  <c:v>0.71718954346849684</c:v>
                </c:pt>
                <c:pt idx="11">
                  <c:v>0.71187646289927364</c:v>
                </c:pt>
                <c:pt idx="12">
                  <c:v>0.70279599853854791</c:v>
                </c:pt>
                <c:pt idx="13">
                  <c:v>0.69512200560657478</c:v>
                </c:pt>
                <c:pt idx="14">
                  <c:v>0.68344844033931651</c:v>
                </c:pt>
                <c:pt idx="15">
                  <c:v>0.66683836252782802</c:v>
                </c:pt>
                <c:pt idx="16">
                  <c:v>0.68040068059957015</c:v>
                </c:pt>
                <c:pt idx="17">
                  <c:v>0.6925765968989035</c:v>
                </c:pt>
                <c:pt idx="18">
                  <c:v>0.70916878574670184</c:v>
                </c:pt>
                <c:pt idx="19">
                  <c:v>0.69455083976087884</c:v>
                </c:pt>
                <c:pt idx="20">
                  <c:v>0.6989217254276785</c:v>
                </c:pt>
                <c:pt idx="21">
                  <c:v>0.71520171619388717</c:v>
                </c:pt>
                <c:pt idx="22">
                  <c:v>0.73607637232755041</c:v>
                </c:pt>
                <c:pt idx="23">
                  <c:v>0.77713999833113834</c:v>
                </c:pt>
                <c:pt idx="24">
                  <c:v>0.80484147818198681</c:v>
                </c:pt>
                <c:pt idx="25">
                  <c:v>0.83112350825300596</c:v>
                </c:pt>
                <c:pt idx="26">
                  <c:v>0.85543397465421478</c:v>
                </c:pt>
                <c:pt idx="27">
                  <c:v>0.87804351328208774</c:v>
                </c:pt>
                <c:pt idx="28">
                  <c:v>0.89926607885864174</c:v>
                </c:pt>
                <c:pt idx="29">
                  <c:v>0.9190698621271659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6.4507994297306359E-2</c:v>
                </c:pt>
                <c:pt idx="1">
                  <c:v>7.4023588525324147E-2</c:v>
                </c:pt>
                <c:pt idx="2">
                  <c:v>7.8908221852844102E-2</c:v>
                </c:pt>
                <c:pt idx="3">
                  <c:v>8.1179180977016846E-2</c:v>
                </c:pt>
                <c:pt idx="4">
                  <c:v>8.3013820419205131E-2</c:v>
                </c:pt>
                <c:pt idx="5">
                  <c:v>8.2263054834821589E-2</c:v>
                </c:pt>
                <c:pt idx="6">
                  <c:v>7.683492855734797E-2</c:v>
                </c:pt>
                <c:pt idx="7">
                  <c:v>7.557134849748659E-2</c:v>
                </c:pt>
                <c:pt idx="8">
                  <c:v>7.2281729511761122E-2</c:v>
                </c:pt>
                <c:pt idx="9">
                  <c:v>6.381328602329514E-2</c:v>
                </c:pt>
                <c:pt idx="10">
                  <c:v>5.2800997233372685E-2</c:v>
                </c:pt>
                <c:pt idx="11">
                  <c:v>4.9195390971622635E-2</c:v>
                </c:pt>
                <c:pt idx="12">
                  <c:v>4.4112883966629574E-2</c:v>
                </c:pt>
                <c:pt idx="13">
                  <c:v>3.977810782105351E-2</c:v>
                </c:pt>
                <c:pt idx="14">
                  <c:v>3.5015088737483102E-2</c:v>
                </c:pt>
                <c:pt idx="15">
                  <c:v>2.9971807604560127E-2</c:v>
                </c:pt>
                <c:pt idx="16">
                  <c:v>3.1653015162436418E-2</c:v>
                </c:pt>
                <c:pt idx="17">
                  <c:v>3.2016659639405178E-2</c:v>
                </c:pt>
                <c:pt idx="18">
                  <c:v>3.3415036038864462E-2</c:v>
                </c:pt>
                <c:pt idx="19">
                  <c:v>2.863201367955117E-2</c:v>
                </c:pt>
                <c:pt idx="20">
                  <c:v>2.9366637640842852E-2</c:v>
                </c:pt>
                <c:pt idx="21">
                  <c:v>3.1973993318043563E-2</c:v>
                </c:pt>
                <c:pt idx="22">
                  <c:v>3.4904076697739164E-2</c:v>
                </c:pt>
                <c:pt idx="23">
                  <c:v>4.1679166611021182E-2</c:v>
                </c:pt>
                <c:pt idx="24">
                  <c:v>4.4718889793633435E-2</c:v>
                </c:pt>
                <c:pt idx="25">
                  <c:v>4.7922675650230798E-2</c:v>
                </c:pt>
                <c:pt idx="26">
                  <c:v>5.0812421532608225E-2</c:v>
                </c:pt>
                <c:pt idx="27">
                  <c:v>5.3388778655811917E-2</c:v>
                </c:pt>
                <c:pt idx="28">
                  <c:v>5.5685375522726663E-2</c:v>
                </c:pt>
                <c:pt idx="29">
                  <c:v>5.7679423735012253E-2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2.1273527659438601E-2</c:v>
                </c:pt>
                <c:pt idx="1">
                  <c:v>3.0165330598932109E-2</c:v>
                </c:pt>
                <c:pt idx="2">
                  <c:v>3.6074910284326779E-2</c:v>
                </c:pt>
                <c:pt idx="3">
                  <c:v>4.0343102343494738E-2</c:v>
                </c:pt>
                <c:pt idx="4">
                  <c:v>4.4172696025843824E-2</c:v>
                </c:pt>
                <c:pt idx="5">
                  <c:v>4.7680205594215319E-2</c:v>
                </c:pt>
                <c:pt idx="6">
                  <c:v>5.041585405966751E-2</c:v>
                </c:pt>
                <c:pt idx="7">
                  <c:v>5.3903776356721507E-2</c:v>
                </c:pt>
                <c:pt idx="8">
                  <c:v>5.7492784841986055E-2</c:v>
                </c:pt>
                <c:pt idx="9">
                  <c:v>6.0128655263748727E-2</c:v>
                </c:pt>
                <c:pt idx="10">
                  <c:v>6.1827762603129985E-2</c:v>
                </c:pt>
                <c:pt idx="11">
                  <c:v>6.4584047617006132E-2</c:v>
                </c:pt>
                <c:pt idx="12">
                  <c:v>6.7439918067016089E-2</c:v>
                </c:pt>
                <c:pt idx="13">
                  <c:v>7.0328337072914693E-2</c:v>
                </c:pt>
                <c:pt idx="14">
                  <c:v>7.2978210408641456E-2</c:v>
                </c:pt>
                <c:pt idx="15">
                  <c:v>7.5261321406747406E-2</c:v>
                </c:pt>
                <c:pt idx="16">
                  <c:v>7.8574578806782952E-2</c:v>
                </c:pt>
                <c:pt idx="17">
                  <c:v>8.1890780819950215E-2</c:v>
                </c:pt>
                <c:pt idx="18">
                  <c:v>8.5196128055410311E-2</c:v>
                </c:pt>
                <c:pt idx="19">
                  <c:v>8.7043305633438081E-2</c:v>
                </c:pt>
                <c:pt idx="20">
                  <c:v>8.9213231123318137E-2</c:v>
                </c:pt>
                <c:pt idx="21">
                  <c:v>9.182057702965922E-2</c:v>
                </c:pt>
                <c:pt idx="22">
                  <c:v>9.4568416259756038E-2</c:v>
                </c:pt>
                <c:pt idx="23">
                  <c:v>9.8022451381128473E-2</c:v>
                </c:pt>
                <c:pt idx="24">
                  <c:v>0.10092979408244734</c:v>
                </c:pt>
                <c:pt idx="25">
                  <c:v>0.10352108480364676</c:v>
                </c:pt>
                <c:pt idx="26">
                  <c:v>0.10586170656667415</c:v>
                </c:pt>
                <c:pt idx="27">
                  <c:v>0.10800243285618306</c:v>
                </c:pt>
                <c:pt idx="28">
                  <c:v>0.10998640370342223</c:v>
                </c:pt>
                <c:pt idx="29">
                  <c:v>0.11183451658871918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0.12162540255290141</c:v>
                </c:pt>
                <c:pt idx="1">
                  <c:v>0.14963620635975661</c:v>
                </c:pt>
                <c:pt idx="2">
                  <c:v>0.17696727120418634</c:v>
                </c:pt>
                <c:pt idx="3">
                  <c:v>0.20395914976012483</c:v>
                </c:pt>
                <c:pt idx="4">
                  <c:v>0.23098390531599544</c:v>
                </c:pt>
                <c:pt idx="5">
                  <c:v>0.25770006283964547</c:v>
                </c:pt>
                <c:pt idx="6">
                  <c:v>0.28348974249553466</c:v>
                </c:pt>
                <c:pt idx="7">
                  <c:v>0.30991704108902751</c:v>
                </c:pt>
                <c:pt idx="8">
                  <c:v>0.335887417114065</c:v>
                </c:pt>
                <c:pt idx="9">
                  <c:v>0.36052645427803121</c:v>
                </c:pt>
                <c:pt idx="10">
                  <c:v>0.3842703234352175</c:v>
                </c:pt>
                <c:pt idx="11">
                  <c:v>0.40877388566876344</c:v>
                </c:pt>
                <c:pt idx="12">
                  <c:v>0.4325592153974181</c:v>
                </c:pt>
                <c:pt idx="13">
                  <c:v>0.45599383141662808</c:v>
                </c:pt>
                <c:pt idx="14">
                  <c:v>0.4789458800639344</c:v>
                </c:pt>
                <c:pt idx="15">
                  <c:v>0.50116585606028419</c:v>
                </c:pt>
                <c:pt idx="16">
                  <c:v>0.52424165331885797</c:v>
                </c:pt>
                <c:pt idx="17">
                  <c:v>0.5467072980527754</c:v>
                </c:pt>
                <c:pt idx="18">
                  <c:v>0.56890583868538169</c:v>
                </c:pt>
                <c:pt idx="19">
                  <c:v>0.58941547115069459</c:v>
                </c:pt>
                <c:pt idx="20">
                  <c:v>0.6103123139354808</c:v>
                </c:pt>
                <c:pt idx="21">
                  <c:v>0.63119307531097679</c:v>
                </c:pt>
                <c:pt idx="22">
                  <c:v>0.6518264533779804</c:v>
                </c:pt>
                <c:pt idx="23">
                  <c:v>0.67278895708773057</c:v>
                </c:pt>
                <c:pt idx="24">
                  <c:v>0.69275647873879964</c:v>
                </c:pt>
                <c:pt idx="25">
                  <c:v>0.71227710338602801</c:v>
                </c:pt>
                <c:pt idx="26">
                  <c:v>0.73131647711824177</c:v>
                </c:pt>
                <c:pt idx="27">
                  <c:v>0.74987925749908635</c:v>
                </c:pt>
                <c:pt idx="28">
                  <c:v>0.767979413771957</c:v>
                </c:pt>
                <c:pt idx="29">
                  <c:v>0.78561392759844417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1.0451569074723339E-2</c:v>
                </c:pt>
                <c:pt idx="1">
                  <c:v>1.2869453696835526E-2</c:v>
                </c:pt>
                <c:pt idx="2">
                  <c:v>1.4099509310005708E-2</c:v>
                </c:pt>
                <c:pt idx="3">
                  <c:v>1.4665578632060968E-2</c:v>
                </c:pt>
                <c:pt idx="4">
                  <c:v>1.5046304122944318E-2</c:v>
                </c:pt>
                <c:pt idx="5">
                  <c:v>1.4967854064966798E-2</c:v>
                </c:pt>
                <c:pt idx="6">
                  <c:v>1.4075519672694083E-2</c:v>
                </c:pt>
                <c:pt idx="7">
                  <c:v>1.3813938572269074E-2</c:v>
                </c:pt>
                <c:pt idx="8">
                  <c:v>1.3267323433114212E-2</c:v>
                </c:pt>
                <c:pt idx="9">
                  <c:v>1.1839578753228726E-2</c:v>
                </c:pt>
                <c:pt idx="10">
                  <c:v>9.893315980670149E-3</c:v>
                </c:pt>
                <c:pt idx="11">
                  <c:v>9.0985945078821909E-3</c:v>
                </c:pt>
                <c:pt idx="12">
                  <c:v>8.1281653418225058E-3</c:v>
                </c:pt>
                <c:pt idx="13">
                  <c:v>7.2668724070630991E-3</c:v>
                </c:pt>
                <c:pt idx="14">
                  <c:v>6.3229612752039527E-3</c:v>
                </c:pt>
                <c:pt idx="15">
                  <c:v>5.2993473489157533E-3</c:v>
                </c:pt>
                <c:pt idx="16">
                  <c:v>5.3687221961050084E-3</c:v>
                </c:pt>
                <c:pt idx="17">
                  <c:v>5.2994812091154541E-3</c:v>
                </c:pt>
                <c:pt idx="18">
                  <c:v>5.3983256868870583E-3</c:v>
                </c:pt>
                <c:pt idx="19">
                  <c:v>4.4614030166410818E-3</c:v>
                </c:pt>
                <c:pt idx="20">
                  <c:v>4.3411231953971088E-3</c:v>
                </c:pt>
                <c:pt idx="21">
                  <c:v>4.5814104045083784E-3</c:v>
                </c:pt>
                <c:pt idx="22">
                  <c:v>4.9222992190976226E-3</c:v>
                </c:pt>
                <c:pt idx="23">
                  <c:v>5.924363580283953E-3</c:v>
                </c:pt>
                <c:pt idx="24">
                  <c:v>6.3753819461907432E-3</c:v>
                </c:pt>
                <c:pt idx="25">
                  <c:v>6.8245159776433783E-3</c:v>
                </c:pt>
                <c:pt idx="26">
                  <c:v>7.2194642184163632E-3</c:v>
                </c:pt>
                <c:pt idx="27">
                  <c:v>7.5639864677167082E-3</c:v>
                </c:pt>
                <c:pt idx="28">
                  <c:v>7.866397565841364E-3</c:v>
                </c:pt>
                <c:pt idx="29">
                  <c:v>8.1248732564108399E-3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1.0316518194810831</c:v>
                </c:pt>
                <c:pt idx="1">
                  <c:v>1.1382808585984616</c:v>
                </c:pt>
                <c:pt idx="2">
                  <c:v>1.2602971003530472</c:v>
                </c:pt>
                <c:pt idx="3">
                  <c:v>1.3548122830814968</c:v>
                </c:pt>
                <c:pt idx="4">
                  <c:v>1.4551376193637111</c:v>
                </c:pt>
                <c:pt idx="5">
                  <c:v>1.5233844362980253</c:v>
                </c:pt>
                <c:pt idx="6">
                  <c:v>1.5288747182565565</c:v>
                </c:pt>
                <c:pt idx="7">
                  <c:v>1.599916214978081</c:v>
                </c:pt>
                <c:pt idx="8">
                  <c:v>1.6370548259754036</c:v>
                </c:pt>
                <c:pt idx="9">
                  <c:v>1.5988062153132976</c:v>
                </c:pt>
                <c:pt idx="10">
                  <c:v>1.5212169344570592</c:v>
                </c:pt>
                <c:pt idx="11">
                  <c:v>1.5407654276246907</c:v>
                </c:pt>
                <c:pt idx="12">
                  <c:v>1.5264921359881667</c:v>
                </c:pt>
                <c:pt idx="13">
                  <c:v>1.5168749516939251</c:v>
                </c:pt>
                <c:pt idx="14">
                  <c:v>1.4948388949670655</c:v>
                </c:pt>
                <c:pt idx="15">
                  <c:v>1.4574710408038483</c:v>
                </c:pt>
                <c:pt idx="16">
                  <c:v>1.5125276838071411</c:v>
                </c:pt>
                <c:pt idx="17">
                  <c:v>1.5377304607401276</c:v>
                </c:pt>
                <c:pt idx="18">
                  <c:v>1.5750853359077555</c:v>
                </c:pt>
                <c:pt idx="19">
                  <c:v>1.5165391016577212</c:v>
                </c:pt>
                <c:pt idx="20">
                  <c:v>1.5385746432135416</c:v>
                </c:pt>
                <c:pt idx="21">
                  <c:v>1.5818750795173253</c:v>
                </c:pt>
                <c:pt idx="22">
                  <c:v>1.6273596902137033</c:v>
                </c:pt>
                <c:pt idx="23">
                  <c:v>1.7228352574690353</c:v>
                </c:pt>
                <c:pt idx="24">
                  <c:v>1.7674021086435898</c:v>
                </c:pt>
                <c:pt idx="25">
                  <c:v>1.8176815845275307</c:v>
                </c:pt>
                <c:pt idx="26">
                  <c:v>1.865233219352036</c:v>
                </c:pt>
                <c:pt idx="27">
                  <c:v>1.910112523280616</c:v>
                </c:pt>
                <c:pt idx="28">
                  <c:v>1.9528553959623274</c:v>
                </c:pt>
                <c:pt idx="29">
                  <c:v>1.9930610756903278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0.38715428525388285</c:v>
                </c:pt>
                <c:pt idx="1">
                  <c:v>0.38356405072619737</c:v>
                </c:pt>
                <c:pt idx="2">
                  <c:v>0.26608842722638093</c:v>
                </c:pt>
                <c:pt idx="3">
                  <c:v>0.16718005575174963</c:v>
                </c:pt>
                <c:pt idx="4">
                  <c:v>0.11272926780801518</c:v>
                </c:pt>
                <c:pt idx="5">
                  <c:v>0.11332932163203568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0.56008830795181441</c:v>
                </c:pt>
                <c:pt idx="1">
                  <c:v>0.74286915361765116</c:v>
                </c:pt>
                <c:pt idx="2">
                  <c:v>0.70208649017044189</c:v>
                </c:pt>
                <c:pt idx="3">
                  <c:v>0.68870705310677649</c:v>
                </c:pt>
                <c:pt idx="4">
                  <c:v>0.74643625809244818</c:v>
                </c:pt>
                <c:pt idx="5">
                  <c:v>0.87658738743502318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7.6326561214339311E-2</c:v>
                </c:pt>
                <c:pt idx="1">
                  <c:v>7.4152869484942485E-2</c:v>
                </c:pt>
                <c:pt idx="2">
                  <c:v>4.41804937460323E-2</c:v>
                </c:pt>
                <c:pt idx="3">
                  <c:v>3.1137706424963468E-2</c:v>
                </c:pt>
                <c:pt idx="4">
                  <c:v>3.6528552812256032E-2</c:v>
                </c:pt>
                <c:pt idx="5">
                  <c:v>5.3097735019277968E-2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3.4405913382407213E-2</c:v>
                </c:pt>
                <c:pt idx="1">
                  <c:v>5.3924255223267825E-2</c:v>
                </c:pt>
                <c:pt idx="2">
                  <c:v>6.7431655153741665E-2</c:v>
                </c:pt>
                <c:pt idx="3">
                  <c:v>8.159322294446579E-2</c:v>
                </c:pt>
                <c:pt idx="4">
                  <c:v>9.491089397526184E-2</c:v>
                </c:pt>
                <c:pt idx="5">
                  <c:v>0.10784122890372907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0.17663438703859294</c:v>
                </c:pt>
                <c:pt idx="1">
                  <c:v>0.30950414356326073</c:v>
                </c:pt>
                <c:pt idx="2">
                  <c:v>0.43210862719639226</c:v>
                </c:pt>
                <c:pt idx="3">
                  <c:v>0.54608722345359884</c:v>
                </c:pt>
                <c:pt idx="4">
                  <c:v>0.65177545569019357</c:v>
                </c:pt>
                <c:pt idx="5">
                  <c:v>0.74941323587475162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1.3426482967313972E-2</c:v>
                </c:pt>
                <c:pt idx="1">
                  <c:v>1.3592842899254576E-2</c:v>
                </c:pt>
                <c:pt idx="2">
                  <c:v>8.1419819025283797E-3</c:v>
                </c:pt>
                <c:pt idx="3">
                  <c:v>5.1654558915328703E-3</c:v>
                </c:pt>
                <c:pt idx="4">
                  <c:v>5.2289156690955617E-3</c:v>
                </c:pt>
                <c:pt idx="5">
                  <c:v>7.5198474972057311E-3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1.24803593617556</c:v>
                </c:pt>
                <c:pt idx="1">
                  <c:v>1.5776072821642728</c:v>
                </c:pt>
                <c:pt idx="2">
                  <c:v>1.5200376689461814</c:v>
                </c:pt>
                <c:pt idx="3">
                  <c:v>1.5198707245833187</c:v>
                </c:pt>
                <c:pt idx="4">
                  <c:v>1.6476093558114393</c:v>
                </c:pt>
                <c:pt idx="5">
                  <c:v>1.9077887597625676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0.38535916799004011</c:v>
                </c:pt>
                <c:pt idx="1">
                  <c:v>0.21663424148906529</c:v>
                </c:pt>
                <c:pt idx="2">
                  <c:v>0.11302929472002543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0.65147873078473273</c:v>
                </c:pt>
                <c:pt idx="1">
                  <c:v>0.69539677163860913</c:v>
                </c:pt>
                <c:pt idx="2">
                  <c:v>0.81151182276373568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7.5239715349640898E-2</c:v>
                </c:pt>
                <c:pt idx="1">
                  <c:v>3.7659100085497887E-2</c:v>
                </c:pt>
                <c:pt idx="2">
                  <c:v>4.4813143915767004E-2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4.4165084302837519E-2</c:v>
                </c:pt>
                <c:pt idx="1">
                  <c:v>7.4512439049103735E-2</c:v>
                </c:pt>
                <c:pt idx="2">
                  <c:v>0.10137606143949546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0.24306926530092682</c:v>
                </c:pt>
                <c:pt idx="1">
                  <c:v>0.48909792532499552</c:v>
                </c:pt>
                <c:pt idx="2">
                  <c:v>0.70059434578247259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1.3509662933284275E-2</c:v>
                </c:pt>
                <c:pt idx="1">
                  <c:v>6.6537188970306246E-3</c:v>
                </c:pt>
                <c:pt idx="2">
                  <c:v>6.374381583150646E-3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1.4128216091699164</c:v>
                </c:pt>
                <c:pt idx="1">
                  <c:v>1.5199541967647501</c:v>
                </c:pt>
                <c:pt idx="2">
                  <c:v>1.7776990577870033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0.11366626365663336</c:v>
                </c:pt>
                <c:pt idx="1">
                  <c:v>0.1007230112844856</c:v>
                </c:pt>
                <c:pt idx="2">
                  <c:v>9.959099507659816E-2</c:v>
                </c:pt>
                <c:pt idx="3">
                  <c:v>9.9671782304978224E-2</c:v>
                </c:pt>
                <c:pt idx="4">
                  <c:v>0.10894006348012741</c:v>
                </c:pt>
                <c:pt idx="5">
                  <c:v>0.11007276462888108</c:v>
                </c:pt>
                <c:pt idx="6">
                  <c:v>0.10960255245757217</c:v>
                </c:pt>
                <c:pt idx="7">
                  <c:v>0.10952397022453736</c:v>
                </c:pt>
                <c:pt idx="8">
                  <c:v>0.1095499309135749</c:v>
                </c:pt>
                <c:pt idx="9">
                  <c:v>9.1589640365121933E-2</c:v>
                </c:pt>
                <c:pt idx="10">
                  <c:v>7.6351292679046875E-2</c:v>
                </c:pt>
                <c:pt idx="11">
                  <c:v>7.8740983590421199E-2</c:v>
                </c:pt>
                <c:pt idx="12">
                  <c:v>7.9438418298974744E-2</c:v>
                </c:pt>
                <c:pt idx="13">
                  <c:v>8.0032971245345308E-2</c:v>
                </c:pt>
                <c:pt idx="14">
                  <c:v>5.7339543925684869E-2</c:v>
                </c:pt>
                <c:pt idx="15">
                  <c:v>4.93100409161688E-2</c:v>
                </c:pt>
                <c:pt idx="16">
                  <c:v>5.1494113942999735E-2</c:v>
                </c:pt>
                <c:pt idx="17">
                  <c:v>5.2313561516480554E-2</c:v>
                </c:pt>
                <c:pt idx="18">
                  <c:v>5.2912441634507187E-2</c:v>
                </c:pt>
                <c:pt idx="19">
                  <c:v>2.727708522273516E-2</c:v>
                </c:pt>
                <c:pt idx="20">
                  <c:v>2.16943742050093E-2</c:v>
                </c:pt>
                <c:pt idx="21">
                  <c:v>2.3219250773008036E-2</c:v>
                </c:pt>
                <c:pt idx="22">
                  <c:v>2.3577732912495115E-2</c:v>
                </c:pt>
                <c:pt idx="23">
                  <c:v>2.3809796904150117E-2</c:v>
                </c:pt>
                <c:pt idx="24">
                  <c:v>2.3953957468183601E-2</c:v>
                </c:pt>
                <c:pt idx="25">
                  <c:v>2.4039287920322765E-2</c:v>
                </c:pt>
                <c:pt idx="26">
                  <c:v>2.406950894263785E-2</c:v>
                </c:pt>
                <c:pt idx="27">
                  <c:v>2.405862093969565E-2</c:v>
                </c:pt>
                <c:pt idx="28">
                  <c:v>2.401116567183146E-2</c:v>
                </c:pt>
                <c:pt idx="29">
                  <c:v>2.3934482264898482E-2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4.9989227122408116E-2</c:v>
                </c:pt>
                <c:pt idx="1">
                  <c:v>4.2085726762520974E-2</c:v>
                </c:pt>
                <c:pt idx="2">
                  <c:v>4.136731357099778E-2</c:v>
                </c:pt>
                <c:pt idx="3">
                  <c:v>4.1410995199527165E-2</c:v>
                </c:pt>
                <c:pt idx="4">
                  <c:v>4.1382966903850266E-2</c:v>
                </c:pt>
                <c:pt idx="5">
                  <c:v>4.1229494424411921E-2</c:v>
                </c:pt>
                <c:pt idx="6">
                  <c:v>3.7684236167185886E-2</c:v>
                </c:pt>
                <c:pt idx="7">
                  <c:v>3.7702408700173655E-2</c:v>
                </c:pt>
                <c:pt idx="8">
                  <c:v>3.0441138926563052E-2</c:v>
                </c:pt>
                <c:pt idx="9">
                  <c:v>3.0744450847364272E-2</c:v>
                </c:pt>
                <c:pt idx="10">
                  <c:v>7.8460267525805039E-3</c:v>
                </c:pt>
                <c:pt idx="11">
                  <c:v>1.3072234630891874E-3</c:v>
                </c:pt>
                <c:pt idx="12">
                  <c:v>1.9577234449473053E-3</c:v>
                </c:pt>
                <c:pt idx="13">
                  <c:v>1.9113234950525089E-3</c:v>
                </c:pt>
                <c:pt idx="14">
                  <c:v>1.8195891585413536E-3</c:v>
                </c:pt>
                <c:pt idx="15">
                  <c:v>1.7506531499765325E-3</c:v>
                </c:pt>
                <c:pt idx="16">
                  <c:v>6.0559639434830505E-3</c:v>
                </c:pt>
                <c:pt idx="17">
                  <c:v>5.5402995296782113E-3</c:v>
                </c:pt>
                <c:pt idx="18">
                  <c:v>5.457750056459534E-3</c:v>
                </c:pt>
                <c:pt idx="19">
                  <c:v>5.420024179398855E-3</c:v>
                </c:pt>
                <c:pt idx="20">
                  <c:v>5.3858043051389073E-3</c:v>
                </c:pt>
                <c:pt idx="21">
                  <c:v>9.6222567974011096E-3</c:v>
                </c:pt>
                <c:pt idx="22">
                  <c:v>9.1111897862080765E-3</c:v>
                </c:pt>
                <c:pt idx="23">
                  <c:v>9.015794866720309E-3</c:v>
                </c:pt>
                <c:pt idx="24">
                  <c:v>8.9589852149499077E-3</c:v>
                </c:pt>
                <c:pt idx="25">
                  <c:v>8.8978346366299695E-3</c:v>
                </c:pt>
                <c:pt idx="26">
                  <c:v>8.8276341130498169E-3</c:v>
                </c:pt>
                <c:pt idx="27">
                  <c:v>8.7520614856004715E-3</c:v>
                </c:pt>
                <c:pt idx="28">
                  <c:v>8.674336454350182E-3</c:v>
                </c:pt>
                <c:pt idx="29">
                  <c:v>8.5920070300257462E-3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4.2900834645750598E-2</c:v>
                </c:pt>
                <c:pt idx="1">
                  <c:v>3.6073903668347271E-2</c:v>
                </c:pt>
                <c:pt idx="2">
                  <c:v>3.5268956664147443E-2</c:v>
                </c:pt>
                <c:pt idx="3">
                  <c:v>3.5060437665004142E-2</c:v>
                </c:pt>
                <c:pt idx="4">
                  <c:v>3.7279159290428111E-2</c:v>
                </c:pt>
                <c:pt idx="5">
                  <c:v>3.6524596845851957E-2</c:v>
                </c:pt>
                <c:pt idx="6">
                  <c:v>3.5656568451797981E-2</c:v>
                </c:pt>
                <c:pt idx="7">
                  <c:v>3.4941110520735695E-2</c:v>
                </c:pt>
                <c:pt idx="8">
                  <c:v>3.367167538130781E-2</c:v>
                </c:pt>
                <c:pt idx="9">
                  <c:v>2.9438472452661086E-2</c:v>
                </c:pt>
                <c:pt idx="10">
                  <c:v>2.5467687000039398E-2</c:v>
                </c:pt>
                <c:pt idx="11">
                  <c:v>2.4170364183408705E-2</c:v>
                </c:pt>
                <c:pt idx="12">
                  <c:v>2.3084938108633064E-2</c:v>
                </c:pt>
                <c:pt idx="13">
                  <c:v>2.1887425532653455E-2</c:v>
                </c:pt>
                <c:pt idx="14">
                  <c:v>1.6032945734446497E-2</c:v>
                </c:pt>
                <c:pt idx="15">
                  <c:v>1.5359119480430511E-2</c:v>
                </c:pt>
                <c:pt idx="16">
                  <c:v>1.4612588337364726E-2</c:v>
                </c:pt>
                <c:pt idx="17">
                  <c:v>1.357325032506823E-2</c:v>
                </c:pt>
                <c:pt idx="18">
                  <c:v>1.2658815580336092E-2</c:v>
                </c:pt>
                <c:pt idx="19">
                  <c:v>8.2501492631508744E-3</c:v>
                </c:pt>
                <c:pt idx="20">
                  <c:v>7.9295977344663975E-3</c:v>
                </c:pt>
                <c:pt idx="21">
                  <c:v>7.6662787095422595E-3</c:v>
                </c:pt>
                <c:pt idx="22">
                  <c:v>7.1332320746789555E-3</c:v>
                </c:pt>
                <c:pt idx="23">
                  <c:v>6.7123422287427622E-3</c:v>
                </c:pt>
                <c:pt idx="24">
                  <c:v>6.3633636261163085E-3</c:v>
                </c:pt>
                <c:pt idx="25">
                  <c:v>6.0713904671209247E-3</c:v>
                </c:pt>
                <c:pt idx="26">
                  <c:v>5.8294992070783676E-3</c:v>
                </c:pt>
                <c:pt idx="27">
                  <c:v>5.6244070857610412E-3</c:v>
                </c:pt>
                <c:pt idx="28">
                  <c:v>5.4524635161940001E-3</c:v>
                </c:pt>
                <c:pt idx="29">
                  <c:v>5.3061360868542169E-3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1.1866194525891292E-2</c:v>
                </c:pt>
                <c:pt idx="1">
                  <c:v>1.1043333983736676E-2</c:v>
                </c:pt>
                <c:pt idx="2">
                  <c:v>1.1193022314213623E-2</c:v>
                </c:pt>
                <c:pt idx="3">
                  <c:v>1.1375556584147442E-2</c:v>
                </c:pt>
                <c:pt idx="4">
                  <c:v>1.5523352806723536E-2</c:v>
                </c:pt>
                <c:pt idx="5">
                  <c:v>1.5140080880811896E-2</c:v>
                </c:pt>
                <c:pt idx="6">
                  <c:v>1.5034223779777136E-2</c:v>
                </c:pt>
                <c:pt idx="7">
                  <c:v>1.5688375944258915E-2</c:v>
                </c:pt>
                <c:pt idx="8">
                  <c:v>1.3601884177834731E-2</c:v>
                </c:pt>
                <c:pt idx="9">
                  <c:v>1.714940237690275E-2</c:v>
                </c:pt>
                <c:pt idx="10">
                  <c:v>9.2780419618925126E-3</c:v>
                </c:pt>
                <c:pt idx="11">
                  <c:v>9.0483030426898384E-3</c:v>
                </c:pt>
                <c:pt idx="12">
                  <c:v>8.2162345575833417E-3</c:v>
                </c:pt>
                <c:pt idx="13">
                  <c:v>7.2884046969917101E-3</c:v>
                </c:pt>
                <c:pt idx="14">
                  <c:v>8.318973149954112E-3</c:v>
                </c:pt>
                <c:pt idx="15">
                  <c:v>7.1967883645809453E-3</c:v>
                </c:pt>
                <c:pt idx="16">
                  <c:v>6.3221355677927551E-3</c:v>
                </c:pt>
                <c:pt idx="17">
                  <c:v>4.8279907528853633E-3</c:v>
                </c:pt>
                <c:pt idx="18">
                  <c:v>4.1876046083916861E-3</c:v>
                </c:pt>
                <c:pt idx="19">
                  <c:v>7.1066992040293639E-3</c:v>
                </c:pt>
                <c:pt idx="20">
                  <c:v>6.1662715661033344E-3</c:v>
                </c:pt>
                <c:pt idx="21">
                  <c:v>5.6652706207357163E-3</c:v>
                </c:pt>
                <c:pt idx="22">
                  <c:v>5.2775837613079175E-3</c:v>
                </c:pt>
                <c:pt idx="23">
                  <c:v>4.9690150858569312E-3</c:v>
                </c:pt>
                <c:pt idx="24">
                  <c:v>5.2967453445466319E-3</c:v>
                </c:pt>
                <c:pt idx="25">
                  <c:v>3.0599949525189109E-3</c:v>
                </c:pt>
                <c:pt idx="26">
                  <c:v>3.0230789646143947E-3</c:v>
                </c:pt>
                <c:pt idx="27">
                  <c:v>2.8519436792604378E-3</c:v>
                </c:pt>
                <c:pt idx="28">
                  <c:v>2.6868544066100189E-3</c:v>
                </c:pt>
                <c:pt idx="29">
                  <c:v>2.5449015540953889E-3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1.2736966043103443E-2</c:v>
                </c:pt>
                <c:pt idx="1">
                  <c:v>1.1572389399514474E-2</c:v>
                </c:pt>
                <c:pt idx="2">
                  <c:v>1.1484049490112846E-2</c:v>
                </c:pt>
                <c:pt idx="3">
                  <c:v>1.1472282385407489E-2</c:v>
                </c:pt>
                <c:pt idx="4">
                  <c:v>1.4889054304260274E-2</c:v>
                </c:pt>
                <c:pt idx="5">
                  <c:v>1.4480982276887358E-2</c:v>
                </c:pt>
                <c:pt idx="6">
                  <c:v>1.3628286185299284E-2</c:v>
                </c:pt>
                <c:pt idx="7">
                  <c:v>1.3599598563720148E-2</c:v>
                </c:pt>
                <c:pt idx="8">
                  <c:v>1.3058547956964301E-2</c:v>
                </c:pt>
                <c:pt idx="9">
                  <c:v>1.6014649425007008E-2</c:v>
                </c:pt>
                <c:pt idx="10">
                  <c:v>1.7320324163756666E-2</c:v>
                </c:pt>
                <c:pt idx="11">
                  <c:v>1.4919584201817999E-2</c:v>
                </c:pt>
                <c:pt idx="12">
                  <c:v>1.469385694093526E-2</c:v>
                </c:pt>
                <c:pt idx="13">
                  <c:v>1.4335467426403094E-2</c:v>
                </c:pt>
                <c:pt idx="14">
                  <c:v>2.6197391446309028E-2</c:v>
                </c:pt>
                <c:pt idx="15">
                  <c:v>2.4543485867310044E-2</c:v>
                </c:pt>
                <c:pt idx="16">
                  <c:v>2.4956181656244986E-2</c:v>
                </c:pt>
                <c:pt idx="17">
                  <c:v>2.4460781182756765E-2</c:v>
                </c:pt>
                <c:pt idx="18">
                  <c:v>2.405015080577123E-2</c:v>
                </c:pt>
                <c:pt idx="19">
                  <c:v>7.8738975459133609E-3</c:v>
                </c:pt>
                <c:pt idx="20">
                  <c:v>8.9343544095102177E-3</c:v>
                </c:pt>
                <c:pt idx="21">
                  <c:v>9.6608380391311494E-3</c:v>
                </c:pt>
                <c:pt idx="22">
                  <c:v>9.237362132491234E-3</c:v>
                </c:pt>
                <c:pt idx="23">
                  <c:v>1.4494418193363631E-2</c:v>
                </c:pt>
                <c:pt idx="24">
                  <c:v>1.3640819194070248E-2</c:v>
                </c:pt>
                <c:pt idx="25">
                  <c:v>1.3291028637910427E-2</c:v>
                </c:pt>
                <c:pt idx="26">
                  <c:v>1.3006173253798202E-2</c:v>
                </c:pt>
                <c:pt idx="27">
                  <c:v>1.2729095408829145E-2</c:v>
                </c:pt>
                <c:pt idx="28">
                  <c:v>1.245162690595749E-2</c:v>
                </c:pt>
                <c:pt idx="29">
                  <c:v>1.2178420823064758E-2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3.5397444597223604E-4</c:v>
                </c:pt>
                <c:pt idx="1">
                  <c:v>3.494872410481851E-4</c:v>
                </c:pt>
                <c:pt idx="2">
                  <c:v>3.6236551337323522E-4</c:v>
                </c:pt>
                <c:pt idx="3">
                  <c:v>3.7056204418965173E-4</c:v>
                </c:pt>
                <c:pt idx="4">
                  <c:v>3.7690294480863354E-4</c:v>
                </c:pt>
                <c:pt idx="5">
                  <c:v>3.8165823419413413E-4</c:v>
                </c:pt>
                <c:pt idx="6">
                  <c:v>3.7870557729381921E-4</c:v>
                </c:pt>
                <c:pt idx="7">
                  <c:v>3.8129112352527521E-4</c:v>
                </c:pt>
                <c:pt idx="8">
                  <c:v>3.8487854541442891E-4</c:v>
                </c:pt>
                <c:pt idx="9">
                  <c:v>3.7979600471348363E-4</c:v>
                </c:pt>
                <c:pt idx="10">
                  <c:v>3.7049038241813379E-4</c:v>
                </c:pt>
                <c:pt idx="11">
                  <c:v>3.6643104396464157E-4</c:v>
                </c:pt>
                <c:pt idx="12">
                  <c:v>3.6193084797719145E-4</c:v>
                </c:pt>
                <c:pt idx="13">
                  <c:v>3.5657471801326952E-4</c:v>
                </c:pt>
                <c:pt idx="14">
                  <c:v>3.5207241548757337E-4</c:v>
                </c:pt>
                <c:pt idx="15">
                  <c:v>3.4397897587207536E-4</c:v>
                </c:pt>
                <c:pt idx="16">
                  <c:v>3.4407103596699879E-4</c:v>
                </c:pt>
                <c:pt idx="17">
                  <c:v>3.4400774578826281E-4</c:v>
                </c:pt>
                <c:pt idx="18">
                  <c:v>3.4550995309659663E-4</c:v>
                </c:pt>
                <c:pt idx="19">
                  <c:v>3.4007145708422236E-4</c:v>
                </c:pt>
                <c:pt idx="20">
                  <c:v>3.3677954139973201E-4</c:v>
                </c:pt>
                <c:pt idx="21">
                  <c:v>3.3785770949442659E-4</c:v>
                </c:pt>
                <c:pt idx="22">
                  <c:v>3.4113357664291997E-4</c:v>
                </c:pt>
                <c:pt idx="23">
                  <c:v>3.4984423713096361E-4</c:v>
                </c:pt>
                <c:pt idx="24">
                  <c:v>3.5503654461515986E-4</c:v>
                </c:pt>
                <c:pt idx="25">
                  <c:v>3.5996707117359609E-4</c:v>
                </c:pt>
                <c:pt idx="26">
                  <c:v>3.6488614768095701E-4</c:v>
                </c:pt>
                <c:pt idx="27">
                  <c:v>3.6725431274629947E-4</c:v>
                </c:pt>
                <c:pt idx="28">
                  <c:v>3.7064142902354163E-4</c:v>
                </c:pt>
                <c:pt idx="29">
                  <c:v>3.7336307169116357E-4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2.6618134159928749E-2</c:v>
                </c:pt>
                <c:pt idx="1">
                  <c:v>2.2217613642622386E-2</c:v>
                </c:pt>
                <c:pt idx="2">
                  <c:v>2.1985528551939353E-2</c:v>
                </c:pt>
                <c:pt idx="3">
                  <c:v>2.2375668778638259E-2</c:v>
                </c:pt>
                <c:pt idx="4">
                  <c:v>1.9214050505596457E-2</c:v>
                </c:pt>
                <c:pt idx="5">
                  <c:v>2.0141083479174999E-2</c:v>
                </c:pt>
                <c:pt idx="6">
                  <c:v>2.0358324008710502E-2</c:v>
                </c:pt>
                <c:pt idx="7">
                  <c:v>2.0325689373220455E-2</c:v>
                </c:pt>
                <c:pt idx="8">
                  <c:v>2.0242470192765923E-2</c:v>
                </c:pt>
                <c:pt idx="9">
                  <c:v>1.5246302063581452E-2</c:v>
                </c:pt>
                <c:pt idx="10">
                  <c:v>1.0760141140089967E-2</c:v>
                </c:pt>
                <c:pt idx="11">
                  <c:v>1.1413520918850182E-2</c:v>
                </c:pt>
                <c:pt idx="12">
                  <c:v>1.1329531002848458E-2</c:v>
                </c:pt>
                <c:pt idx="13">
                  <c:v>1.1338446453754071E-2</c:v>
                </c:pt>
                <c:pt idx="14">
                  <c:v>8.6546925397221579E-3</c:v>
                </c:pt>
                <c:pt idx="15">
                  <c:v>9.1241263435803185E-3</c:v>
                </c:pt>
                <c:pt idx="16">
                  <c:v>9.3506051366544097E-3</c:v>
                </c:pt>
                <c:pt idx="17">
                  <c:v>9.246195838467532E-3</c:v>
                </c:pt>
                <c:pt idx="18">
                  <c:v>9.1378733294413417E-3</c:v>
                </c:pt>
                <c:pt idx="19">
                  <c:v>7.3288235585634073E-3</c:v>
                </c:pt>
                <c:pt idx="20">
                  <c:v>7.8832714560536643E-3</c:v>
                </c:pt>
                <c:pt idx="21">
                  <c:v>7.721423061812293E-3</c:v>
                </c:pt>
                <c:pt idx="22">
                  <c:v>7.6019952127858162E-3</c:v>
                </c:pt>
                <c:pt idx="23">
                  <c:v>2.3171437842257489E-2</c:v>
                </c:pt>
                <c:pt idx="24">
                  <c:v>1.9881808411531178E-2</c:v>
                </c:pt>
                <c:pt idx="25">
                  <c:v>2.1615937572425043E-2</c:v>
                </c:pt>
                <c:pt idx="26">
                  <c:v>2.1268631283287098E-2</c:v>
                </c:pt>
                <c:pt idx="27">
                  <c:v>2.1178461823708961E-2</c:v>
                </c:pt>
                <c:pt idx="28">
                  <c:v>2.1132556526390199E-2</c:v>
                </c:pt>
                <c:pt idx="29">
                  <c:v>2.1001743948853607E-2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6.6193730667993778E-2</c:v>
                </c:pt>
                <c:pt idx="1">
                  <c:v>4.8424578804408265E-2</c:v>
                </c:pt>
                <c:pt idx="2">
                  <c:v>5.0136810354129278E-2</c:v>
                </c:pt>
                <c:pt idx="3">
                  <c:v>5.2726429062374576E-2</c:v>
                </c:pt>
                <c:pt idx="4">
                  <c:v>5.3340222016781534E-2</c:v>
                </c:pt>
                <c:pt idx="5">
                  <c:v>5.6715040273902451E-2</c:v>
                </c:pt>
                <c:pt idx="6">
                  <c:v>4.829321829265016E-2</c:v>
                </c:pt>
                <c:pt idx="7">
                  <c:v>5.9092110321656212E-2</c:v>
                </c:pt>
                <c:pt idx="8">
                  <c:v>6.3832597075173372E-2</c:v>
                </c:pt>
                <c:pt idx="9">
                  <c:v>5.5305470419139621E-2</c:v>
                </c:pt>
                <c:pt idx="10">
                  <c:v>6.0199212164550556E-2</c:v>
                </c:pt>
                <c:pt idx="11">
                  <c:v>6.5217153257920574E-2</c:v>
                </c:pt>
                <c:pt idx="12">
                  <c:v>5.2838958857285949E-2</c:v>
                </c:pt>
                <c:pt idx="13">
                  <c:v>4.2395033118042574E-2</c:v>
                </c:pt>
                <c:pt idx="14">
                  <c:v>3.6606154203500066E-2</c:v>
                </c:pt>
                <c:pt idx="15">
                  <c:v>2.4054737231228512E-2</c:v>
                </c:pt>
                <c:pt idx="16">
                  <c:v>2.7770789050272096E-2</c:v>
                </c:pt>
                <c:pt idx="17">
                  <c:v>2.2865764572538839E-2</c:v>
                </c:pt>
                <c:pt idx="18">
                  <c:v>2.0715904705424008E-2</c:v>
                </c:pt>
                <c:pt idx="19">
                  <c:v>1.9496230384608845E-2</c:v>
                </c:pt>
                <c:pt idx="20">
                  <c:v>1.9776997829292747E-2</c:v>
                </c:pt>
                <c:pt idx="21">
                  <c:v>1.7003010067293392E-2</c:v>
                </c:pt>
                <c:pt idx="22">
                  <c:v>1.6945029175926878E-2</c:v>
                </c:pt>
                <c:pt idx="23">
                  <c:v>1.6707207364082335E-2</c:v>
                </c:pt>
                <c:pt idx="24">
                  <c:v>1.4138244223258179E-2</c:v>
                </c:pt>
                <c:pt idx="25">
                  <c:v>1.4140848513604361E-2</c:v>
                </c:pt>
                <c:pt idx="26">
                  <c:v>1.3954579747568125E-2</c:v>
                </c:pt>
                <c:pt idx="27">
                  <c:v>1.3758257824283519E-2</c:v>
                </c:pt>
                <c:pt idx="28">
                  <c:v>1.3631811199269241E-2</c:v>
                </c:pt>
                <c:pt idx="29">
                  <c:v>1.3448978948514195E-2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0.11440484622328234</c:v>
                </c:pt>
                <c:pt idx="1">
                  <c:v>9.3974073993015675E-2</c:v>
                </c:pt>
                <c:pt idx="2">
                  <c:v>9.5277506860469624E-2</c:v>
                </c:pt>
                <c:pt idx="3">
                  <c:v>9.7553164369644493E-2</c:v>
                </c:pt>
                <c:pt idx="4">
                  <c:v>0.1022202889203785</c:v>
                </c:pt>
                <c:pt idx="5">
                  <c:v>0.10518293613342347</c:v>
                </c:pt>
                <c:pt idx="6">
                  <c:v>9.5832038018496477E-2</c:v>
                </c:pt>
                <c:pt idx="7">
                  <c:v>0.10594569073951909</c:v>
                </c:pt>
                <c:pt idx="8">
                  <c:v>0.10915146472241945</c:v>
                </c:pt>
                <c:pt idx="9">
                  <c:v>9.5567032218317693E-2</c:v>
                </c:pt>
                <c:pt idx="10">
                  <c:v>8.7536174999218466E-2</c:v>
                </c:pt>
                <c:pt idx="11">
                  <c:v>9.1977899249319581E-2</c:v>
                </c:pt>
                <c:pt idx="12">
                  <c:v>7.9456970717968076E-2</c:v>
                </c:pt>
                <c:pt idx="13">
                  <c:v>6.8757525721462973E-2</c:v>
                </c:pt>
                <c:pt idx="14">
                  <c:v>6.2719748332217037E-2</c:v>
                </c:pt>
                <c:pt idx="15">
                  <c:v>4.7160739304653553E-2</c:v>
                </c:pt>
                <c:pt idx="16">
                  <c:v>5.1287049605694614E-2</c:v>
                </c:pt>
                <c:pt idx="17">
                  <c:v>4.5967630063791926E-2</c:v>
                </c:pt>
                <c:pt idx="18">
                  <c:v>4.3430670316526143E-2</c:v>
                </c:pt>
                <c:pt idx="19">
                  <c:v>2.9236964827542122E-2</c:v>
                </c:pt>
                <c:pt idx="20">
                  <c:v>2.8209331868938613E-2</c:v>
                </c:pt>
                <c:pt idx="21">
                  <c:v>2.6101920825719369E-2</c:v>
                </c:pt>
                <c:pt idx="22">
                  <c:v>2.5727606259183012E-2</c:v>
                </c:pt>
                <c:pt idx="23">
                  <c:v>2.7937021146603184E-2</c:v>
                </c:pt>
                <c:pt idx="24">
                  <c:v>2.4942433681518689E-2</c:v>
                </c:pt>
                <c:pt idx="25">
                  <c:v>2.4755474102060106E-2</c:v>
                </c:pt>
                <c:pt idx="26">
                  <c:v>2.4413371511668225E-2</c:v>
                </c:pt>
                <c:pt idx="27">
                  <c:v>2.4075626719925129E-2</c:v>
                </c:pt>
                <c:pt idx="28">
                  <c:v>2.3819406316777179E-2</c:v>
                </c:pt>
                <c:pt idx="29">
                  <c:v>2.3515606562067463E-2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-3.0521197783427829E-4</c:v>
                </c:pt>
                <c:pt idx="1">
                  <c:v>-2.5445862849455934E-4</c:v>
                </c:pt>
                <c:pt idx="2">
                  <c:v>-2.4266481782160457E-4</c:v>
                </c:pt>
                <c:pt idx="3">
                  <c:v>-2.3738976679499397E-4</c:v>
                </c:pt>
                <c:pt idx="4">
                  <c:v>-2.3262677315128726E-4</c:v>
                </c:pt>
                <c:pt idx="5">
                  <c:v>-2.2776435506412901E-4</c:v>
                </c:pt>
                <c:pt idx="6">
                  <c:v>-2.23652450677217E-4</c:v>
                </c:pt>
                <c:pt idx="7">
                  <c:v>-2.1774070743629391E-4</c:v>
                </c:pt>
                <c:pt idx="8">
                  <c:v>-2.1125711647189491E-4</c:v>
                </c:pt>
                <c:pt idx="9">
                  <c:v>-2.0617143186052098E-4</c:v>
                </c:pt>
                <c:pt idx="10">
                  <c:v>1.0559044962296931E-4</c:v>
                </c:pt>
                <c:pt idx="11">
                  <c:v>7.5593493244017373E-5</c:v>
                </c:pt>
                <c:pt idx="12">
                  <c:v>7.7429043185585594E-5</c:v>
                </c:pt>
                <c:pt idx="13">
                  <c:v>8.2627806146127724E-5</c:v>
                </c:pt>
                <c:pt idx="14">
                  <c:v>8.7195053895783853E-5</c:v>
                </c:pt>
                <c:pt idx="15">
                  <c:v>9.0653187492654676E-5</c:v>
                </c:pt>
                <c:pt idx="16">
                  <c:v>9.5535338777420788E-5</c:v>
                </c:pt>
                <c:pt idx="17">
                  <c:v>1.0015081386710635E-4</c:v>
                </c:pt>
                <c:pt idx="18">
                  <c:v>1.0450264257164057E-4</c:v>
                </c:pt>
                <c:pt idx="19">
                  <c:v>1.0612070532899375E-4</c:v>
                </c:pt>
                <c:pt idx="20">
                  <c:v>1.0279537895928232E-4</c:v>
                </c:pt>
                <c:pt idx="21">
                  <c:v>1.0618357856429757E-4</c:v>
                </c:pt>
                <c:pt idx="22">
                  <c:v>1.0922789203926521E-4</c:v>
                </c:pt>
                <c:pt idx="23">
                  <c:v>1.1341432262179017E-4</c:v>
                </c:pt>
                <c:pt idx="24">
                  <c:v>2.4869187842304307E-4</c:v>
                </c:pt>
                <c:pt idx="25">
                  <c:v>-2.1906314833234082E-4</c:v>
                </c:pt>
                <c:pt idx="26">
                  <c:v>-1.6815837707324916E-4</c:v>
                </c:pt>
                <c:pt idx="27">
                  <c:v>-1.6120628501612978E-4</c:v>
                </c:pt>
                <c:pt idx="28">
                  <c:v>-1.5916308193892484E-4</c:v>
                </c:pt>
                <c:pt idx="29">
                  <c:v>-1.5715998888901462E-4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0.43842495951312965</c:v>
                </c:pt>
                <c:pt idx="1">
                  <c:v>0.36620966015120493</c:v>
                </c:pt>
                <c:pt idx="2">
                  <c:v>0.36642388357815975</c:v>
                </c:pt>
                <c:pt idx="3">
                  <c:v>0.37177948862711641</c:v>
                </c:pt>
                <c:pt idx="4">
                  <c:v>0.39293343439980344</c:v>
                </c:pt>
                <c:pt idx="5">
                  <c:v>0.39964087282247518</c:v>
                </c:pt>
                <c:pt idx="6">
                  <c:v>0.3762445004881062</c:v>
                </c:pt>
                <c:pt idx="7">
                  <c:v>0.39698250480391056</c:v>
                </c:pt>
                <c:pt idx="8">
                  <c:v>0.39372333077554605</c:v>
                </c:pt>
                <c:pt idx="9">
                  <c:v>0.35122904474094879</c:v>
                </c:pt>
                <c:pt idx="10">
                  <c:v>0.29523498169321605</c:v>
                </c:pt>
                <c:pt idx="11">
                  <c:v>0.29723705644472592</c:v>
                </c:pt>
                <c:pt idx="12">
                  <c:v>0.27145599182033897</c:v>
                </c:pt>
                <c:pt idx="13">
                  <c:v>0.24838580021386505</c:v>
                </c:pt>
                <c:pt idx="14">
                  <c:v>0.21812830595975849</c:v>
                </c:pt>
                <c:pt idx="15">
                  <c:v>0.17893432282129393</c:v>
                </c:pt>
                <c:pt idx="16">
                  <c:v>0.19228903361525077</c:v>
                </c:pt>
                <c:pt idx="17">
                  <c:v>0.17923963234132279</c:v>
                </c:pt>
                <c:pt idx="18">
                  <c:v>0.17300122363252546</c:v>
                </c:pt>
                <c:pt idx="19">
                  <c:v>0.11243606634835521</c:v>
                </c:pt>
                <c:pt idx="20">
                  <c:v>0.10641957829487218</c:v>
                </c:pt>
                <c:pt idx="21">
                  <c:v>0.10710429018270204</c:v>
                </c:pt>
                <c:pt idx="22">
                  <c:v>0.10506209278375918</c:v>
                </c:pt>
                <c:pt idx="23">
                  <c:v>0.12728029219152953</c:v>
                </c:pt>
                <c:pt idx="24">
                  <c:v>0.11778008558721294</c:v>
                </c:pt>
                <c:pt idx="25">
                  <c:v>0.11601270072543376</c:v>
                </c:pt>
                <c:pt idx="26">
                  <c:v>0.11458920479430978</c:v>
                </c:pt>
                <c:pt idx="27">
                  <c:v>0.11323452299479454</c:v>
                </c:pt>
                <c:pt idx="28">
                  <c:v>0.11207169934446438</c:v>
                </c:pt>
                <c:pt idx="29">
                  <c:v>0.110738480301176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19.865529800000004</c:v>
                </c:pt>
                <c:pt idx="1">
                  <c:v>31.527173700000006</c:v>
                </c:pt>
                <c:pt idx="2">
                  <c:v>37.183343700000009</c:v>
                </c:pt>
                <c:pt idx="3">
                  <c:v>39.274365700000004</c:v>
                </c:pt>
                <c:pt idx="4">
                  <c:v>41.332418199999992</c:v>
                </c:pt>
                <c:pt idx="5">
                  <c:v>42.179733199999987</c:v>
                </c:pt>
                <c:pt idx="6">
                  <c:v>42.072923300000014</c:v>
                </c:pt>
                <c:pt idx="7">
                  <c:v>41.617598799999996</c:v>
                </c:pt>
                <c:pt idx="8">
                  <c:v>41.125329499999992</c:v>
                </c:pt>
                <c:pt idx="9">
                  <c:v>37.188789700000015</c:v>
                </c:pt>
                <c:pt idx="10">
                  <c:v>31.725501799999989</c:v>
                </c:pt>
                <c:pt idx="11">
                  <c:v>29.127421800000008</c:v>
                </c:pt>
                <c:pt idx="12">
                  <c:v>28.151770999999997</c:v>
                </c:pt>
                <c:pt idx="13">
                  <c:v>28.037843500000008</c:v>
                </c:pt>
                <c:pt idx="14">
                  <c:v>23.74499320000001</c:v>
                </c:pt>
                <c:pt idx="15">
                  <c:v>19.68033650000001</c:v>
                </c:pt>
                <c:pt idx="16">
                  <c:v>18.061332199999995</c:v>
                </c:pt>
                <c:pt idx="17">
                  <c:v>17.723153600000003</c:v>
                </c:pt>
                <c:pt idx="18">
                  <c:v>17.982634599999997</c:v>
                </c:pt>
                <c:pt idx="19">
                  <c:v>13.228987399999994</c:v>
                </c:pt>
                <c:pt idx="20">
                  <c:v>9.3316417999999999</c:v>
                </c:pt>
                <c:pt idx="21">
                  <c:v>7.7144563999999889</c:v>
                </c:pt>
                <c:pt idx="22">
                  <c:v>7.2741312999999934</c:v>
                </c:pt>
                <c:pt idx="23">
                  <c:v>7.3873819000000083</c:v>
                </c:pt>
                <c:pt idx="24">
                  <c:v>7.7049914000000115</c:v>
                </c:pt>
                <c:pt idx="25">
                  <c:v>8.0534170999999901</c:v>
                </c:pt>
                <c:pt idx="26">
                  <c:v>8.3554378000000042</c:v>
                </c:pt>
                <c:pt idx="27">
                  <c:v>8.5868038000000126</c:v>
                </c:pt>
                <c:pt idx="28">
                  <c:v>8.7473888000000102</c:v>
                </c:pt>
                <c:pt idx="29">
                  <c:v>8.8474697000000049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4.5915271300000002</c:v>
                </c:pt>
                <c:pt idx="1">
                  <c:v>8.7015386889999995</c:v>
                </c:pt>
                <c:pt idx="2">
                  <c:v>11.154578046000001</c:v>
                </c:pt>
                <c:pt idx="3">
                  <c:v>12.129854096999999</c:v>
                </c:pt>
                <c:pt idx="4">
                  <c:v>12.230605771</c:v>
                </c:pt>
                <c:pt idx="5">
                  <c:v>11.938917529999999</c:v>
                </c:pt>
                <c:pt idx="6">
                  <c:v>11.040590978000001</c:v>
                </c:pt>
                <c:pt idx="7">
                  <c:v>10.406439437</c:v>
                </c:pt>
                <c:pt idx="8">
                  <c:v>8.9599120499999998</c:v>
                </c:pt>
                <c:pt idx="9">
                  <c:v>8.1834900160000004</c:v>
                </c:pt>
                <c:pt idx="10">
                  <c:v>4.2536810629999993</c:v>
                </c:pt>
                <c:pt idx="11">
                  <c:v>1.4678084650000001</c:v>
                </c:pt>
                <c:pt idx="12">
                  <c:v>0.44368125100000011</c:v>
                </c:pt>
                <c:pt idx="13">
                  <c:v>7.2808769999999967E-2</c:v>
                </c:pt>
                <c:pt idx="14">
                  <c:v>-2.3116348000000286E-2</c:v>
                </c:pt>
                <c:pt idx="15">
                  <c:v>-5.4899800000018928E-4</c:v>
                </c:pt>
                <c:pt idx="16">
                  <c:v>0.5972703939999997</c:v>
                </c:pt>
                <c:pt idx="17">
                  <c:v>0.98728292000000017</c:v>
                </c:pt>
                <c:pt idx="18">
                  <c:v>1.2134118689999998</c:v>
                </c:pt>
                <c:pt idx="19">
                  <c:v>1.3305501990000002</c:v>
                </c:pt>
                <c:pt idx="20">
                  <c:v>1.3825935060000001</c:v>
                </c:pt>
                <c:pt idx="21">
                  <c:v>1.9738924180000001</c:v>
                </c:pt>
                <c:pt idx="22">
                  <c:v>2.2911739449999997</c:v>
                </c:pt>
                <c:pt idx="23">
                  <c:v>2.4267790380000003</c:v>
                </c:pt>
                <c:pt idx="24">
                  <c:v>2.4607267180000001</c:v>
                </c:pt>
                <c:pt idx="25">
                  <c:v>2.4449616350000003</c:v>
                </c:pt>
                <c:pt idx="26">
                  <c:v>2.4085321520000003</c:v>
                </c:pt>
                <c:pt idx="27">
                  <c:v>2.3665051100000003</c:v>
                </c:pt>
                <c:pt idx="28">
                  <c:v>2.3259699700000001</c:v>
                </c:pt>
                <c:pt idx="29">
                  <c:v>2.2890690119999997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5.2639026000000477E-2</c:v>
                </c:pt>
                <c:pt idx="1">
                  <c:v>8.4072303000000126E-2</c:v>
                </c:pt>
                <c:pt idx="2">
                  <c:v>0.10236236699999957</c:v>
                </c:pt>
                <c:pt idx="3">
                  <c:v>0.11153109899999958</c:v>
                </c:pt>
                <c:pt idx="4">
                  <c:v>0.11539990899999975</c:v>
                </c:pt>
                <c:pt idx="5">
                  <c:v>0.11649861899999969</c:v>
                </c:pt>
                <c:pt idx="6">
                  <c:v>0.11538201599999987</c:v>
                </c:pt>
                <c:pt idx="7">
                  <c:v>0.11408047799999999</c:v>
                </c:pt>
                <c:pt idx="8">
                  <c:v>0.11324288199999977</c:v>
                </c:pt>
                <c:pt idx="9">
                  <c:v>0.11168258200000025</c:v>
                </c:pt>
                <c:pt idx="10">
                  <c:v>0.10910360000000097</c:v>
                </c:pt>
                <c:pt idx="11">
                  <c:v>0.10676573499999975</c:v>
                </c:pt>
                <c:pt idx="12">
                  <c:v>0.10473135400000011</c:v>
                </c:pt>
                <c:pt idx="13">
                  <c:v>0.10285300999999869</c:v>
                </c:pt>
                <c:pt idx="14">
                  <c:v>0.10123967899999897</c:v>
                </c:pt>
                <c:pt idx="15">
                  <c:v>9.9301827999999759E-2</c:v>
                </c:pt>
                <c:pt idx="16">
                  <c:v>9.8364678000001149E-2</c:v>
                </c:pt>
                <c:pt idx="17">
                  <c:v>9.8143384000000111E-2</c:v>
                </c:pt>
                <c:pt idx="18">
                  <c:v>9.8567840000001183E-2</c:v>
                </c:pt>
                <c:pt idx="19">
                  <c:v>9.8305957999999194E-2</c:v>
                </c:pt>
                <c:pt idx="20">
                  <c:v>9.7808710000000687E-2</c:v>
                </c:pt>
                <c:pt idx="21">
                  <c:v>9.7851536000000294E-2</c:v>
                </c:pt>
                <c:pt idx="22">
                  <c:v>9.8617958000000172E-2</c:v>
                </c:pt>
                <c:pt idx="23">
                  <c:v>0.10064600599999984</c:v>
                </c:pt>
                <c:pt idx="24">
                  <c:v>0.10290914499999992</c:v>
                </c:pt>
                <c:pt idx="25">
                  <c:v>0.10513214600000076</c:v>
                </c:pt>
                <c:pt idx="26">
                  <c:v>0.10724884700000104</c:v>
                </c:pt>
                <c:pt idx="27">
                  <c:v>0.10886866399999917</c:v>
                </c:pt>
                <c:pt idx="28">
                  <c:v>0.11028831299999986</c:v>
                </c:pt>
                <c:pt idx="29">
                  <c:v>0.11150013600000008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4.8334145080000006</c:v>
                </c:pt>
                <c:pt idx="1">
                  <c:v>8.5524085270000008</c:v>
                </c:pt>
                <c:pt idx="2">
                  <c:v>10.575271220999999</c:v>
                </c:pt>
                <c:pt idx="3">
                  <c:v>11.300529796999999</c:v>
                </c:pt>
                <c:pt idx="4">
                  <c:v>11.698187945000001</c:v>
                </c:pt>
                <c:pt idx="5">
                  <c:v>11.565561136000001</c:v>
                </c:pt>
                <c:pt idx="6">
                  <c:v>11.160291712000001</c:v>
                </c:pt>
                <c:pt idx="7">
                  <c:v>10.696321549999999</c:v>
                </c:pt>
                <c:pt idx="8">
                  <c:v>10.172418395000001</c:v>
                </c:pt>
                <c:pt idx="9">
                  <c:v>9.1868075359999999</c:v>
                </c:pt>
                <c:pt idx="10">
                  <c:v>7.9967733540000001</c:v>
                </c:pt>
                <c:pt idx="11">
                  <c:v>7.161878913999999</c:v>
                </c:pt>
                <c:pt idx="12">
                  <c:v>6.6027056290000008</c:v>
                </c:pt>
                <c:pt idx="13">
                  <c:v>6.1828809220000007</c:v>
                </c:pt>
                <c:pt idx="14">
                  <c:v>5.1106681189999996</c:v>
                </c:pt>
                <c:pt idx="15">
                  <c:v>4.4424671739999999</c:v>
                </c:pt>
                <c:pt idx="16">
                  <c:v>4.041611091</c:v>
                </c:pt>
                <c:pt idx="17">
                  <c:v>3.7390321249999996</c:v>
                </c:pt>
                <c:pt idx="18">
                  <c:v>3.4926022869999995</c:v>
                </c:pt>
                <c:pt idx="19">
                  <c:v>2.7230826440000007</c:v>
                </c:pt>
                <c:pt idx="20">
                  <c:v>2.2662814329999996</c:v>
                </c:pt>
                <c:pt idx="21">
                  <c:v>2.0352081860000011</c:v>
                </c:pt>
                <c:pt idx="22">
                  <c:v>1.8846857509999992</c:v>
                </c:pt>
                <c:pt idx="23">
                  <c:v>1.7806993889999996</c:v>
                </c:pt>
                <c:pt idx="24">
                  <c:v>1.7043377490000005</c:v>
                </c:pt>
                <c:pt idx="25">
                  <c:v>1.6450542630000005</c:v>
                </c:pt>
                <c:pt idx="26">
                  <c:v>1.597451296</c:v>
                </c:pt>
                <c:pt idx="27">
                  <c:v>1.5577135590000006</c:v>
                </c:pt>
                <c:pt idx="28">
                  <c:v>1.524024313</c:v>
                </c:pt>
                <c:pt idx="29">
                  <c:v>1.494981064000001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2.151430389999998</c:v>
                </c:pt>
                <c:pt idx="1">
                  <c:v>3.4116977900000016</c:v>
                </c:pt>
                <c:pt idx="2">
                  <c:v>4.0708247600000007</c:v>
                </c:pt>
                <c:pt idx="3">
                  <c:v>4.3690968600000026</c:v>
                </c:pt>
                <c:pt idx="4">
                  <c:v>5.2303211999999988</c:v>
                </c:pt>
                <c:pt idx="5">
                  <c:v>5.6315980400000036</c:v>
                </c:pt>
                <c:pt idx="6">
                  <c:v>5.7533037199999981</c:v>
                </c:pt>
                <c:pt idx="7">
                  <c:v>5.8756292600000002</c:v>
                </c:pt>
                <c:pt idx="8">
                  <c:v>5.4994590000000017</c:v>
                </c:pt>
                <c:pt idx="9">
                  <c:v>5.9102699100000002</c:v>
                </c:pt>
                <c:pt idx="10">
                  <c:v>4.6361279599999996</c:v>
                </c:pt>
                <c:pt idx="11">
                  <c:v>3.7771891500000017</c:v>
                </c:pt>
                <c:pt idx="12">
                  <c:v>3.1718201899999983</c:v>
                </c:pt>
                <c:pt idx="13">
                  <c:v>2.7047706999999974</c:v>
                </c:pt>
                <c:pt idx="14">
                  <c:v>2.6932802300000063</c:v>
                </c:pt>
                <c:pt idx="15">
                  <c:v>2.5388052799999983</c:v>
                </c:pt>
                <c:pt idx="16">
                  <c:v>2.3060559699999956</c:v>
                </c:pt>
                <c:pt idx="17">
                  <c:v>1.9033725199999978</c:v>
                </c:pt>
                <c:pt idx="18">
                  <c:v>1.5676788299999984</c:v>
                </c:pt>
                <c:pt idx="19">
                  <c:v>1.9853343799999976</c:v>
                </c:pt>
                <c:pt idx="20">
                  <c:v>2.1167357600000045</c:v>
                </c:pt>
                <c:pt idx="21">
                  <c:v>2.0915657999999979</c:v>
                </c:pt>
                <c:pt idx="22">
                  <c:v>1.9965860499999977</c:v>
                </c:pt>
                <c:pt idx="23">
                  <c:v>1.8834204099999994</c:v>
                </c:pt>
                <c:pt idx="24">
                  <c:v>1.8924911000000009</c:v>
                </c:pt>
                <c:pt idx="25">
                  <c:v>1.4635710800000012</c:v>
                </c:pt>
                <c:pt idx="26">
                  <c:v>1.198218279999999</c:v>
                </c:pt>
                <c:pt idx="27">
                  <c:v>1.0387717400000014</c:v>
                </c:pt>
                <c:pt idx="28">
                  <c:v>0.94187988000000189</c:v>
                </c:pt>
                <c:pt idx="29">
                  <c:v>0.88104953000000563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2.2367587100000001</c:v>
                </c:pt>
                <c:pt idx="1">
                  <c:v>3.4732967200000004</c:v>
                </c:pt>
                <c:pt idx="2">
                  <c:v>4.0611827700000021</c:v>
                </c:pt>
                <c:pt idx="3">
                  <c:v>4.2763841300000003</c:v>
                </c:pt>
                <c:pt idx="4">
                  <c:v>4.9336224499999979</c:v>
                </c:pt>
                <c:pt idx="5">
                  <c:v>5.2022426699999968</c:v>
                </c:pt>
                <c:pt idx="6">
                  <c:v>5.1211633799999952</c:v>
                </c:pt>
                <c:pt idx="7">
                  <c:v>5.0049291599999997</c:v>
                </c:pt>
                <c:pt idx="8">
                  <c:v>4.8066215099999994</c:v>
                </c:pt>
                <c:pt idx="9">
                  <c:v>5.224305269999995</c:v>
                </c:pt>
                <c:pt idx="10">
                  <c:v>5.7322798100000014</c:v>
                </c:pt>
                <c:pt idx="11">
                  <c:v>5.5625830199999982</c:v>
                </c:pt>
                <c:pt idx="12">
                  <c:v>5.3678270599999962</c:v>
                </c:pt>
                <c:pt idx="13">
                  <c:v>5.1784334299999983</c:v>
                </c:pt>
                <c:pt idx="14">
                  <c:v>7.2722353300000009</c:v>
                </c:pt>
                <c:pt idx="15">
                  <c:v>8.3252953000000005</c:v>
                </c:pt>
                <c:pt idx="16">
                  <c:v>8.9059566899999965</c:v>
                </c:pt>
                <c:pt idx="17">
                  <c:v>9.0466988499999985</c:v>
                </c:pt>
                <c:pt idx="18">
                  <c:v>8.9641724499999995</c:v>
                </c:pt>
                <c:pt idx="19">
                  <c:v>5.6271183300000018</c:v>
                </c:pt>
                <c:pt idx="20">
                  <c:v>3.8931259899999944</c:v>
                </c:pt>
                <c:pt idx="21">
                  <c:v>3.2178933900000004</c:v>
                </c:pt>
                <c:pt idx="22">
                  <c:v>2.9120688000000001</c:v>
                </c:pt>
                <c:pt idx="23">
                  <c:v>3.8446077000000045</c:v>
                </c:pt>
                <c:pt idx="24">
                  <c:v>4.354776489999999</c:v>
                </c:pt>
                <c:pt idx="25">
                  <c:v>4.584922160000005</c:v>
                </c:pt>
                <c:pt idx="26">
                  <c:v>4.6502783199999982</c:v>
                </c:pt>
                <c:pt idx="27">
                  <c:v>4.6251228900000001</c:v>
                </c:pt>
                <c:pt idx="28">
                  <c:v>4.5532623699999988</c:v>
                </c:pt>
                <c:pt idx="29">
                  <c:v>4.460289379999999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1.8895528800000001</c:v>
                </c:pt>
                <c:pt idx="1">
                  <c:v>3.0317649199999988</c:v>
                </c:pt>
                <c:pt idx="2">
                  <c:v>3.6080726599999995</c:v>
                </c:pt>
                <c:pt idx="3">
                  <c:v>3.8550782100000003</c:v>
                </c:pt>
                <c:pt idx="4">
                  <c:v>3.6485246</c:v>
                </c:pt>
                <c:pt idx="5">
                  <c:v>3.5091383500000006</c:v>
                </c:pt>
                <c:pt idx="6">
                  <c:v>3.4175991900000007</c:v>
                </c:pt>
                <c:pt idx="7">
                  <c:v>3.3486676200000005</c:v>
                </c:pt>
                <c:pt idx="8">
                  <c:v>3.2941171399999991</c:v>
                </c:pt>
                <c:pt idx="9">
                  <c:v>2.8560310799999993</c:v>
                </c:pt>
                <c:pt idx="10">
                  <c:v>2.2014952599999997</c:v>
                </c:pt>
                <c:pt idx="11">
                  <c:v>1.8648615199999998</c:v>
                </c:pt>
                <c:pt idx="12">
                  <c:v>1.7084965399999987</c:v>
                </c:pt>
                <c:pt idx="13">
                  <c:v>1.6594235000000008</c:v>
                </c:pt>
                <c:pt idx="14">
                  <c:v>1.4480577500000003</c:v>
                </c:pt>
                <c:pt idx="15">
                  <c:v>1.3647626299999995</c:v>
                </c:pt>
                <c:pt idx="16">
                  <c:v>1.36168449</c:v>
                </c:pt>
                <c:pt idx="17">
                  <c:v>1.3754095100000008</c:v>
                </c:pt>
                <c:pt idx="18">
                  <c:v>1.3891104800000011</c:v>
                </c:pt>
                <c:pt idx="19">
                  <c:v>1.2587044800000005</c:v>
                </c:pt>
                <c:pt idx="20">
                  <c:v>1.2206006200000008</c:v>
                </c:pt>
                <c:pt idx="21">
                  <c:v>1.20037211</c:v>
                </c:pt>
                <c:pt idx="22">
                  <c:v>1.1883946500000011</c:v>
                </c:pt>
                <c:pt idx="23">
                  <c:v>2.4153703400000008</c:v>
                </c:pt>
                <c:pt idx="24">
                  <c:v>3.0579610099999996</c:v>
                </c:pt>
                <c:pt idx="25">
                  <c:v>3.5151666099999996</c:v>
                </c:pt>
                <c:pt idx="26">
                  <c:v>3.7010106500000006</c:v>
                </c:pt>
                <c:pt idx="27">
                  <c:v>3.7389285799999996</c:v>
                </c:pt>
                <c:pt idx="28">
                  <c:v>3.71076038</c:v>
                </c:pt>
                <c:pt idx="29">
                  <c:v>3.653275279999999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7.647186789</c:v>
                </c:pt>
                <c:pt idx="1">
                  <c:v>14.257795995999999</c:v>
                </c:pt>
                <c:pt idx="2">
                  <c:v>18.589569190999999</c:v>
                </c:pt>
                <c:pt idx="3">
                  <c:v>20.891602403</c:v>
                </c:pt>
                <c:pt idx="4">
                  <c:v>21.560990911000001</c:v>
                </c:pt>
                <c:pt idx="5">
                  <c:v>21.996354675999999</c:v>
                </c:pt>
                <c:pt idx="6">
                  <c:v>20.077432844000001</c:v>
                </c:pt>
                <c:pt idx="7">
                  <c:v>20.770916515</c:v>
                </c:pt>
                <c:pt idx="8">
                  <c:v>22.045681479999999</c:v>
                </c:pt>
                <c:pt idx="9">
                  <c:v>21.033441618000001</c:v>
                </c:pt>
                <c:pt idx="10">
                  <c:v>21.172540446999999</c:v>
                </c:pt>
                <c:pt idx="11">
                  <c:v>22.185704796</c:v>
                </c:pt>
                <c:pt idx="12">
                  <c:v>20.373076733000001</c:v>
                </c:pt>
                <c:pt idx="13">
                  <c:v>17.1116022</c:v>
                </c:pt>
                <c:pt idx="14">
                  <c:v>14.236218909999998</c:v>
                </c:pt>
                <c:pt idx="15">
                  <c:v>10.336548472</c:v>
                </c:pt>
                <c:pt idx="16">
                  <c:v>9.2110628019999989</c:v>
                </c:pt>
                <c:pt idx="17">
                  <c:v>7.9825564040000003</c:v>
                </c:pt>
                <c:pt idx="18">
                  <c:v>7.0698963909999994</c:v>
                </c:pt>
                <c:pt idx="19">
                  <c:v>6.4910478669999998</c:v>
                </c:pt>
                <c:pt idx="20">
                  <c:v>6.3526383390000003</c:v>
                </c:pt>
                <c:pt idx="21">
                  <c:v>5.8825689060000004</c:v>
                </c:pt>
                <c:pt idx="22">
                  <c:v>5.6707881629999992</c:v>
                </c:pt>
                <c:pt idx="23">
                  <c:v>5.5878215970000005</c:v>
                </c:pt>
                <c:pt idx="24">
                  <c:v>5.1169280949999996</c:v>
                </c:pt>
                <c:pt idx="25">
                  <c:v>4.8822560030000002</c:v>
                </c:pt>
                <c:pt idx="26">
                  <c:v>4.7718624250000001</c:v>
                </c:pt>
                <c:pt idx="27">
                  <c:v>4.7201614310000011</c:v>
                </c:pt>
                <c:pt idx="28">
                  <c:v>4.7036977709999999</c:v>
                </c:pt>
                <c:pt idx="29">
                  <c:v>4.6881600959999989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20.727681019999991</c:v>
                </c:pt>
                <c:pt idx="1">
                  <c:v>32.338712770000001</c:v>
                </c:pt>
                <c:pt idx="2">
                  <c:v>38.370677720000003</c:v>
                </c:pt>
                <c:pt idx="3">
                  <c:v>41.105744009999995</c:v>
                </c:pt>
                <c:pt idx="4">
                  <c:v>42.676455720000007</c:v>
                </c:pt>
                <c:pt idx="5">
                  <c:v>43.52016836</c:v>
                </c:pt>
                <c:pt idx="6">
                  <c:v>41.522578150000001</c:v>
                </c:pt>
                <c:pt idx="7">
                  <c:v>42.010022559999996</c:v>
                </c:pt>
                <c:pt idx="8">
                  <c:v>42.911038610000006</c:v>
                </c:pt>
                <c:pt idx="9">
                  <c:v>40.468685839999992</c:v>
                </c:pt>
                <c:pt idx="10">
                  <c:v>37.098589570000001</c:v>
                </c:pt>
                <c:pt idx="11">
                  <c:v>36.079109889999998</c:v>
                </c:pt>
                <c:pt idx="12">
                  <c:v>33.098268169999997</c:v>
                </c:pt>
                <c:pt idx="13">
                  <c:v>29.167692930000001</c:v>
                </c:pt>
                <c:pt idx="14">
                  <c:v>25.801884739999991</c:v>
                </c:pt>
                <c:pt idx="15">
                  <c:v>20.86301478</c:v>
                </c:pt>
                <c:pt idx="16">
                  <c:v>19.161658150000008</c:v>
                </c:pt>
                <c:pt idx="17">
                  <c:v>17.570199670000008</c:v>
                </c:pt>
                <c:pt idx="18">
                  <c:v>16.427505460000006</c:v>
                </c:pt>
                <c:pt idx="19">
                  <c:v>13.017750919999997</c:v>
                </c:pt>
                <c:pt idx="20">
                  <c:v>10.977179669999998</c:v>
                </c:pt>
                <c:pt idx="21">
                  <c:v>9.6885920800000065</c:v>
                </c:pt>
                <c:pt idx="22">
                  <c:v>9.1588148600000068</c:v>
                </c:pt>
                <c:pt idx="23">
                  <c:v>9.5775498199999873</c:v>
                </c:pt>
                <c:pt idx="24">
                  <c:v>9.4009165899999942</c:v>
                </c:pt>
                <c:pt idx="25">
                  <c:v>9.3408093000000036</c:v>
                </c:pt>
                <c:pt idx="26">
                  <c:v>9.3273994500000015</c:v>
                </c:pt>
                <c:pt idx="27">
                  <c:v>9.3214149700000064</c:v>
                </c:pt>
                <c:pt idx="28">
                  <c:v>9.3189359899999999</c:v>
                </c:pt>
                <c:pt idx="29">
                  <c:v>9.2955228299999959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-4.4467362000000232E-2</c:v>
                </c:pt>
                <c:pt idx="1">
                  <c:v>-6.5932839999999882E-2</c:v>
                </c:pt>
                <c:pt idx="2">
                  <c:v>-7.387104099999986E-2</c:v>
                </c:pt>
                <c:pt idx="3">
                  <c:v>-7.5246470000000176E-2</c:v>
                </c:pt>
                <c:pt idx="4">
                  <c:v>-7.3679584000000187E-2</c:v>
                </c:pt>
                <c:pt idx="5">
                  <c:v>-7.1028303999999931E-2</c:v>
                </c:pt>
                <c:pt idx="6">
                  <c:v>-6.8327366000000112E-2</c:v>
                </c:pt>
                <c:pt idx="7">
                  <c:v>-6.5651270000000039E-2</c:v>
                </c:pt>
                <c:pt idx="8">
                  <c:v>-6.3088819999999934E-2</c:v>
                </c:pt>
                <c:pt idx="9">
                  <c:v>-6.0940796999999769E-2</c:v>
                </c:pt>
                <c:pt idx="10">
                  <c:v>-1.2275304999999737E-2</c:v>
                </c:pt>
                <c:pt idx="11">
                  <c:v>1.4195736000000014E-2</c:v>
                </c:pt>
                <c:pt idx="12">
                  <c:v>2.7030153999999751E-2</c:v>
                </c:pt>
                <c:pt idx="13">
                  <c:v>3.2436432999999987E-2</c:v>
                </c:pt>
                <c:pt idx="14">
                  <c:v>3.4099271000000098E-2</c:v>
                </c:pt>
                <c:pt idx="15">
                  <c:v>3.403355500000016E-2</c:v>
                </c:pt>
                <c:pt idx="16">
                  <c:v>3.3672847000000061E-2</c:v>
                </c:pt>
                <c:pt idx="17">
                  <c:v>3.3479806999999973E-2</c:v>
                </c:pt>
                <c:pt idx="18">
                  <c:v>3.3588478000000421E-2</c:v>
                </c:pt>
                <c:pt idx="19">
                  <c:v>3.3590706999999664E-2</c:v>
                </c:pt>
                <c:pt idx="20">
                  <c:v>3.2818682999999904E-2</c:v>
                </c:pt>
                <c:pt idx="21">
                  <c:v>3.2709774000000191E-2</c:v>
                </c:pt>
                <c:pt idx="22">
                  <c:v>3.3098068999999786E-2</c:v>
                </c:pt>
                <c:pt idx="23">
                  <c:v>3.4000042000000175E-2</c:v>
                </c:pt>
                <c:pt idx="24">
                  <c:v>5.6204485999999942E-2</c:v>
                </c:pt>
                <c:pt idx="25">
                  <c:v>-5.6805859999999875E-3</c:v>
                </c:pt>
                <c:pt idx="26">
                  <c:v>-3.7837035999999991E-2</c:v>
                </c:pt>
                <c:pt idx="27">
                  <c:v>-5.2291365000000312E-2</c:v>
                </c:pt>
                <c:pt idx="28">
                  <c:v>-5.7229657999999795E-2</c:v>
                </c:pt>
                <c:pt idx="29">
                  <c:v>-5.7449450000000013E-2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63.951252891000003</c:v>
                </c:pt>
                <c:pt idx="1">
                  <c:v>105.312528575</c:v>
                </c:pt>
                <c:pt idx="2">
                  <c:v>127.64201139400001</c:v>
                </c:pt>
                <c:pt idx="3">
                  <c:v>137.23893983599999</c:v>
                </c:pt>
                <c:pt idx="4">
                  <c:v>143.35284712200001</c:v>
                </c:pt>
                <c:pt idx="5">
                  <c:v>145.58918427699996</c:v>
                </c:pt>
                <c:pt idx="6">
                  <c:v>140.21293792400002</c:v>
                </c:pt>
                <c:pt idx="7">
                  <c:v>139.77895411</c:v>
                </c:pt>
                <c:pt idx="8">
                  <c:v>138.86473174700001</c:v>
                </c:pt>
                <c:pt idx="9">
                  <c:v>130.10256275500001</c:v>
                </c:pt>
                <c:pt idx="10">
                  <c:v>114.91381755899998</c:v>
                </c:pt>
                <c:pt idx="11">
                  <c:v>107.347519026</c:v>
                </c:pt>
                <c:pt idx="12">
                  <c:v>99.049408080999996</c:v>
                </c:pt>
                <c:pt idx="13">
                  <c:v>90.25074539500001</c:v>
                </c:pt>
                <c:pt idx="14">
                  <c:v>80.419560880999995</c:v>
                </c:pt>
                <c:pt idx="15">
                  <c:v>67.684016521000004</c:v>
                </c:pt>
                <c:pt idx="16">
                  <c:v>63.778669311999998</c:v>
                </c:pt>
                <c:pt idx="17">
                  <c:v>60.459328790000001</c:v>
                </c:pt>
                <c:pt idx="18">
                  <c:v>58.239168684999996</c:v>
                </c:pt>
                <c:pt idx="19">
                  <c:v>45.79447288499999</c:v>
                </c:pt>
                <c:pt idx="20">
                  <c:v>37.671424510999998</c:v>
                </c:pt>
                <c:pt idx="21">
                  <c:v>33.935110599999987</c:v>
                </c:pt>
                <c:pt idx="22">
                  <c:v>32.508359545999994</c:v>
                </c:pt>
                <c:pt idx="23">
                  <c:v>35.038276242000002</c:v>
                </c:pt>
                <c:pt idx="24">
                  <c:v>35.852242783000001</c:v>
                </c:pt>
                <c:pt idx="25">
                  <c:v>36.029609711000006</c:v>
                </c:pt>
                <c:pt idx="26">
                  <c:v>36.079602184000002</c:v>
                </c:pt>
                <c:pt idx="27">
                  <c:v>36.011999379000017</c:v>
                </c:pt>
                <c:pt idx="28">
                  <c:v>35.878978129000011</c:v>
                </c:pt>
                <c:pt idx="29">
                  <c:v>35.663867578000001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0.10451842316056455</c:v>
                </c:pt>
                <c:pt idx="1">
                  <c:v>0.10606777171793749</c:v>
                </c:pt>
                <c:pt idx="2">
                  <c:v>7.4380641947894593E-2</c:v>
                </c:pt>
                <c:pt idx="3">
                  <c:v>4.6661448646578292E-2</c:v>
                </c:pt>
                <c:pt idx="4">
                  <c:v>2.3251022452569232E-2</c:v>
                </c:pt>
                <c:pt idx="5">
                  <c:v>2.402261314787724E-2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4.3247245911860861E-2</c:v>
                </c:pt>
                <c:pt idx="1">
                  <c:v>3.5560345813139757E-2</c:v>
                </c:pt>
                <c:pt idx="2">
                  <c:v>2.968377262842172E-3</c:v>
                </c:pt>
                <c:pt idx="3">
                  <c:v>4.8449381717992363E-3</c:v>
                </c:pt>
                <c:pt idx="4">
                  <c:v>8.4188061940836632E-3</c:v>
                </c:pt>
                <c:pt idx="5">
                  <c:v>8.7487747439312369E-3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3.7316658386735514E-2</c:v>
                </c:pt>
                <c:pt idx="1">
                  <c:v>3.4046484730470908E-2</c:v>
                </c:pt>
                <c:pt idx="2">
                  <c:v>2.2128672111836223E-2</c:v>
                </c:pt>
                <c:pt idx="3">
                  <c:v>1.2890784597270086E-2</c:v>
                </c:pt>
                <c:pt idx="4">
                  <c:v>7.160962874709337E-3</c:v>
                </c:pt>
                <c:pt idx="5">
                  <c:v>5.656779272601711E-3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1.2200292042942516E-2</c:v>
                </c:pt>
                <c:pt idx="1">
                  <c:v>1.5322793431917087E-2</c:v>
                </c:pt>
                <c:pt idx="2">
                  <c:v>8.4299914818223038E-3</c:v>
                </c:pt>
                <c:pt idx="3">
                  <c:v>5.9282436995360226E-3</c:v>
                </c:pt>
                <c:pt idx="4">
                  <c:v>5.4749772757101065E-3</c:v>
                </c:pt>
                <c:pt idx="5">
                  <c:v>2.8333547114198303E-3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1.2430948324479708E-2</c:v>
                </c:pt>
                <c:pt idx="1">
                  <c:v>1.415641288157562E-2</c:v>
                </c:pt>
                <c:pt idx="2">
                  <c:v>1.7493324835844409E-2</c:v>
                </c:pt>
                <c:pt idx="3">
                  <c:v>2.1176899411599278E-2</c:v>
                </c:pt>
                <c:pt idx="4">
                  <c:v>1.1193558393713296E-2</c:v>
                </c:pt>
                <c:pt idx="5">
                  <c:v>1.2731269005912005E-2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3.626584378783883E-4</c:v>
                </c:pt>
                <c:pt idx="1">
                  <c:v>3.8126589702822822E-4</c:v>
                </c:pt>
                <c:pt idx="2">
                  <c:v>3.6149988157216189E-4</c:v>
                </c:pt>
                <c:pt idx="3">
                  <c:v>3.4352783356163122E-4</c:v>
                </c:pt>
                <c:pt idx="4">
                  <c:v>3.4413032185664041E-4</c:v>
                </c:pt>
                <c:pt idx="5">
                  <c:v>3.6722240646311154E-4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2.2482199127745038E-2</c:v>
                </c:pt>
                <c:pt idx="1">
                  <c:v>1.9262773823490665E-2</c:v>
                </c:pt>
                <c:pt idx="2">
                  <c:v>1.0699266411052965E-2</c:v>
                </c:pt>
                <c:pt idx="3">
                  <c:v>8.8375248413414022E-3</c:v>
                </c:pt>
                <c:pt idx="4">
                  <c:v>1.3251987196888087E-2</c:v>
                </c:pt>
                <c:pt idx="5">
                  <c:v>2.1239466230932983E-2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5.4164354181137485E-2</c:v>
                </c:pt>
                <c:pt idx="1">
                  <c:v>5.6647687276504363E-2</c:v>
                </c:pt>
                <c:pt idx="2">
                  <c:v>5.1451302320259948E-2</c:v>
                </c:pt>
                <c:pt idx="3">
                  <c:v>2.2980685188814458E-2</c:v>
                </c:pt>
                <c:pt idx="4">
                  <c:v>1.6914097731970706E-2</c:v>
                </c:pt>
                <c:pt idx="5">
                  <c:v>1.3786895246647887E-2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0.10068597607335814</c:v>
                </c:pt>
                <c:pt idx="1">
                  <c:v>0.10233583236643522</c:v>
                </c:pt>
                <c:pt idx="2">
                  <c:v>7.8089663804037229E-2</c:v>
                </c:pt>
                <c:pt idx="3">
                  <c:v>4.341661082364167E-2</c:v>
                </c:pt>
                <c:pt idx="4">
                  <c:v>2.6583662756392575E-2</c:v>
                </c:pt>
                <c:pt idx="5">
                  <c:v>2.4115897042499623E-2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-2.5447039281934467E-4</c:v>
                </c:pt>
                <c:pt idx="1">
                  <c:v>-2.1731721230201117E-4</c:v>
                </c:pt>
                <c:pt idx="2">
                  <c:v>8.568716921889677E-5</c:v>
                </c:pt>
                <c:pt idx="3">
                  <c:v>9.9392537607563217E-5</c:v>
                </c:pt>
                <c:pt idx="4">
                  <c:v>1.3606261012153565E-4</c:v>
                </c:pt>
                <c:pt idx="5">
                  <c:v>-1.7295017624993186E-4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0.38715428525388285</c:v>
                </c:pt>
                <c:pt idx="1">
                  <c:v>0.38356405072619737</c:v>
                </c:pt>
                <c:pt idx="2">
                  <c:v>0.26608842722638093</c:v>
                </c:pt>
                <c:pt idx="3">
                  <c:v>0.16718005575174963</c:v>
                </c:pt>
                <c:pt idx="4">
                  <c:v>0.11272926780801518</c:v>
                </c:pt>
                <c:pt idx="5">
                  <c:v>0.11332932163203568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0.10529309743925103</c:v>
                </c:pt>
                <c:pt idx="1">
                  <c:v>6.0521045297236439E-2</c:v>
                </c:pt>
                <c:pt idx="2">
                  <c:v>2.3636817800223236E-2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3.9403795862500313E-2</c:v>
                </c:pt>
                <c:pt idx="1">
                  <c:v>3.9066577173207037E-3</c:v>
                </c:pt>
                <c:pt idx="2">
                  <c:v>8.5837904690074501E-3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3.5681571558603215E-2</c:v>
                </c:pt>
                <c:pt idx="1">
                  <c:v>1.7509728354553153E-2</c:v>
                </c:pt>
                <c:pt idx="2">
                  <c:v>6.4088710736555244E-3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1.3761542737429801E-2</c:v>
                </c:pt>
                <c:pt idx="1">
                  <c:v>7.1791175906791632E-3</c:v>
                </c:pt>
                <c:pt idx="2">
                  <c:v>4.1541659935649686E-3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1.3293680603027665E-2</c:v>
                </c:pt>
                <c:pt idx="1">
                  <c:v>1.9335112123721843E-2</c:v>
                </c:pt>
                <c:pt idx="2">
                  <c:v>1.196241369981265E-2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3.7196216745330826E-4</c:v>
                </c:pt>
                <c:pt idx="1">
                  <c:v>3.5251385756689655E-4</c:v>
                </c:pt>
                <c:pt idx="2">
                  <c:v>3.5567636415987595E-4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2.0872486475617853E-2</c:v>
                </c:pt>
                <c:pt idx="1">
                  <c:v>9.7683956261971835E-3</c:v>
                </c:pt>
                <c:pt idx="2">
                  <c:v>1.7245726713910534E-2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5.5406020728820921E-2</c:v>
                </c:pt>
                <c:pt idx="1">
                  <c:v>3.7215993754537199E-2</c:v>
                </c:pt>
                <c:pt idx="2">
                  <c:v>1.5350496489309296E-2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0.10151090421989667</c:v>
                </c:pt>
                <c:pt idx="1">
                  <c:v>6.0753137313839453E-2</c:v>
                </c:pt>
                <c:pt idx="2">
                  <c:v>2.5349779899446097E-2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-2.3589380256067792E-4</c:v>
                </c:pt>
                <c:pt idx="1">
                  <c:v>9.2539853413229993E-5</c:v>
                </c:pt>
                <c:pt idx="2">
                  <c:v>-1.8443783064198106E-5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0.38535916799004011</c:v>
                </c:pt>
                <c:pt idx="1">
                  <c:v>0.21663424148906529</c:v>
                </c:pt>
                <c:pt idx="2">
                  <c:v>0.11302929472002543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0.11366626365663336</c:v>
                </c:pt>
                <c:pt idx="1">
                  <c:v>0.1007230112844856</c:v>
                </c:pt>
                <c:pt idx="2">
                  <c:v>9.959099507659816E-2</c:v>
                </c:pt>
                <c:pt idx="3">
                  <c:v>9.9671782304978224E-2</c:v>
                </c:pt>
                <c:pt idx="4">
                  <c:v>0.10894006348012741</c:v>
                </c:pt>
                <c:pt idx="5">
                  <c:v>0.11007276462888108</c:v>
                </c:pt>
                <c:pt idx="6">
                  <c:v>0.10960255245757217</c:v>
                </c:pt>
                <c:pt idx="7">
                  <c:v>0.10952397022453736</c:v>
                </c:pt>
                <c:pt idx="8">
                  <c:v>0.1095499309135749</c:v>
                </c:pt>
                <c:pt idx="9">
                  <c:v>9.1589640365121933E-2</c:v>
                </c:pt>
                <c:pt idx="10">
                  <c:v>7.6351292679046875E-2</c:v>
                </c:pt>
                <c:pt idx="11">
                  <c:v>7.8740983590421199E-2</c:v>
                </c:pt>
                <c:pt idx="12">
                  <c:v>7.9438418298974744E-2</c:v>
                </c:pt>
                <c:pt idx="13">
                  <c:v>8.0032971245345308E-2</c:v>
                </c:pt>
                <c:pt idx="14">
                  <c:v>5.7339543925684869E-2</c:v>
                </c:pt>
                <c:pt idx="15">
                  <c:v>4.93100409161688E-2</c:v>
                </c:pt>
                <c:pt idx="16">
                  <c:v>5.1494113942999735E-2</c:v>
                </c:pt>
                <c:pt idx="17">
                  <c:v>5.2313561516480554E-2</c:v>
                </c:pt>
                <c:pt idx="18">
                  <c:v>5.2912441634507187E-2</c:v>
                </c:pt>
                <c:pt idx="19">
                  <c:v>2.727708522273516E-2</c:v>
                </c:pt>
                <c:pt idx="20">
                  <c:v>2.16943742050093E-2</c:v>
                </c:pt>
                <c:pt idx="21">
                  <c:v>2.3219250773008036E-2</c:v>
                </c:pt>
                <c:pt idx="22">
                  <c:v>2.3577732912495115E-2</c:v>
                </c:pt>
                <c:pt idx="23">
                  <c:v>2.3809796904150117E-2</c:v>
                </c:pt>
                <c:pt idx="24">
                  <c:v>2.3953957468183601E-2</c:v>
                </c:pt>
                <c:pt idx="25">
                  <c:v>2.4039287920322765E-2</c:v>
                </c:pt>
                <c:pt idx="26">
                  <c:v>2.406950894263785E-2</c:v>
                </c:pt>
                <c:pt idx="27">
                  <c:v>2.405862093969565E-2</c:v>
                </c:pt>
                <c:pt idx="28">
                  <c:v>2.401116567183146E-2</c:v>
                </c:pt>
                <c:pt idx="29">
                  <c:v>2.3934482264898482E-2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4.9989227122408116E-2</c:v>
                </c:pt>
                <c:pt idx="1">
                  <c:v>4.2085726762520974E-2</c:v>
                </c:pt>
                <c:pt idx="2">
                  <c:v>4.136731357099778E-2</c:v>
                </c:pt>
                <c:pt idx="3">
                  <c:v>4.1410995199527165E-2</c:v>
                </c:pt>
                <c:pt idx="4">
                  <c:v>4.1382966903850266E-2</c:v>
                </c:pt>
                <c:pt idx="5">
                  <c:v>4.1229494424411921E-2</c:v>
                </c:pt>
                <c:pt idx="6">
                  <c:v>3.7684236167185886E-2</c:v>
                </c:pt>
                <c:pt idx="7">
                  <c:v>3.7702408700173655E-2</c:v>
                </c:pt>
                <c:pt idx="8">
                  <c:v>3.0441138926563052E-2</c:v>
                </c:pt>
                <c:pt idx="9">
                  <c:v>3.0744450847364272E-2</c:v>
                </c:pt>
                <c:pt idx="10">
                  <c:v>7.8460267525805039E-3</c:v>
                </c:pt>
                <c:pt idx="11">
                  <c:v>1.3072234630891874E-3</c:v>
                </c:pt>
                <c:pt idx="12">
                  <c:v>1.9577234449473053E-3</c:v>
                </c:pt>
                <c:pt idx="13">
                  <c:v>1.9113234950525089E-3</c:v>
                </c:pt>
                <c:pt idx="14">
                  <c:v>1.8195891585413536E-3</c:v>
                </c:pt>
                <c:pt idx="15">
                  <c:v>1.7506531499765325E-3</c:v>
                </c:pt>
                <c:pt idx="16">
                  <c:v>6.0559639434830505E-3</c:v>
                </c:pt>
                <c:pt idx="17">
                  <c:v>5.5402995296782113E-3</c:v>
                </c:pt>
                <c:pt idx="18">
                  <c:v>5.457750056459534E-3</c:v>
                </c:pt>
                <c:pt idx="19">
                  <c:v>5.420024179398855E-3</c:v>
                </c:pt>
                <c:pt idx="20">
                  <c:v>5.3858043051389073E-3</c:v>
                </c:pt>
                <c:pt idx="21">
                  <c:v>9.6222567974011096E-3</c:v>
                </c:pt>
                <c:pt idx="22">
                  <c:v>9.1111897862080765E-3</c:v>
                </c:pt>
                <c:pt idx="23">
                  <c:v>9.015794866720309E-3</c:v>
                </c:pt>
                <c:pt idx="24">
                  <c:v>8.9589852149499077E-3</c:v>
                </c:pt>
                <c:pt idx="25">
                  <c:v>8.8978346366299695E-3</c:v>
                </c:pt>
                <c:pt idx="26">
                  <c:v>8.8276341130498169E-3</c:v>
                </c:pt>
                <c:pt idx="27">
                  <c:v>8.7520614856004715E-3</c:v>
                </c:pt>
                <c:pt idx="28">
                  <c:v>8.674336454350182E-3</c:v>
                </c:pt>
                <c:pt idx="29">
                  <c:v>8.5920070300257462E-3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4.2900834645750598E-2</c:v>
                </c:pt>
                <c:pt idx="1">
                  <c:v>3.6073903668347271E-2</c:v>
                </c:pt>
                <c:pt idx="2">
                  <c:v>3.5268956664147443E-2</c:v>
                </c:pt>
                <c:pt idx="3">
                  <c:v>3.5060437665004142E-2</c:v>
                </c:pt>
                <c:pt idx="4">
                  <c:v>3.7279159290428111E-2</c:v>
                </c:pt>
                <c:pt idx="5">
                  <c:v>3.6524596845851957E-2</c:v>
                </c:pt>
                <c:pt idx="6">
                  <c:v>3.5656568451797981E-2</c:v>
                </c:pt>
                <c:pt idx="7">
                  <c:v>3.4941110520735695E-2</c:v>
                </c:pt>
                <c:pt idx="8">
                  <c:v>3.367167538130781E-2</c:v>
                </c:pt>
                <c:pt idx="9">
                  <c:v>2.9438472452661086E-2</c:v>
                </c:pt>
                <c:pt idx="10">
                  <c:v>2.5467687000039398E-2</c:v>
                </c:pt>
                <c:pt idx="11">
                  <c:v>2.4170364183408705E-2</c:v>
                </c:pt>
                <c:pt idx="12">
                  <c:v>2.3084938108633064E-2</c:v>
                </c:pt>
                <c:pt idx="13">
                  <c:v>2.1887425532653455E-2</c:v>
                </c:pt>
                <c:pt idx="14">
                  <c:v>1.6032945734446497E-2</c:v>
                </c:pt>
                <c:pt idx="15">
                  <c:v>1.5359119480430511E-2</c:v>
                </c:pt>
                <c:pt idx="16">
                  <c:v>1.4612588337364726E-2</c:v>
                </c:pt>
                <c:pt idx="17">
                  <c:v>1.357325032506823E-2</c:v>
                </c:pt>
                <c:pt idx="18">
                  <c:v>1.2658815580336092E-2</c:v>
                </c:pt>
                <c:pt idx="19">
                  <c:v>8.2501492631508744E-3</c:v>
                </c:pt>
                <c:pt idx="20">
                  <c:v>7.9295977344663975E-3</c:v>
                </c:pt>
                <c:pt idx="21">
                  <c:v>7.6662787095422595E-3</c:v>
                </c:pt>
                <c:pt idx="22">
                  <c:v>7.1332320746789555E-3</c:v>
                </c:pt>
                <c:pt idx="23">
                  <c:v>6.7123422287427622E-3</c:v>
                </c:pt>
                <c:pt idx="24">
                  <c:v>6.3633636261163085E-3</c:v>
                </c:pt>
                <c:pt idx="25">
                  <c:v>6.0713904671209247E-3</c:v>
                </c:pt>
                <c:pt idx="26">
                  <c:v>5.8294992070783676E-3</c:v>
                </c:pt>
                <c:pt idx="27">
                  <c:v>5.6244070857610412E-3</c:v>
                </c:pt>
                <c:pt idx="28">
                  <c:v>5.4524635161940001E-3</c:v>
                </c:pt>
                <c:pt idx="29">
                  <c:v>5.3061360868542169E-3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1.1866194525891292E-2</c:v>
                </c:pt>
                <c:pt idx="1">
                  <c:v>1.1043333983736676E-2</c:v>
                </c:pt>
                <c:pt idx="2">
                  <c:v>1.1193022314213623E-2</c:v>
                </c:pt>
                <c:pt idx="3">
                  <c:v>1.1375556584147442E-2</c:v>
                </c:pt>
                <c:pt idx="4">
                  <c:v>1.5523352806723536E-2</c:v>
                </c:pt>
                <c:pt idx="5">
                  <c:v>1.5140080880811896E-2</c:v>
                </c:pt>
                <c:pt idx="6">
                  <c:v>1.5034223779777136E-2</c:v>
                </c:pt>
                <c:pt idx="7">
                  <c:v>1.5688375944258915E-2</c:v>
                </c:pt>
                <c:pt idx="8">
                  <c:v>1.3601884177834731E-2</c:v>
                </c:pt>
                <c:pt idx="9">
                  <c:v>1.714940237690275E-2</c:v>
                </c:pt>
                <c:pt idx="10">
                  <c:v>9.2780419618925126E-3</c:v>
                </c:pt>
                <c:pt idx="11">
                  <c:v>9.0483030426898384E-3</c:v>
                </c:pt>
                <c:pt idx="12">
                  <c:v>8.2162345575833417E-3</c:v>
                </c:pt>
                <c:pt idx="13">
                  <c:v>7.2884046969917101E-3</c:v>
                </c:pt>
                <c:pt idx="14">
                  <c:v>8.318973149954112E-3</c:v>
                </c:pt>
                <c:pt idx="15">
                  <c:v>7.1967883645809453E-3</c:v>
                </c:pt>
                <c:pt idx="16">
                  <c:v>6.3221355677927551E-3</c:v>
                </c:pt>
                <c:pt idx="17">
                  <c:v>4.8279907528853633E-3</c:v>
                </c:pt>
                <c:pt idx="18">
                  <c:v>4.1876046083916861E-3</c:v>
                </c:pt>
                <c:pt idx="19">
                  <c:v>7.1066992040293639E-3</c:v>
                </c:pt>
                <c:pt idx="20">
                  <c:v>6.1662715661033344E-3</c:v>
                </c:pt>
                <c:pt idx="21">
                  <c:v>5.6652706207357163E-3</c:v>
                </c:pt>
                <c:pt idx="22">
                  <c:v>5.2775837613079175E-3</c:v>
                </c:pt>
                <c:pt idx="23">
                  <c:v>4.9690150858569312E-3</c:v>
                </c:pt>
                <c:pt idx="24">
                  <c:v>5.2967453445466319E-3</c:v>
                </c:pt>
                <c:pt idx="25">
                  <c:v>3.0599949525189109E-3</c:v>
                </c:pt>
                <c:pt idx="26">
                  <c:v>3.0230789646143947E-3</c:v>
                </c:pt>
                <c:pt idx="27">
                  <c:v>2.8519436792604378E-3</c:v>
                </c:pt>
                <c:pt idx="28">
                  <c:v>2.6868544066100189E-3</c:v>
                </c:pt>
                <c:pt idx="29">
                  <c:v>2.5449015540953889E-3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1.2736966043103443E-2</c:v>
                </c:pt>
                <c:pt idx="1">
                  <c:v>1.1572389399514474E-2</c:v>
                </c:pt>
                <c:pt idx="2">
                  <c:v>1.1484049490112846E-2</c:v>
                </c:pt>
                <c:pt idx="3">
                  <c:v>1.1472282385407489E-2</c:v>
                </c:pt>
                <c:pt idx="4">
                  <c:v>1.4889054304260274E-2</c:v>
                </c:pt>
                <c:pt idx="5">
                  <c:v>1.4480982276887358E-2</c:v>
                </c:pt>
                <c:pt idx="6">
                  <c:v>1.3628286185299284E-2</c:v>
                </c:pt>
                <c:pt idx="7">
                  <c:v>1.3599598563720148E-2</c:v>
                </c:pt>
                <c:pt idx="8">
                  <c:v>1.3058547956964301E-2</c:v>
                </c:pt>
                <c:pt idx="9">
                  <c:v>1.6014649425007008E-2</c:v>
                </c:pt>
                <c:pt idx="10">
                  <c:v>1.7320324163756666E-2</c:v>
                </c:pt>
                <c:pt idx="11">
                  <c:v>1.4919584201817999E-2</c:v>
                </c:pt>
                <c:pt idx="12">
                  <c:v>1.469385694093526E-2</c:v>
                </c:pt>
                <c:pt idx="13">
                  <c:v>1.4335467426403094E-2</c:v>
                </c:pt>
                <c:pt idx="14">
                  <c:v>2.6197391446309028E-2</c:v>
                </c:pt>
                <c:pt idx="15">
                  <c:v>2.4543485867310044E-2</c:v>
                </c:pt>
                <c:pt idx="16">
                  <c:v>2.4956181656244986E-2</c:v>
                </c:pt>
                <c:pt idx="17">
                  <c:v>2.4460781182756765E-2</c:v>
                </c:pt>
                <c:pt idx="18">
                  <c:v>2.405015080577123E-2</c:v>
                </c:pt>
                <c:pt idx="19">
                  <c:v>7.8738975459133609E-3</c:v>
                </c:pt>
                <c:pt idx="20">
                  <c:v>8.9343544095102177E-3</c:v>
                </c:pt>
                <c:pt idx="21">
                  <c:v>9.6608380391311494E-3</c:v>
                </c:pt>
                <c:pt idx="22">
                  <c:v>9.237362132491234E-3</c:v>
                </c:pt>
                <c:pt idx="23">
                  <c:v>1.4494418193363631E-2</c:v>
                </c:pt>
                <c:pt idx="24">
                  <c:v>1.3640819194070248E-2</c:v>
                </c:pt>
                <c:pt idx="25">
                  <c:v>1.3291028637910427E-2</c:v>
                </c:pt>
                <c:pt idx="26">
                  <c:v>1.3006173253798202E-2</c:v>
                </c:pt>
                <c:pt idx="27">
                  <c:v>1.2729095408829145E-2</c:v>
                </c:pt>
                <c:pt idx="28">
                  <c:v>1.245162690595749E-2</c:v>
                </c:pt>
                <c:pt idx="29">
                  <c:v>1.2178420823064758E-2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3.5397444597223604E-4</c:v>
                </c:pt>
                <c:pt idx="1">
                  <c:v>3.494872410481851E-4</c:v>
                </c:pt>
                <c:pt idx="2">
                  <c:v>3.6236551337323522E-4</c:v>
                </c:pt>
                <c:pt idx="3">
                  <c:v>3.7056204418965173E-4</c:v>
                </c:pt>
                <c:pt idx="4">
                  <c:v>3.7690294480863354E-4</c:v>
                </c:pt>
                <c:pt idx="5">
                  <c:v>3.8165823419413413E-4</c:v>
                </c:pt>
                <c:pt idx="6">
                  <c:v>3.7870557729381921E-4</c:v>
                </c:pt>
                <c:pt idx="7">
                  <c:v>3.8129112352527521E-4</c:v>
                </c:pt>
                <c:pt idx="8">
                  <c:v>3.8487854541442891E-4</c:v>
                </c:pt>
                <c:pt idx="9">
                  <c:v>3.7979600471348363E-4</c:v>
                </c:pt>
                <c:pt idx="10">
                  <c:v>3.7049038241813379E-4</c:v>
                </c:pt>
                <c:pt idx="11">
                  <c:v>3.6643104396464157E-4</c:v>
                </c:pt>
                <c:pt idx="12">
                  <c:v>3.6193084797719145E-4</c:v>
                </c:pt>
                <c:pt idx="13">
                  <c:v>3.5657471801326952E-4</c:v>
                </c:pt>
                <c:pt idx="14">
                  <c:v>3.5207241548757337E-4</c:v>
                </c:pt>
                <c:pt idx="15">
                  <c:v>3.4397897587207536E-4</c:v>
                </c:pt>
                <c:pt idx="16">
                  <c:v>3.4407103596699879E-4</c:v>
                </c:pt>
                <c:pt idx="17">
                  <c:v>3.4400774578826281E-4</c:v>
                </c:pt>
                <c:pt idx="18">
                  <c:v>3.4550995309659663E-4</c:v>
                </c:pt>
                <c:pt idx="19">
                  <c:v>3.4007145708422236E-4</c:v>
                </c:pt>
                <c:pt idx="20">
                  <c:v>3.3677954139973201E-4</c:v>
                </c:pt>
                <c:pt idx="21">
                  <c:v>3.3785770949442659E-4</c:v>
                </c:pt>
                <c:pt idx="22">
                  <c:v>3.4113357664291997E-4</c:v>
                </c:pt>
                <c:pt idx="23">
                  <c:v>3.4984423713096361E-4</c:v>
                </c:pt>
                <c:pt idx="24">
                  <c:v>3.5503654461515986E-4</c:v>
                </c:pt>
                <c:pt idx="25">
                  <c:v>3.5996707117359609E-4</c:v>
                </c:pt>
                <c:pt idx="26">
                  <c:v>3.6488614768095701E-4</c:v>
                </c:pt>
                <c:pt idx="27">
                  <c:v>3.6725431274629947E-4</c:v>
                </c:pt>
                <c:pt idx="28">
                  <c:v>3.7064142902354163E-4</c:v>
                </c:pt>
                <c:pt idx="29">
                  <c:v>3.7336307169116357E-4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0.20691149907337059</c:v>
                </c:pt>
                <c:pt idx="1">
                  <c:v>0.1643618078115518</c:v>
                </c:pt>
                <c:pt idx="2">
                  <c:v>0.16715718094871668</c:v>
                </c:pt>
                <c:pt idx="3">
                  <c:v>0.17241787244386234</c:v>
                </c:pt>
                <c:pt idx="4">
                  <c:v>0.17454193466960521</c:v>
                </c:pt>
                <c:pt idx="5">
                  <c:v>0.1818112955314368</c:v>
                </c:pt>
                <c:pt idx="6">
                  <c:v>0.16425992786917995</c:v>
                </c:pt>
                <c:pt idx="7">
                  <c:v>0.18514574972695946</c:v>
                </c:pt>
                <c:pt idx="8">
                  <c:v>0.19301527487388684</c:v>
                </c:pt>
                <c:pt idx="9">
                  <c:v>0.16591263326917824</c:v>
                </c:pt>
                <c:pt idx="10">
                  <c:v>0.15860111875348196</c:v>
                </c:pt>
                <c:pt idx="11">
                  <c:v>0.16868416691933436</c:v>
                </c:pt>
                <c:pt idx="12">
                  <c:v>0.14370288962128808</c:v>
                </c:pt>
                <c:pt idx="13">
                  <c:v>0.12257363309940575</c:v>
                </c:pt>
                <c:pt idx="14">
                  <c:v>0.10806779012933505</c:v>
                </c:pt>
                <c:pt idx="15">
                  <c:v>8.043025606695503E-2</c:v>
                </c:pt>
                <c:pt idx="16">
                  <c:v>8.8503979131398527E-2</c:v>
                </c:pt>
                <c:pt idx="17">
                  <c:v>7.8179741288665394E-2</c:v>
                </c:pt>
                <c:pt idx="18">
                  <c:v>7.3388950993963142E-2</c:v>
                </c:pt>
                <c:pt idx="19">
                  <c:v>5.6168139476043363E-2</c:v>
                </c:pt>
                <c:pt idx="20">
                  <c:v>5.5972396533244304E-2</c:v>
                </c:pt>
                <c:pt idx="21">
                  <c:v>5.0932537533389353E-2</c:v>
                </c:pt>
                <c:pt idx="22">
                  <c:v>5.0383858539934975E-2</c:v>
                </c:pt>
                <c:pt idx="23">
                  <c:v>6.7929080675564801E-2</c:v>
                </c:pt>
                <c:pt idx="24">
                  <c:v>5.9211178194731089E-2</c:v>
                </c:pt>
                <c:pt idx="25">
                  <c:v>6.0293197039757176E-2</c:v>
                </c:pt>
                <c:pt idx="26">
                  <c:v>5.9468424165450201E-2</c:v>
                </c:pt>
                <c:pt idx="27">
                  <c:v>5.8851140082901481E-2</c:v>
                </c:pt>
                <c:pt idx="28">
                  <c:v>5.842461096049769E-2</c:v>
                </c:pt>
                <c:pt idx="29">
                  <c:v>5.7809169470546248E-2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0.43842495951312965</c:v>
                </c:pt>
                <c:pt idx="1">
                  <c:v>0.36620966015120493</c:v>
                </c:pt>
                <c:pt idx="2">
                  <c:v>0.36642388357815975</c:v>
                </c:pt>
                <c:pt idx="3">
                  <c:v>0.37177948862711641</c:v>
                </c:pt>
                <c:pt idx="4">
                  <c:v>0.39293343439980344</c:v>
                </c:pt>
                <c:pt idx="5">
                  <c:v>0.39964087282247518</c:v>
                </c:pt>
                <c:pt idx="6">
                  <c:v>0.3762445004881062</c:v>
                </c:pt>
                <c:pt idx="7">
                  <c:v>0.39698250480391056</c:v>
                </c:pt>
                <c:pt idx="8">
                  <c:v>0.39372333077554605</c:v>
                </c:pt>
                <c:pt idx="9">
                  <c:v>0.35122904474094879</c:v>
                </c:pt>
                <c:pt idx="10">
                  <c:v>0.29523498169321605</c:v>
                </c:pt>
                <c:pt idx="11">
                  <c:v>0.29723705644472592</c:v>
                </c:pt>
                <c:pt idx="12">
                  <c:v>0.27145599182033897</c:v>
                </c:pt>
                <c:pt idx="13">
                  <c:v>0.24838580021386505</c:v>
                </c:pt>
                <c:pt idx="14">
                  <c:v>0.21812830595975849</c:v>
                </c:pt>
                <c:pt idx="15">
                  <c:v>0.17893432282129393</c:v>
                </c:pt>
                <c:pt idx="16">
                  <c:v>0.19228903361525077</c:v>
                </c:pt>
                <c:pt idx="17">
                  <c:v>0.17923963234132279</c:v>
                </c:pt>
                <c:pt idx="18">
                  <c:v>0.17300122363252546</c:v>
                </c:pt>
                <c:pt idx="19">
                  <c:v>0.11243606634835521</c:v>
                </c:pt>
                <c:pt idx="20">
                  <c:v>0.10641957829487218</c:v>
                </c:pt>
                <c:pt idx="21">
                  <c:v>0.10710429018270204</c:v>
                </c:pt>
                <c:pt idx="22">
                  <c:v>0.10506209278375918</c:v>
                </c:pt>
                <c:pt idx="23">
                  <c:v>0.12728029219152953</c:v>
                </c:pt>
                <c:pt idx="24">
                  <c:v>0.11778008558721294</c:v>
                </c:pt>
                <c:pt idx="25">
                  <c:v>0.11601270072543376</c:v>
                </c:pt>
                <c:pt idx="26">
                  <c:v>0.11458920479430978</c:v>
                </c:pt>
                <c:pt idx="27">
                  <c:v>0.11323452299479454</c:v>
                </c:pt>
                <c:pt idx="28">
                  <c:v>0.11207169934446438</c:v>
                </c:pt>
                <c:pt idx="29">
                  <c:v>0.110738480301176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0.10451842316056455</c:v>
                </c:pt>
                <c:pt idx="1">
                  <c:v>0.10606777171793749</c:v>
                </c:pt>
                <c:pt idx="2">
                  <c:v>7.4380641947894593E-2</c:v>
                </c:pt>
                <c:pt idx="3">
                  <c:v>4.6661448646578292E-2</c:v>
                </c:pt>
                <c:pt idx="4">
                  <c:v>2.3251022452569232E-2</c:v>
                </c:pt>
                <c:pt idx="5">
                  <c:v>2.402261314787724E-2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4.3247245911860861E-2</c:v>
                </c:pt>
                <c:pt idx="1">
                  <c:v>3.5560345813139757E-2</c:v>
                </c:pt>
                <c:pt idx="2">
                  <c:v>2.968377262842172E-3</c:v>
                </c:pt>
                <c:pt idx="3">
                  <c:v>4.8449381717992363E-3</c:v>
                </c:pt>
                <c:pt idx="4">
                  <c:v>8.4188061940836632E-3</c:v>
                </c:pt>
                <c:pt idx="5">
                  <c:v>8.7487747439312369E-3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3.7316658386735514E-2</c:v>
                </c:pt>
                <c:pt idx="1">
                  <c:v>3.4046484730470908E-2</c:v>
                </c:pt>
                <c:pt idx="2">
                  <c:v>2.2128672111836223E-2</c:v>
                </c:pt>
                <c:pt idx="3">
                  <c:v>1.2890784597270086E-2</c:v>
                </c:pt>
                <c:pt idx="4">
                  <c:v>7.160962874709337E-3</c:v>
                </c:pt>
                <c:pt idx="5">
                  <c:v>5.656779272601711E-3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1.2200292042942516E-2</c:v>
                </c:pt>
                <c:pt idx="1">
                  <c:v>1.5322793431917087E-2</c:v>
                </c:pt>
                <c:pt idx="2">
                  <c:v>8.4299914818223038E-3</c:v>
                </c:pt>
                <c:pt idx="3">
                  <c:v>5.9282436995360226E-3</c:v>
                </c:pt>
                <c:pt idx="4">
                  <c:v>5.4749772757101065E-3</c:v>
                </c:pt>
                <c:pt idx="5">
                  <c:v>2.8333547114198303E-3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1.2430948324479708E-2</c:v>
                </c:pt>
                <c:pt idx="1">
                  <c:v>1.415641288157562E-2</c:v>
                </c:pt>
                <c:pt idx="2">
                  <c:v>1.7493324835844409E-2</c:v>
                </c:pt>
                <c:pt idx="3">
                  <c:v>2.1176899411599278E-2</c:v>
                </c:pt>
                <c:pt idx="4">
                  <c:v>1.1193558393713296E-2</c:v>
                </c:pt>
                <c:pt idx="5">
                  <c:v>1.2731269005912005E-2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3.626584378783883E-4</c:v>
                </c:pt>
                <c:pt idx="1">
                  <c:v>3.8126589702822822E-4</c:v>
                </c:pt>
                <c:pt idx="2">
                  <c:v>3.6149988157216189E-4</c:v>
                </c:pt>
                <c:pt idx="3">
                  <c:v>3.4352783356163122E-4</c:v>
                </c:pt>
                <c:pt idx="4">
                  <c:v>3.4413032185664041E-4</c:v>
                </c:pt>
                <c:pt idx="5">
                  <c:v>3.6722240646311154E-4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0.17707805898942131</c:v>
                </c:pt>
                <c:pt idx="1">
                  <c:v>0.17802897625412825</c:v>
                </c:pt>
                <c:pt idx="2">
                  <c:v>0.14032591970456904</c:v>
                </c:pt>
                <c:pt idx="3">
                  <c:v>7.5334213391405086E-2</c:v>
                </c:pt>
                <c:pt idx="4">
                  <c:v>5.6885810295372909E-2</c:v>
                </c:pt>
                <c:pt idx="5">
                  <c:v>5.8969308343830559E-2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0.38715428525388285</c:v>
                </c:pt>
                <c:pt idx="1">
                  <c:v>0.38356405072619737</c:v>
                </c:pt>
                <c:pt idx="2">
                  <c:v>0.26608842722638093</c:v>
                </c:pt>
                <c:pt idx="3">
                  <c:v>0.16718005575174963</c:v>
                </c:pt>
                <c:pt idx="4">
                  <c:v>0.11272926780801518</c:v>
                </c:pt>
                <c:pt idx="5">
                  <c:v>0.11332932163203568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0.10529309743925103</c:v>
                </c:pt>
                <c:pt idx="1">
                  <c:v>6.0521045297236439E-2</c:v>
                </c:pt>
                <c:pt idx="2">
                  <c:v>2.3636817800223236E-2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3.9403795862500313E-2</c:v>
                </c:pt>
                <c:pt idx="1">
                  <c:v>3.9066577173207037E-3</c:v>
                </c:pt>
                <c:pt idx="2">
                  <c:v>8.5837904690074501E-3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3.5681571558603215E-2</c:v>
                </c:pt>
                <c:pt idx="1">
                  <c:v>1.7509728354553153E-2</c:v>
                </c:pt>
                <c:pt idx="2">
                  <c:v>6.4088710736555244E-3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1.3761542737429801E-2</c:v>
                </c:pt>
                <c:pt idx="1">
                  <c:v>7.1791175906791632E-3</c:v>
                </c:pt>
                <c:pt idx="2">
                  <c:v>4.1541659935649686E-3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1.3293680603027665E-2</c:v>
                </c:pt>
                <c:pt idx="1">
                  <c:v>1.9335112123721843E-2</c:v>
                </c:pt>
                <c:pt idx="2">
                  <c:v>1.196241369981265E-2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3.7196216745330826E-4</c:v>
                </c:pt>
                <c:pt idx="1">
                  <c:v>3.5251385756689655E-4</c:v>
                </c:pt>
                <c:pt idx="2">
                  <c:v>3.5567636415987595E-4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0.17755351762177479</c:v>
                </c:pt>
                <c:pt idx="1">
                  <c:v>0.10783006654798706</c:v>
                </c:pt>
                <c:pt idx="2">
                  <c:v>5.7927559319601737E-2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0.38535916799004011</c:v>
                </c:pt>
                <c:pt idx="1">
                  <c:v>0.21663424148906529</c:v>
                </c:pt>
                <c:pt idx="2">
                  <c:v>0.11302929472002543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0.10803364202857856</c:v>
                </c:pt>
                <c:pt idx="1">
                  <c:v>0.15920481610727902</c:v>
                </c:pt>
                <c:pt idx="2">
                  <c:v>0.1828204911050883</c:v>
                </c:pt>
                <c:pt idx="3">
                  <c:v>0.19614919181261714</c:v>
                </c:pt>
                <c:pt idx="4">
                  <c:v>0.20906746568335297</c:v>
                </c:pt>
                <c:pt idx="5">
                  <c:v>0.2193971248369436</c:v>
                </c:pt>
                <c:pt idx="6">
                  <c:v>0.21794489931662786</c:v>
                </c:pt>
                <c:pt idx="7">
                  <c:v>0.22635706991855492</c:v>
                </c:pt>
                <c:pt idx="8">
                  <c:v>0.23118899794296233</c:v>
                </c:pt>
                <c:pt idx="9">
                  <c:v>0.22098038415757548</c:v>
                </c:pt>
                <c:pt idx="10">
                  <c:v>0.19732587713923336</c:v>
                </c:pt>
                <c:pt idx="11">
                  <c:v>0.18903223717369144</c:v>
                </c:pt>
                <c:pt idx="12">
                  <c:v>0.17667722178954304</c:v>
                </c:pt>
                <c:pt idx="13">
                  <c:v>0.16214654366825326</c:v>
                </c:pt>
                <c:pt idx="14">
                  <c:v>0.14555197686587468</c:v>
                </c:pt>
                <c:pt idx="15">
                  <c:v>0.12441731486147881</c:v>
                </c:pt>
                <c:pt idx="16">
                  <c:v>0.11867030777335656</c:v>
                </c:pt>
                <c:pt idx="17">
                  <c:v>0.11079611063146977</c:v>
                </c:pt>
                <c:pt idx="18">
                  <c:v>0.10389624598187</c:v>
                </c:pt>
                <c:pt idx="19">
                  <c:v>8.4757390841145114E-2</c:v>
                </c:pt>
                <c:pt idx="20">
                  <c:v>7.340432213125872E-2</c:v>
                </c:pt>
                <c:pt idx="21">
                  <c:v>6.6801330524108346E-2</c:v>
                </c:pt>
                <c:pt idx="22">
                  <c:v>6.2089019976074251E-2</c:v>
                </c:pt>
                <c:pt idx="23">
                  <c:v>6.7154339037523603E-2</c:v>
                </c:pt>
                <c:pt idx="24">
                  <c:v>6.5771161285536131E-2</c:v>
                </c:pt>
                <c:pt idx="25">
                  <c:v>6.3364233863775904E-2</c:v>
                </c:pt>
                <c:pt idx="26">
                  <c:v>6.0793929056197453E-2</c:v>
                </c:pt>
                <c:pt idx="27">
                  <c:v>5.8266656561821659E-2</c:v>
                </c:pt>
                <c:pt idx="28">
                  <c:v>5.5916545575214555E-2</c:v>
                </c:pt>
                <c:pt idx="29">
                  <c:v>5.3668104797223372E-2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0.23491036094087037</c:v>
                </c:pt>
                <c:pt idx="1">
                  <c:v>0.3590752242117245</c:v>
                </c:pt>
                <c:pt idx="2">
                  <c:v>0.43016223327773045</c:v>
                </c:pt>
                <c:pt idx="3">
                  <c:v>0.46911408896413392</c:v>
                </c:pt>
                <c:pt idx="4">
                  <c:v>0.49856977365391847</c:v>
                </c:pt>
                <c:pt idx="5">
                  <c:v>0.52446976891944141</c:v>
                </c:pt>
                <c:pt idx="6">
                  <c:v>0.54165619932102516</c:v>
                </c:pt>
                <c:pt idx="7">
                  <c:v>0.57156343156022038</c:v>
                </c:pt>
                <c:pt idx="8">
                  <c:v>0.60668339479571143</c:v>
                </c:pt>
                <c:pt idx="9">
                  <c:v>0.63034909704130926</c:v>
                </c:pt>
                <c:pt idx="10">
                  <c:v>0.64052569026614159</c:v>
                </c:pt>
                <c:pt idx="11">
                  <c:v>0.66583703417461526</c:v>
                </c:pt>
                <c:pt idx="12">
                  <c:v>0.69533159255256427</c:v>
                </c:pt>
                <c:pt idx="13">
                  <c:v>0.72627074692974602</c:v>
                </c:pt>
                <c:pt idx="14">
                  <c:v>0.7538059989341368</c:v>
                </c:pt>
                <c:pt idx="15">
                  <c:v>0.77553259087998727</c:v>
                </c:pt>
                <c:pt idx="16">
                  <c:v>0.81115038731250899</c:v>
                </c:pt>
                <c:pt idx="17">
                  <c:v>0.84779807977382038</c:v>
                </c:pt>
                <c:pt idx="18">
                  <c:v>0.88360540413715927</c:v>
                </c:pt>
                <c:pt idx="19">
                  <c:v>0.89755153384802855</c:v>
                </c:pt>
                <c:pt idx="20">
                  <c:v>0.91338065056864337</c:v>
                </c:pt>
                <c:pt idx="21">
                  <c:v>0.93563737430744987</c:v>
                </c:pt>
                <c:pt idx="22">
                  <c:v>0.96051693186153675</c:v>
                </c:pt>
                <c:pt idx="23">
                  <c:v>0.99574730969688208</c:v>
                </c:pt>
                <c:pt idx="24">
                  <c:v>1.0237446852454766</c:v>
                </c:pt>
                <c:pt idx="25">
                  <c:v>1.0459801086049147</c:v>
                </c:pt>
                <c:pt idx="26">
                  <c:v>1.0638151694159836</c:v>
                </c:pt>
                <c:pt idx="27">
                  <c:v>1.0785015044119577</c:v>
                </c:pt>
                <c:pt idx="28">
                  <c:v>1.0910725071157497</c:v>
                </c:pt>
                <c:pt idx="29">
                  <c:v>1.1021165651833842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3.7925833628872085E-2</c:v>
                </c:pt>
                <c:pt idx="1">
                  <c:v>5.7947688398758065E-2</c:v>
                </c:pt>
                <c:pt idx="2">
                  <c:v>6.889523848225787E-2</c:v>
                </c:pt>
                <c:pt idx="3">
                  <c:v>7.4173795771359047E-2</c:v>
                </c:pt>
                <c:pt idx="4">
                  <c:v>7.6991418921619661E-2</c:v>
                </c:pt>
                <c:pt idx="5">
                  <c:v>7.7787280370161541E-2</c:v>
                </c:pt>
                <c:pt idx="6">
                  <c:v>7.549534160236937E-2</c:v>
                </c:pt>
                <c:pt idx="7">
                  <c:v>7.414993135014035E-2</c:v>
                </c:pt>
                <c:pt idx="8">
                  <c:v>7.252483489646494E-2</c:v>
                </c:pt>
                <c:pt idx="9">
                  <c:v>6.8041879660120458E-2</c:v>
                </c:pt>
                <c:pt idx="10">
                  <c:v>6.0753521225267115E-2</c:v>
                </c:pt>
                <c:pt idx="11">
                  <c:v>5.6084411545935339E-2</c:v>
                </c:pt>
                <c:pt idx="12">
                  <c:v>5.2087489286296945E-2</c:v>
                </c:pt>
                <c:pt idx="13">
                  <c:v>4.8608914387892457E-2</c:v>
                </c:pt>
                <c:pt idx="14">
                  <c:v>4.5003195112666705E-2</c:v>
                </c:pt>
                <c:pt idx="15">
                  <c:v>4.1027497758007875E-2</c:v>
                </c:pt>
                <c:pt idx="16">
                  <c:v>4.0302363012587425E-2</c:v>
                </c:pt>
                <c:pt idx="17">
                  <c:v>4.0439464913153533E-2</c:v>
                </c:pt>
                <c:pt idx="18">
                  <c:v>4.1263605099588416E-2</c:v>
                </c:pt>
                <c:pt idx="19">
                  <c:v>3.9012075370483359E-2</c:v>
                </c:pt>
                <c:pt idx="20">
                  <c:v>3.7994730729701456E-2</c:v>
                </c:pt>
                <c:pt idx="21">
                  <c:v>3.873018598213615E-2</c:v>
                </c:pt>
                <c:pt idx="22">
                  <c:v>4.0454683592346427E-2</c:v>
                </c:pt>
                <c:pt idx="23">
                  <c:v>4.4584952088816701E-2</c:v>
                </c:pt>
                <c:pt idx="24">
                  <c:v>4.7892702498938532E-2</c:v>
                </c:pt>
                <c:pt idx="25">
                  <c:v>5.0712162779126532E-2</c:v>
                </c:pt>
                <c:pt idx="26">
                  <c:v>5.3157702342705053E-2</c:v>
                </c:pt>
                <c:pt idx="27">
                  <c:v>5.5308956568894771E-2</c:v>
                </c:pt>
                <c:pt idx="28">
                  <c:v>5.7235265595584776E-2</c:v>
                </c:pt>
                <c:pt idx="29">
                  <c:v>5.8962982035560954E-2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3.9083086597781688E-3</c:v>
                </c:pt>
                <c:pt idx="1">
                  <c:v>6.1627430634445248E-3</c:v>
                </c:pt>
                <c:pt idx="2">
                  <c:v>7.9461248191502829E-3</c:v>
                </c:pt>
                <c:pt idx="3">
                  <c:v>9.3144655955869592E-3</c:v>
                </c:pt>
                <c:pt idx="4">
                  <c:v>1.0521258774759465E-2</c:v>
                </c:pt>
                <c:pt idx="5">
                  <c:v>1.1703121382038557E-2</c:v>
                </c:pt>
                <c:pt idx="6">
                  <c:v>1.2840004309081377E-2</c:v>
                </c:pt>
                <c:pt idx="7">
                  <c:v>1.4133033391030263E-2</c:v>
                </c:pt>
                <c:pt idx="8">
                  <c:v>1.5556526947555853E-2</c:v>
                </c:pt>
                <c:pt idx="9">
                  <c:v>1.6918883632988626E-2</c:v>
                </c:pt>
                <c:pt idx="10">
                  <c:v>1.8127873223412125E-2</c:v>
                </c:pt>
                <c:pt idx="11">
                  <c:v>1.9437686199848557E-2</c:v>
                </c:pt>
                <c:pt idx="12">
                  <c:v>2.0806864111423913E-2</c:v>
                </c:pt>
                <c:pt idx="13">
                  <c:v>2.2186052454607863E-2</c:v>
                </c:pt>
                <c:pt idx="14">
                  <c:v>2.3505212441119968E-2</c:v>
                </c:pt>
                <c:pt idx="15">
                  <c:v>2.4712470910618328E-2</c:v>
                </c:pt>
                <c:pt idx="16">
                  <c:v>2.5992733603080263E-2</c:v>
                </c:pt>
                <c:pt idx="17">
                  <c:v>2.7270177796968793E-2</c:v>
                </c:pt>
                <c:pt idx="18">
                  <c:v>2.8500888459632837E-2</c:v>
                </c:pt>
                <c:pt idx="19">
                  <c:v>2.9455355564515919E-2</c:v>
                </c:pt>
                <c:pt idx="20">
                  <c:v>3.0308282478066894E-2</c:v>
                </c:pt>
                <c:pt idx="21">
                  <c:v>3.1164185724552616E-2</c:v>
                </c:pt>
                <c:pt idx="22">
                  <c:v>3.2017355578797806E-2</c:v>
                </c:pt>
                <c:pt idx="23">
                  <c:v>3.2947379362403946E-2</c:v>
                </c:pt>
                <c:pt idx="24">
                  <c:v>3.380131549711575E-2</c:v>
                </c:pt>
                <c:pt idx="25">
                  <c:v>3.4549240239041039E-2</c:v>
                </c:pt>
                <c:pt idx="26">
                  <c:v>3.51999535733254E-2</c:v>
                </c:pt>
                <c:pt idx="27">
                  <c:v>3.5772074118548818E-2</c:v>
                </c:pt>
                <c:pt idx="28">
                  <c:v>3.628415748713644E-2</c:v>
                </c:pt>
                <c:pt idx="29">
                  <c:v>3.6749432579777967E-2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0.20659519865789649</c:v>
                </c:pt>
                <c:pt idx="1">
                  <c:v>0.26760180902722708</c:v>
                </c:pt>
                <c:pt idx="2">
                  <c:v>0.32932297177528602</c:v>
                </c:pt>
                <c:pt idx="3">
                  <c:v>0.3916263410346586</c:v>
                </c:pt>
                <c:pt idx="4">
                  <c:v>0.45496556138189304</c:v>
                </c:pt>
                <c:pt idx="5">
                  <c:v>0.51922491188196296</c:v>
                </c:pt>
                <c:pt idx="6">
                  <c:v>0.58360866015716528</c:v>
                </c:pt>
                <c:pt idx="7">
                  <c:v>0.64920690925893965</c:v>
                </c:pt>
                <c:pt idx="8">
                  <c:v>0.71546086083280935</c:v>
                </c:pt>
                <c:pt idx="9">
                  <c:v>0.78098976363528028</c:v>
                </c:pt>
                <c:pt idx="10">
                  <c:v>0.84540707127343062</c:v>
                </c:pt>
                <c:pt idx="11">
                  <c:v>0.9102252425743681</c:v>
                </c:pt>
                <c:pt idx="12">
                  <c:v>0.97468057970886401</c:v>
                </c:pt>
                <c:pt idx="13">
                  <c:v>1.0385660229581395</c:v>
                </c:pt>
                <c:pt idx="14">
                  <c:v>1.1015965443118931</c:v>
                </c:pt>
                <c:pt idx="15">
                  <c:v>1.1632946089727032</c:v>
                </c:pt>
                <c:pt idx="16">
                  <c:v>1.2250574703834094</c:v>
                </c:pt>
                <c:pt idx="17">
                  <c:v>1.2860767037465191</c:v>
                </c:pt>
                <c:pt idx="18">
                  <c:v>1.3461479850020157</c:v>
                </c:pt>
                <c:pt idx="19">
                  <c:v>1.4036256744275917</c:v>
                </c:pt>
                <c:pt idx="20">
                  <c:v>1.4598238509306001</c:v>
                </c:pt>
                <c:pt idx="21">
                  <c:v>1.515109592789246</c:v>
                </c:pt>
                <c:pt idx="22">
                  <c:v>1.5693392628431535</c:v>
                </c:pt>
                <c:pt idx="23">
                  <c:v>1.6230228101090534</c:v>
                </c:pt>
                <c:pt idx="24">
                  <c:v>1.6749817816966597</c:v>
                </c:pt>
                <c:pt idx="25">
                  <c:v>1.7251249255320396</c:v>
                </c:pt>
                <c:pt idx="26">
                  <c:v>1.7734264871363778</c:v>
                </c:pt>
                <c:pt idx="27">
                  <c:v>1.8198827147146071</c:v>
                </c:pt>
                <c:pt idx="28">
                  <c:v>1.8645052505779989</c:v>
                </c:pt>
                <c:pt idx="29">
                  <c:v>1.9072938564409805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7.5549806508523956E-3</c:v>
                </c:pt>
                <c:pt idx="1">
                  <c:v>1.2147656808214499E-2</c:v>
                </c:pt>
                <c:pt idx="2">
                  <c:v>1.4839285174056799E-2</c:v>
                </c:pt>
                <c:pt idx="3">
                  <c:v>1.6207957426124835E-2</c:v>
                </c:pt>
                <c:pt idx="4">
                  <c:v>1.6944749996011376E-2</c:v>
                </c:pt>
                <c:pt idx="5">
                  <c:v>1.7210259277179625E-2</c:v>
                </c:pt>
                <c:pt idx="6">
                  <c:v>1.6816309661792653E-2</c:v>
                </c:pt>
                <c:pt idx="7">
                  <c:v>1.6600465411408034E-2</c:v>
                </c:pt>
                <c:pt idx="8">
                  <c:v>1.6363290021983851E-2</c:v>
                </c:pt>
                <c:pt idx="9">
                  <c:v>1.5554925808028697E-2</c:v>
                </c:pt>
                <c:pt idx="10">
                  <c:v>1.4133356555033972E-2</c:v>
                </c:pt>
                <c:pt idx="11">
                  <c:v>1.3195078585881263E-2</c:v>
                </c:pt>
                <c:pt idx="12">
                  <c:v>1.2405369128366289E-2</c:v>
                </c:pt>
                <c:pt idx="13">
                  <c:v>1.1718151247488616E-2</c:v>
                </c:pt>
                <c:pt idx="14">
                  <c:v>1.0989322403794929E-2</c:v>
                </c:pt>
                <c:pt idx="15">
                  <c:v>1.0148166345791469E-2</c:v>
                </c:pt>
                <c:pt idx="16">
                  <c:v>9.9343019748091965E-3</c:v>
                </c:pt>
                <c:pt idx="17">
                  <c:v>9.9094201031023378E-3</c:v>
                </c:pt>
                <c:pt idx="18">
                  <c:v>1.0017323730863323E-2</c:v>
                </c:pt>
                <c:pt idx="19">
                  <c:v>9.4661827936111283E-3</c:v>
                </c:pt>
                <c:pt idx="20">
                  <c:v>9.0883630447873946E-3</c:v>
                </c:pt>
                <c:pt idx="21">
                  <c:v>9.0473678510811003E-3</c:v>
                </c:pt>
                <c:pt idx="22">
                  <c:v>9.2163784679984463E-3</c:v>
                </c:pt>
                <c:pt idx="23">
                  <c:v>9.886024705121144E-3</c:v>
                </c:pt>
                <c:pt idx="24">
                  <c:v>1.0417276819831851E-2</c:v>
                </c:pt>
                <c:pt idx="25">
                  <c:v>1.0839021039939944E-2</c:v>
                </c:pt>
                <c:pt idx="26">
                  <c:v>1.1170102740602364E-2</c:v>
                </c:pt>
                <c:pt idx="27">
                  <c:v>1.1430318620789175E-2</c:v>
                </c:pt>
                <c:pt idx="28">
                  <c:v>1.1639264664277468E-2</c:v>
                </c:pt>
                <c:pt idx="29">
                  <c:v>1.1807394090482072E-2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0.59892833544432644</c:v>
                </c:pt>
                <c:pt idx="1">
                  <c:v>0.86213993960615465</c:v>
                </c:pt>
                <c:pt idx="2">
                  <c:v>1.0339863504998936</c:v>
                </c:pt>
                <c:pt idx="3">
                  <c:v>1.1565858379237737</c:v>
                </c:pt>
                <c:pt idx="4">
                  <c:v>1.2670602338787251</c:v>
                </c:pt>
                <c:pt idx="5">
                  <c:v>1.3697924746167489</c:v>
                </c:pt>
                <c:pt idx="6">
                  <c:v>1.448361437412049</c:v>
                </c:pt>
                <c:pt idx="7">
                  <c:v>1.5520108497608209</c:v>
                </c:pt>
                <c:pt idx="8">
                  <c:v>1.6577778875613181</c:v>
                </c:pt>
                <c:pt idx="9">
                  <c:v>1.7328349388846531</c:v>
                </c:pt>
                <c:pt idx="10">
                  <c:v>1.7762733913621709</c:v>
                </c:pt>
                <c:pt idx="11">
                  <c:v>1.8538116978175978</c:v>
                </c:pt>
                <c:pt idx="12">
                  <c:v>1.9319891191565297</c:v>
                </c:pt>
                <c:pt idx="13">
                  <c:v>2.0094964276547111</c:v>
                </c:pt>
                <c:pt idx="14">
                  <c:v>2.0804522395004854</c:v>
                </c:pt>
                <c:pt idx="15">
                  <c:v>2.1391326478575445</c:v>
                </c:pt>
                <c:pt idx="16">
                  <c:v>2.231107558307821</c:v>
                </c:pt>
                <c:pt idx="17">
                  <c:v>2.3222899667915131</c:v>
                </c:pt>
                <c:pt idx="18">
                  <c:v>2.4134314703380788</c:v>
                </c:pt>
                <c:pt idx="19">
                  <c:v>2.4638682089631825</c:v>
                </c:pt>
                <c:pt idx="20">
                  <c:v>2.5240001979219384</c:v>
                </c:pt>
                <c:pt idx="21">
                  <c:v>2.596490047237654</c:v>
                </c:pt>
                <c:pt idx="22">
                  <c:v>2.6736336296266705</c:v>
                </c:pt>
                <c:pt idx="23">
                  <c:v>2.7733428184838482</c:v>
                </c:pt>
                <c:pt idx="24">
                  <c:v>2.8566089259047134</c:v>
                </c:pt>
                <c:pt idx="25">
                  <c:v>2.9305696827885308</c:v>
                </c:pt>
                <c:pt idx="26">
                  <c:v>2.9975633465180618</c:v>
                </c:pt>
                <c:pt idx="27">
                  <c:v>3.0591622109571226</c:v>
                </c:pt>
                <c:pt idx="28">
                  <c:v>3.1166529833368317</c:v>
                </c:pt>
                <c:pt idx="29">
                  <c:v>3.1705983336500987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0.17105512134738318</c:v>
                </c:pt>
                <c:pt idx="1">
                  <c:v>0.22317369523453284</c:v>
                </c:pt>
                <c:pt idx="2">
                  <c:v>0.17414677132731912</c:v>
                </c:pt>
                <c:pt idx="3">
                  <c:v>0.10850747401786405</c:v>
                </c:pt>
                <c:pt idx="4">
                  <c:v>6.7044034590900206E-2</c:v>
                </c:pt>
                <c:pt idx="5">
                  <c:v>5.8401893970846587E-2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0.39836633620967554</c:v>
                </c:pt>
                <c:pt idx="1">
                  <c:v>0.57494437832754153</c:v>
                </c:pt>
                <c:pt idx="2">
                  <c:v>0.69635421257144081</c:v>
                </c:pt>
                <c:pt idx="3">
                  <c:v>0.84312759919030089</c:v>
                </c:pt>
                <c:pt idx="4">
                  <c:v>0.96580539033599777</c:v>
                </c:pt>
                <c:pt idx="5">
                  <c:v>1.076297170946398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6.3186795040573354E-2</c:v>
                </c:pt>
                <c:pt idx="1">
                  <c:v>7.3599853575851332E-2</c:v>
                </c:pt>
                <c:pt idx="2">
                  <c:v>5.2507506311611704E-2</c:v>
                </c:pt>
                <c:pt idx="3">
                  <c:v>4.0409001230764116E-2</c:v>
                </c:pt>
                <c:pt idx="4">
                  <c:v>4.1931450978387859E-2</c:v>
                </c:pt>
                <c:pt idx="5">
                  <c:v>5.5075413864374409E-2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7.5705801825438805E-3</c:v>
                </c:pt>
                <c:pt idx="1">
                  <c:v>1.4230313932538935E-2</c:v>
                </c:pt>
                <c:pt idx="2">
                  <c:v>2.0812737686082487E-2</c:v>
                </c:pt>
                <c:pt idx="3">
                  <c:v>2.7186325266963223E-2</c:v>
                </c:pt>
                <c:pt idx="4">
                  <c:v>3.2047703728187403E-2</c:v>
                </c:pt>
                <c:pt idx="5">
                  <c:v>3.5710971599565933E-2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0.33002237637539222</c:v>
                </c:pt>
                <c:pt idx="1">
                  <c:v>0.6496982211532315</c:v>
                </c:pt>
                <c:pt idx="2">
                  <c:v>0.97409509216533918</c:v>
                </c:pt>
                <c:pt idx="3">
                  <c:v>1.2848404885064477</c:v>
                </c:pt>
                <c:pt idx="4">
                  <c:v>1.5684554596737423</c:v>
                </c:pt>
                <c:pt idx="5">
                  <c:v>1.8180466468804006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1.3538926011051982E-2</c:v>
                </c:pt>
                <c:pt idx="1">
                  <c:v>1.6509050036078575E-2</c:v>
                </c:pt>
                <c:pt idx="2">
                  <c:v>1.2488255584113015E-2</c:v>
                </c:pt>
                <c:pt idx="3">
                  <c:v>9.8950789896354897E-3</c:v>
                </c:pt>
                <c:pt idx="4">
                  <c:v>9.5310821777639873E-3</c:v>
                </c:pt>
                <c:pt idx="5">
                  <c:v>1.1377220231218205E-2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0.9837401394705747</c:v>
                </c:pt>
                <c:pt idx="1">
                  <c:v>1.552155517647118</c:v>
                </c:pt>
                <c:pt idx="2">
                  <c:v>1.930404575098299</c:v>
                </c:pt>
                <c:pt idx="3">
                  <c:v>2.313965970451628</c:v>
                </c:pt>
                <c:pt idx="4">
                  <c:v>2.6848151238349649</c:v>
                </c:pt>
                <c:pt idx="5">
                  <c:v>3.0549093114501291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0.197114408290958</c:v>
                </c:pt>
                <c:pt idx="1">
                  <c:v>0.14132712267259159</c:v>
                </c:pt>
                <c:pt idx="2">
                  <c:v>6.27229642808734E-2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0.48665535726860853</c:v>
                </c:pt>
                <c:pt idx="1">
                  <c:v>0.76974090588087085</c:v>
                </c:pt>
                <c:pt idx="2">
                  <c:v>1.0210512806411978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6.839332430821235E-2</c:v>
                </c:pt>
                <c:pt idx="1">
                  <c:v>4.645825377118791E-2</c:v>
                </c:pt>
                <c:pt idx="2">
                  <c:v>4.8503432421381137E-2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1.0900447057541408E-2</c:v>
                </c:pt>
                <c:pt idx="1">
                  <c:v>2.3999531476522853E-2</c:v>
                </c:pt>
                <c:pt idx="2">
                  <c:v>3.3879337663876671E-2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0.48986029876431186</c:v>
                </c:pt>
                <c:pt idx="1">
                  <c:v>1.1294677903358934</c:v>
                </c:pt>
                <c:pt idx="2">
                  <c:v>1.6932510532770715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1.5023988023565278E-2</c:v>
                </c:pt>
                <c:pt idx="1">
                  <c:v>1.1191667286874252E-2</c:v>
                </c:pt>
                <c:pt idx="2">
                  <c:v>1.0454151204491096E-2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1.2679478285588464</c:v>
                </c:pt>
                <c:pt idx="1">
                  <c:v>2.1221852727749635</c:v>
                </c:pt>
                <c:pt idx="2">
                  <c:v>2.869862217642547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2.0454967900490666E-2</c:v>
                </c:pt>
                <c:pt idx="1">
                  <c:v>2.9244609299663261E-2</c:v>
                </c:pt>
                <c:pt idx="2">
                  <c:v>3.284691473840308E-2</c:v>
                </c:pt>
                <c:pt idx="3">
                  <c:v>3.4592315535288944E-2</c:v>
                </c:pt>
                <c:pt idx="4">
                  <c:v>3.7482591131160696E-2</c:v>
                </c:pt>
                <c:pt idx="5">
                  <c:v>3.9430210149458099E-2</c:v>
                </c:pt>
                <c:pt idx="6">
                  <c:v>4.0550402527286374E-2</c:v>
                </c:pt>
                <c:pt idx="7">
                  <c:v>4.1352965174702563E-2</c:v>
                </c:pt>
                <c:pt idx="8">
                  <c:v>4.2017084759078331E-2</c:v>
                </c:pt>
                <c:pt idx="9">
                  <c:v>3.8911841623110795E-2</c:v>
                </c:pt>
                <c:pt idx="10">
                  <c:v>3.4494282794023431E-2</c:v>
                </c:pt>
                <c:pt idx="11">
                  <c:v>3.3127124271433606E-2</c:v>
                </c:pt>
                <c:pt idx="12">
                  <c:v>3.2816776121978947E-2</c:v>
                </c:pt>
                <c:pt idx="13">
                  <c:v>3.2835254091585067E-2</c:v>
                </c:pt>
                <c:pt idx="14">
                  <c:v>2.8171783255320895E-2</c:v>
                </c:pt>
                <c:pt idx="15">
                  <c:v>2.425760748400101E-2</c:v>
                </c:pt>
                <c:pt idx="16">
                  <c:v>2.2864325746821037E-2</c:v>
                </c:pt>
                <c:pt idx="17">
                  <c:v>2.2311192916399325E-2</c:v>
                </c:pt>
                <c:pt idx="18">
                  <c:v>2.2003587267481809E-2</c:v>
                </c:pt>
                <c:pt idx="19">
                  <c:v>1.6498130065221574E-2</c:v>
                </c:pt>
                <c:pt idx="20">
                  <c:v>1.2594045670366488E-2</c:v>
                </c:pt>
                <c:pt idx="21">
                  <c:v>1.0972923058986839E-2</c:v>
                </c:pt>
                <c:pt idx="22">
                  <c:v>1.0118122611787716E-2</c:v>
                </c:pt>
                <c:pt idx="23">
                  <c:v>9.5185366880937549E-3</c:v>
                </c:pt>
                <c:pt idx="24">
                  <c:v>9.0021936684783668E-3</c:v>
                </c:pt>
                <c:pt idx="25">
                  <c:v>8.5196485871704506E-3</c:v>
                </c:pt>
                <c:pt idx="26">
                  <c:v>8.05835538517642E-3</c:v>
                </c:pt>
                <c:pt idx="27">
                  <c:v>7.618409130473347E-3</c:v>
                </c:pt>
                <c:pt idx="28">
                  <c:v>7.2014839966551558E-3</c:v>
                </c:pt>
                <c:pt idx="29">
                  <c:v>6.8094126623462845E-3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1.0042526951067091E-2</c:v>
                </c:pt>
                <c:pt idx="1">
                  <c:v>1.6682190314202344E-2</c:v>
                </c:pt>
                <c:pt idx="2">
                  <c:v>1.9830184376735904E-2</c:v>
                </c:pt>
                <c:pt idx="3">
                  <c:v>2.1362925014967622E-2</c:v>
                </c:pt>
                <c:pt idx="4">
                  <c:v>2.223428177239474E-2</c:v>
                </c:pt>
                <c:pt idx="5">
                  <c:v>2.2803852150085655E-2</c:v>
                </c:pt>
                <c:pt idx="6">
                  <c:v>2.2104795034263245E-2</c:v>
                </c:pt>
                <c:pt idx="7">
                  <c:v>2.1950171315444439E-2</c:v>
                </c:pt>
                <c:pt idx="8">
                  <c:v>1.955382761976044E-2</c:v>
                </c:pt>
                <c:pt idx="9">
                  <c:v>1.8674908942616992E-2</c:v>
                </c:pt>
                <c:pt idx="10">
                  <c:v>9.8487732649671852E-3</c:v>
                </c:pt>
                <c:pt idx="11">
                  <c:v>4.3102944368127111E-3</c:v>
                </c:pt>
                <c:pt idx="12">
                  <c:v>2.6059557520237936E-3</c:v>
                </c:pt>
                <c:pt idx="13">
                  <c:v>1.8873278006985171E-3</c:v>
                </c:pt>
                <c:pt idx="14">
                  <c:v>1.4649127274372765E-3</c:v>
                </c:pt>
                <c:pt idx="15">
                  <c:v>1.148808548490407E-3</c:v>
                </c:pt>
                <c:pt idx="16">
                  <c:v>2.0215507082825125E-3</c:v>
                </c:pt>
                <c:pt idx="17">
                  <c:v>2.2153900441691707E-3</c:v>
                </c:pt>
                <c:pt idx="18">
                  <c:v>2.1476627630906855E-3</c:v>
                </c:pt>
                <c:pt idx="19">
                  <c:v>2.0049074143675479E-3</c:v>
                </c:pt>
                <c:pt idx="20">
                  <c:v>1.8498452367678656E-3</c:v>
                </c:pt>
                <c:pt idx="21">
                  <c:v>2.7405974750035061E-3</c:v>
                </c:pt>
                <c:pt idx="22">
                  <c:v>3.0092140066615355E-3</c:v>
                </c:pt>
                <c:pt idx="23">
                  <c:v>3.0346932909791073E-3</c:v>
                </c:pt>
                <c:pt idx="24">
                  <c:v>2.9853888950401746E-3</c:v>
                </c:pt>
                <c:pt idx="25">
                  <c:v>2.9172560118850954E-3</c:v>
                </c:pt>
                <c:pt idx="26">
                  <c:v>2.8472048032812439E-3</c:v>
                </c:pt>
                <c:pt idx="27">
                  <c:v>2.7805606875833709E-3</c:v>
                </c:pt>
                <c:pt idx="28">
                  <c:v>2.7190783496678804E-3</c:v>
                </c:pt>
                <c:pt idx="29">
                  <c:v>2.6621776017322087E-3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9.4975393170103513E-3</c:v>
                </c:pt>
                <c:pt idx="1">
                  <c:v>1.4880671893483778E-2</c:v>
                </c:pt>
                <c:pt idx="2">
                  <c:v>1.7241771337217455E-2</c:v>
                </c:pt>
                <c:pt idx="3">
                  <c:v>1.8308107078610934E-2</c:v>
                </c:pt>
                <c:pt idx="4">
                  <c:v>1.9615826568033897E-2</c:v>
                </c:pt>
                <c:pt idx="5">
                  <c:v>2.0204590610598139E-2</c:v>
                </c:pt>
                <c:pt idx="6">
                  <c:v>2.0363980511881541E-2</c:v>
                </c:pt>
                <c:pt idx="7">
                  <c:v>2.0359105258949396E-2</c:v>
                </c:pt>
                <c:pt idx="8">
                  <c:v>2.0078409073468584E-2</c:v>
                </c:pt>
                <c:pt idx="9">
                  <c:v>1.8648634916155038E-2</c:v>
                </c:pt>
                <c:pt idx="10">
                  <c:v>1.6725725555681747E-2</c:v>
                </c:pt>
                <c:pt idx="11">
                  <c:v>1.5477703709748339E-2</c:v>
                </c:pt>
                <c:pt idx="12">
                  <c:v>1.4593147948045351E-2</c:v>
                </c:pt>
                <c:pt idx="13">
                  <c:v>1.3794394413786786E-2</c:v>
                </c:pt>
                <c:pt idx="14">
                  <c:v>1.1466586551888489E-2</c:v>
                </c:pt>
                <c:pt idx="15">
                  <c:v>1.0146081092906427E-2</c:v>
                </c:pt>
                <c:pt idx="16">
                  <c:v>9.2801432635693706E-3</c:v>
                </c:pt>
                <c:pt idx="17">
                  <c:v>8.4926355597093918E-3</c:v>
                </c:pt>
                <c:pt idx="18">
                  <c:v>7.7620224820820292E-3</c:v>
                </c:pt>
                <c:pt idx="19">
                  <c:v>5.9801716892526344E-3</c:v>
                </c:pt>
                <c:pt idx="20">
                  <c:v>4.9909905883290051E-3</c:v>
                </c:pt>
                <c:pt idx="21">
                  <c:v>4.3982019087451391E-3</c:v>
                </c:pt>
                <c:pt idx="22">
                  <c:v>3.8872944510471639E-3</c:v>
                </c:pt>
                <c:pt idx="23">
                  <c:v>3.4375474603031467E-3</c:v>
                </c:pt>
                <c:pt idx="24">
                  <c:v>3.0398571351545793E-3</c:v>
                </c:pt>
                <c:pt idx="25">
                  <c:v>2.687517912717396E-3</c:v>
                </c:pt>
                <c:pt idx="26">
                  <c:v>2.3759861921092457E-3</c:v>
                </c:pt>
                <c:pt idx="27">
                  <c:v>2.0997413538463333E-3</c:v>
                </c:pt>
                <c:pt idx="28">
                  <c:v>1.8552090411420637E-3</c:v>
                </c:pt>
                <c:pt idx="29">
                  <c:v>1.6386872002254274E-3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4.658961679221754E-3</c:v>
                </c:pt>
                <c:pt idx="1">
                  <c:v>6.690899857172603E-3</c:v>
                </c:pt>
                <c:pt idx="2">
                  <c:v>7.6200027017117485E-3</c:v>
                </c:pt>
                <c:pt idx="3">
                  <c:v>8.132284148978838E-3</c:v>
                </c:pt>
                <c:pt idx="4">
                  <c:v>1.0105884840662471E-2</c:v>
                </c:pt>
                <c:pt idx="5">
                  <c:v>1.0991393079671813E-2</c:v>
                </c:pt>
                <c:pt idx="6">
                  <c:v>1.1408152482353953E-2</c:v>
                </c:pt>
                <c:pt idx="7">
                  <c:v>1.1948832248625772E-2</c:v>
                </c:pt>
                <c:pt idx="8">
                  <c:v>1.1423293451309368E-2</c:v>
                </c:pt>
                <c:pt idx="9">
                  <c:v>1.2710702580744013E-2</c:v>
                </c:pt>
                <c:pt idx="10">
                  <c:v>1.0113881231132296E-2</c:v>
                </c:pt>
                <c:pt idx="11">
                  <c:v>8.8150917898208291E-3</c:v>
                </c:pt>
                <c:pt idx="12">
                  <c:v>7.9620789165624224E-3</c:v>
                </c:pt>
                <c:pt idx="13">
                  <c:v>7.2161084557707715E-3</c:v>
                </c:pt>
                <c:pt idx="14">
                  <c:v>7.3006078692402178E-3</c:v>
                </c:pt>
                <c:pt idx="15">
                  <c:v>6.8698053804531643E-3</c:v>
                </c:pt>
                <c:pt idx="16">
                  <c:v>6.2576714908559664E-3</c:v>
                </c:pt>
                <c:pt idx="17">
                  <c:v>5.3098250379796921E-3</c:v>
                </c:pt>
                <c:pt idx="18">
                  <c:v>4.556252562260288E-3</c:v>
                </c:pt>
                <c:pt idx="19">
                  <c:v>5.3595495526053694E-3</c:v>
                </c:pt>
                <c:pt idx="20">
                  <c:v>5.3220180947448478E-3</c:v>
                </c:pt>
                <c:pt idx="21">
                  <c:v>5.0070753632830631E-3</c:v>
                </c:pt>
                <c:pt idx="22">
                  <c:v>4.6355429550065498E-3</c:v>
                </c:pt>
                <c:pt idx="23">
                  <c:v>4.2800906759457276E-3</c:v>
                </c:pt>
                <c:pt idx="24">
                  <c:v>4.1941604805917241E-3</c:v>
                </c:pt>
                <c:pt idx="25">
                  <c:v>3.1901920317473258E-3</c:v>
                </c:pt>
                <c:pt idx="26">
                  <c:v>2.6396007651805845E-3</c:v>
                </c:pt>
                <c:pt idx="27">
                  <c:v>2.2768183668195889E-3</c:v>
                </c:pt>
                <c:pt idx="28">
                  <c:v>1.9912832146917717E-3</c:v>
                </c:pt>
                <c:pt idx="29">
                  <c:v>1.7466309387334812E-3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2.0925292216057681E-3</c:v>
                </c:pt>
                <c:pt idx="1">
                  <c:v>2.9371241977327123E-3</c:v>
                </c:pt>
                <c:pt idx="2">
                  <c:v>3.2765727340985057E-3</c:v>
                </c:pt>
                <c:pt idx="3">
                  <c:v>3.4359567253539215E-3</c:v>
                </c:pt>
                <c:pt idx="4">
                  <c:v>4.1158614695220898E-3</c:v>
                </c:pt>
                <c:pt idx="5">
                  <c:v>4.4055538573814961E-3</c:v>
                </c:pt>
                <c:pt idx="6">
                  <c:v>4.4159329798461487E-3</c:v>
                </c:pt>
                <c:pt idx="7">
                  <c:v>4.4471305550468397E-3</c:v>
                </c:pt>
                <c:pt idx="8">
                  <c:v>4.4046792884159091E-3</c:v>
                </c:pt>
                <c:pt idx="9">
                  <c:v>4.9278375305860135E-3</c:v>
                </c:pt>
                <c:pt idx="10">
                  <c:v>5.4355567170881721E-3</c:v>
                </c:pt>
                <c:pt idx="11">
                  <c:v>5.2702380336180155E-3</c:v>
                </c:pt>
                <c:pt idx="12">
                  <c:v>5.1633743523573699E-3</c:v>
                </c:pt>
                <c:pt idx="13">
                  <c:v>5.0758874950068388E-3</c:v>
                </c:pt>
                <c:pt idx="14">
                  <c:v>7.0974880428858978E-3</c:v>
                </c:pt>
                <c:pt idx="15">
                  <c:v>7.8261291212450394E-3</c:v>
                </c:pt>
                <c:pt idx="16">
                  <c:v>8.2060678983848934E-3</c:v>
                </c:pt>
                <c:pt idx="17">
                  <c:v>8.302151021897854E-3</c:v>
                </c:pt>
                <c:pt idx="18">
                  <c:v>8.2887764097123087E-3</c:v>
                </c:pt>
                <c:pt idx="19">
                  <c:v>5.339127823990748E-3</c:v>
                </c:pt>
                <c:pt idx="20">
                  <c:v>4.231480143552002E-3</c:v>
                </c:pt>
                <c:pt idx="21">
                  <c:v>3.9135805916412324E-3</c:v>
                </c:pt>
                <c:pt idx="22">
                  <c:v>3.6868981237759366E-3</c:v>
                </c:pt>
                <c:pt idx="23">
                  <c:v>4.4555527608933151E-3</c:v>
                </c:pt>
                <c:pt idx="24">
                  <c:v>4.6330316624946782E-3</c:v>
                </c:pt>
                <c:pt idx="25">
                  <c:v>4.587095122788586E-3</c:v>
                </c:pt>
                <c:pt idx="26">
                  <c:v>4.4695109258419173E-3</c:v>
                </c:pt>
                <c:pt idx="27">
                  <c:v>4.3297780539834621E-3</c:v>
                </c:pt>
                <c:pt idx="28">
                  <c:v>4.183448800056562E-3</c:v>
                </c:pt>
                <c:pt idx="29">
                  <c:v>4.03641190026084E-3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4.1902768042475376E-5</c:v>
                </c:pt>
                <c:pt idx="1">
                  <c:v>6.101312019558657E-5</c:v>
                </c:pt>
                <c:pt idx="2">
                  <c:v>7.0010949233028255E-5</c:v>
                </c:pt>
                <c:pt idx="3">
                  <c:v>7.4392506799686705E-5</c:v>
                </c:pt>
                <c:pt idx="4">
                  <c:v>7.7079374028238799E-5</c:v>
                </c:pt>
                <c:pt idx="5">
                  <c:v>7.9315805058908001E-5</c:v>
                </c:pt>
                <c:pt idx="6">
                  <c:v>8.0831415639747662E-5</c:v>
                </c:pt>
                <c:pt idx="7">
                  <c:v>8.2830989664889215E-5</c:v>
                </c:pt>
                <c:pt idx="8">
                  <c:v>8.5329094270487083E-5</c:v>
                </c:pt>
                <c:pt idx="9">
                  <c:v>8.712216560428572E-5</c:v>
                </c:pt>
                <c:pt idx="10">
                  <c:v>8.8096226177144577E-5</c:v>
                </c:pt>
                <c:pt idx="11">
                  <c:v>8.923017588810593E-5</c:v>
                </c:pt>
                <c:pt idx="12">
                  <c:v>9.0317404782912209E-5</c:v>
                </c:pt>
                <c:pt idx="13">
                  <c:v>9.1117555609308143E-5</c:v>
                </c:pt>
                <c:pt idx="14">
                  <c:v>9.1710655918477886E-5</c:v>
                </c:pt>
                <c:pt idx="15">
                  <c:v>9.1634857493106398E-5</c:v>
                </c:pt>
                <c:pt idx="16">
                  <c:v>9.196249807789933E-5</c:v>
                </c:pt>
                <c:pt idx="17">
                  <c:v>9.2292651391974489E-5</c:v>
                </c:pt>
                <c:pt idx="18">
                  <c:v>9.2587168566784418E-5</c:v>
                </c:pt>
                <c:pt idx="19">
                  <c:v>9.1957788818273058E-5</c:v>
                </c:pt>
                <c:pt idx="20">
                  <c:v>9.1002445933566597E-5</c:v>
                </c:pt>
                <c:pt idx="21">
                  <c:v>9.0316401846152878E-5</c:v>
                </c:pt>
                <c:pt idx="22">
                  <c:v>8.9925172039010564E-5</c:v>
                </c:pt>
                <c:pt idx="23">
                  <c:v>9.0176446047443595E-5</c:v>
                </c:pt>
                <c:pt idx="24">
                  <c:v>9.0245729759202802E-5</c:v>
                </c:pt>
                <c:pt idx="25">
                  <c:v>9.0119564128731815E-5</c:v>
                </c:pt>
                <c:pt idx="26">
                  <c:v>8.9896271402915381E-5</c:v>
                </c:pt>
                <c:pt idx="27">
                  <c:v>8.9350742390029338E-5</c:v>
                </c:pt>
                <c:pt idx="28">
                  <c:v>8.8800600524452042E-5</c:v>
                </c:pt>
                <c:pt idx="29">
                  <c:v>8.8230304966974268E-5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1.1398103763364063E-2</c:v>
                </c:pt>
                <c:pt idx="1">
                  <c:v>1.6481503448849206E-2</c:v>
                </c:pt>
                <c:pt idx="2">
                  <c:v>1.8667502064748411E-2</c:v>
                </c:pt>
                <c:pt idx="3">
                  <c:v>1.9870999022396793E-2</c:v>
                </c:pt>
                <c:pt idx="4">
                  <c:v>1.9037025734389267E-2</c:v>
                </c:pt>
                <c:pt idx="5">
                  <c:v>1.9115764864898209E-2</c:v>
                </c:pt>
                <c:pt idx="6">
                  <c:v>1.9446601416991227E-2</c:v>
                </c:pt>
                <c:pt idx="7">
                  <c:v>1.9740175380920894E-2</c:v>
                </c:pt>
                <c:pt idx="8">
                  <c:v>1.9956971570541122E-2</c:v>
                </c:pt>
                <c:pt idx="9">
                  <c:v>1.7709933287194488E-2</c:v>
                </c:pt>
                <c:pt idx="10">
                  <c:v>1.4366161845128983E-2</c:v>
                </c:pt>
                <c:pt idx="11">
                  <c:v>1.3071683732469155E-2</c:v>
                </c:pt>
                <c:pt idx="12">
                  <c:v>1.2506241962423881E-2</c:v>
                </c:pt>
                <c:pt idx="13">
                  <c:v>1.2253107502730544E-2</c:v>
                </c:pt>
                <c:pt idx="14">
                  <c:v>1.0809655479039114E-2</c:v>
                </c:pt>
                <c:pt idx="15">
                  <c:v>1.0220462360521586E-2</c:v>
                </c:pt>
                <c:pt idx="16">
                  <c:v>1.0010483860303992E-2</c:v>
                </c:pt>
                <c:pt idx="17">
                  <c:v>9.7990182769085513E-3</c:v>
                </c:pt>
                <c:pt idx="18">
                  <c:v>9.559377572939412E-3</c:v>
                </c:pt>
                <c:pt idx="19">
                  <c:v>8.4958456487040125E-3</c:v>
                </c:pt>
                <c:pt idx="20">
                  <c:v>8.1121360957922412E-3</c:v>
                </c:pt>
                <c:pt idx="21">
                  <c:v>7.7920100425213972E-3</c:v>
                </c:pt>
                <c:pt idx="22">
                  <c:v>7.4943545835733935E-3</c:v>
                </c:pt>
                <c:pt idx="23">
                  <c:v>1.4273925773674036E-2</c:v>
                </c:pt>
                <c:pt idx="24">
                  <c:v>1.6642244304614941E-2</c:v>
                </c:pt>
                <c:pt idx="25">
                  <c:v>1.8349403842909069E-2</c:v>
                </c:pt>
                <c:pt idx="26">
                  <c:v>1.8967020942270069E-2</c:v>
                </c:pt>
                <c:pt idx="27">
                  <c:v>1.9170255456297712E-2</c:v>
                </c:pt>
                <c:pt idx="28">
                  <c:v>1.9237974034185531E-2</c:v>
                </c:pt>
                <c:pt idx="29">
                  <c:v>1.9218587905265181E-2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1.2610944755858769E-2</c:v>
                </c:pt>
                <c:pt idx="1">
                  <c:v>2.0250083638693669E-2</c:v>
                </c:pt>
                <c:pt idx="2">
                  <c:v>2.4466405037149308E-2</c:v>
                </c:pt>
                <c:pt idx="3">
                  <c:v>2.7371862238350936E-2</c:v>
                </c:pt>
                <c:pt idx="4">
                  <c:v>2.9193190390822518E-2</c:v>
                </c:pt>
                <c:pt idx="5">
                  <c:v>3.1444265108022958E-2</c:v>
                </c:pt>
                <c:pt idx="6">
                  <c:v>2.9878959914513462E-2</c:v>
                </c:pt>
                <c:pt idx="7">
                  <c:v>3.3049576934980104E-2</c:v>
                </c:pt>
                <c:pt idx="8">
                  <c:v>3.6600178869543532E-2</c:v>
                </c:pt>
                <c:pt idx="9">
                  <c:v>3.5397060185671181E-2</c:v>
                </c:pt>
                <c:pt idx="10">
                  <c:v>3.6649466285364633E-2</c:v>
                </c:pt>
                <c:pt idx="11">
                  <c:v>3.923114669097108E-2</c:v>
                </c:pt>
                <c:pt idx="12">
                  <c:v>3.5878763857972097E-2</c:v>
                </c:pt>
                <c:pt idx="13">
                  <c:v>3.0264211062744791E-2</c:v>
                </c:pt>
                <c:pt idx="14">
                  <c:v>2.568204556995872E-2</c:v>
                </c:pt>
                <c:pt idx="15">
                  <c:v>1.8927072399125156E-2</c:v>
                </c:pt>
                <c:pt idx="16">
                  <c:v>1.7494984051634677E-2</c:v>
                </c:pt>
                <c:pt idx="17">
                  <c:v>1.5118936406227478E-2</c:v>
                </c:pt>
                <c:pt idx="18">
                  <c:v>1.3174806823301582E-2</c:v>
                </c:pt>
                <c:pt idx="19">
                  <c:v>1.1761973795007223E-2</c:v>
                </c:pt>
                <c:pt idx="20">
                  <c:v>1.1055359804680146E-2</c:v>
                </c:pt>
                <c:pt idx="21">
                  <c:v>9.6954542386033949E-3</c:v>
                </c:pt>
                <c:pt idx="22">
                  <c:v>8.8902780002163961E-3</c:v>
                </c:pt>
                <c:pt idx="23">
                  <c:v>8.3012670680074983E-3</c:v>
                </c:pt>
                <c:pt idx="24">
                  <c:v>7.1341699268646676E-3</c:v>
                </c:pt>
                <c:pt idx="25">
                  <c:v>6.4657393236807912E-3</c:v>
                </c:pt>
                <c:pt idx="26">
                  <c:v>5.9896460612655252E-3</c:v>
                </c:pt>
                <c:pt idx="27">
                  <c:v>5.5951469125796348E-3</c:v>
                </c:pt>
                <c:pt idx="28">
                  <c:v>5.2622595853378971E-3</c:v>
                </c:pt>
                <c:pt idx="29">
                  <c:v>4.9531289589150006E-3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3.7339576662629763E-2</c:v>
                </c:pt>
                <c:pt idx="1">
                  <c:v>5.2115897795637245E-2</c:v>
                </c:pt>
                <c:pt idx="2">
                  <c:v>5.8952053607975209E-2</c:v>
                </c:pt>
                <c:pt idx="3">
                  <c:v>6.3155972302222654E-2</c:v>
                </c:pt>
                <c:pt idx="4">
                  <c:v>6.7363520305943128E-2</c:v>
                </c:pt>
                <c:pt idx="5">
                  <c:v>7.1080808686935809E-2</c:v>
                </c:pt>
                <c:pt idx="6">
                  <c:v>6.9853952516622755E-2</c:v>
                </c:pt>
                <c:pt idx="7">
                  <c:v>7.3583781578044599E-2</c:v>
                </c:pt>
                <c:pt idx="8">
                  <c:v>7.7224399752334555E-2</c:v>
                </c:pt>
                <c:pt idx="9">
                  <c:v>7.406483155250107E-2</c:v>
                </c:pt>
                <c:pt idx="10">
                  <c:v>6.9651571789173167E-2</c:v>
                </c:pt>
                <c:pt idx="11">
                  <c:v>6.9644276508311717E-2</c:v>
                </c:pt>
                <c:pt idx="12">
                  <c:v>6.5045523377482026E-2</c:v>
                </c:pt>
                <c:pt idx="13">
                  <c:v>5.8702326554555671E-2</c:v>
                </c:pt>
                <c:pt idx="14">
                  <c:v>5.3431506374043869E-2</c:v>
                </c:pt>
                <c:pt idx="15">
                  <c:v>4.4886588486711454E-2</c:v>
                </c:pt>
                <c:pt idx="16">
                  <c:v>4.2392802990765151E-2</c:v>
                </c:pt>
                <c:pt idx="17">
                  <c:v>3.9097532170420765E-2</c:v>
                </c:pt>
                <c:pt idx="18">
                  <c:v>3.6247707688697381E-2</c:v>
                </c:pt>
                <c:pt idx="19">
                  <c:v>2.9157223669449249E-2</c:v>
                </c:pt>
                <c:pt idx="20">
                  <c:v>2.5086362040286529E-2</c:v>
                </c:pt>
                <c:pt idx="21">
                  <c:v>2.2116627463158806E-2</c:v>
                </c:pt>
                <c:pt idx="22">
                  <c:v>2.0199209068510009E-2</c:v>
                </c:pt>
                <c:pt idx="23">
                  <c:v>1.9680544746026086E-2</c:v>
                </c:pt>
                <c:pt idx="24">
                  <c:v>1.7919948812989972E-2</c:v>
                </c:pt>
                <c:pt idx="25">
                  <c:v>1.656267131694206E-2</c:v>
                </c:pt>
                <c:pt idx="26">
                  <c:v>1.5411675917743718E-2</c:v>
                </c:pt>
                <c:pt idx="27">
                  <c:v>1.4379328303338679E-2</c:v>
                </c:pt>
                <c:pt idx="28">
                  <c:v>1.3457087789406189E-2</c:v>
                </c:pt>
                <c:pt idx="29">
                  <c:v>1.2598718838344552E-2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-1.034109907121365E-4</c:v>
                </c:pt>
                <c:pt idx="1">
                  <c:v>-1.3917745835138418E-4</c:v>
                </c:pt>
                <c:pt idx="2">
                  <c:v>-1.5092644218434549E-4</c:v>
                </c:pt>
                <c:pt idx="3">
                  <c:v>-1.5562276035318727E-4</c:v>
                </c:pt>
                <c:pt idx="4">
                  <c:v>-1.5779590360407908E-4</c:v>
                </c:pt>
                <c:pt idx="5">
                  <c:v>-1.5862947516747931E-4</c:v>
                </c:pt>
                <c:pt idx="6">
                  <c:v>-1.5870948277058088E-4</c:v>
                </c:pt>
                <c:pt idx="7">
                  <c:v>-1.5749951782455712E-4</c:v>
                </c:pt>
                <c:pt idx="8">
                  <c:v>-1.5517553576000024E-4</c:v>
                </c:pt>
                <c:pt idx="9">
                  <c:v>-1.5248862660840445E-4</c:v>
                </c:pt>
                <c:pt idx="10">
                  <c:v>-4.7638569503404789E-5</c:v>
                </c:pt>
                <c:pt idx="11">
                  <c:v>-4.5521753821245834E-6</c:v>
                </c:pt>
                <c:pt idx="12">
                  <c:v>1.5042095914249658E-5</c:v>
                </c:pt>
                <c:pt idx="13">
                  <c:v>2.6808735764978374E-5</c:v>
                </c:pt>
                <c:pt idx="14">
                  <c:v>3.5680340141726346E-5</c:v>
                </c:pt>
                <c:pt idx="15">
                  <c:v>4.312513053145845E-5</c:v>
                </c:pt>
                <c:pt idx="16">
                  <c:v>5.0315264661074932E-5</c:v>
                </c:pt>
                <c:pt idx="17">
                  <c:v>5.7136546365567043E-5</c:v>
                </c:pt>
                <c:pt idx="18">
                  <c:v>6.3465243737721863E-5</c:v>
                </c:pt>
                <c:pt idx="19">
                  <c:v>6.8503393728495707E-5</c:v>
                </c:pt>
                <c:pt idx="20">
                  <c:v>7.1082010806037104E-5</c:v>
                </c:pt>
                <c:pt idx="21">
                  <c:v>7.4543980318823671E-5</c:v>
                </c:pt>
                <c:pt idx="22">
                  <c:v>7.818100345654629E-5</c:v>
                </c:pt>
                <c:pt idx="23">
                  <c:v>8.2004127553491542E-5</c:v>
                </c:pt>
                <c:pt idx="24">
                  <c:v>1.2992066954782477E-4</c:v>
                </c:pt>
                <c:pt idx="25">
                  <c:v>-5.4098501935990519E-6</c:v>
                </c:pt>
                <c:pt idx="26">
                  <c:v>-5.4968208074180898E-5</c:v>
                </c:pt>
                <c:pt idx="27">
                  <c:v>-7.2732445490493325E-5</c:v>
                </c:pt>
                <c:pt idx="28">
                  <c:v>-8.0079836452943629E-5</c:v>
                </c:pt>
                <c:pt idx="29">
                  <c:v>-8.3881513566580598E-5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0.10803364202857856</c:v>
                </c:pt>
                <c:pt idx="1">
                  <c:v>0.15920481610727902</c:v>
                </c:pt>
                <c:pt idx="2">
                  <c:v>0.1828204911050883</c:v>
                </c:pt>
                <c:pt idx="3">
                  <c:v>0.19614919181261714</c:v>
                </c:pt>
                <c:pt idx="4">
                  <c:v>0.20906746568335297</c:v>
                </c:pt>
                <c:pt idx="5">
                  <c:v>0.2193971248369436</c:v>
                </c:pt>
                <c:pt idx="6">
                  <c:v>0.21794489931662786</c:v>
                </c:pt>
                <c:pt idx="7">
                  <c:v>0.22635706991855492</c:v>
                </c:pt>
                <c:pt idx="8">
                  <c:v>0.23118899794296233</c:v>
                </c:pt>
                <c:pt idx="9">
                  <c:v>0.22098038415757548</c:v>
                </c:pt>
                <c:pt idx="10">
                  <c:v>0.19732587713923336</c:v>
                </c:pt>
                <c:pt idx="11">
                  <c:v>0.18903223717369144</c:v>
                </c:pt>
                <c:pt idx="12">
                  <c:v>0.17667722178954304</c:v>
                </c:pt>
                <c:pt idx="13">
                  <c:v>0.16214654366825326</c:v>
                </c:pt>
                <c:pt idx="14">
                  <c:v>0.14555197686587468</c:v>
                </c:pt>
                <c:pt idx="15">
                  <c:v>0.12441731486147881</c:v>
                </c:pt>
                <c:pt idx="16">
                  <c:v>0.11867030777335656</c:v>
                </c:pt>
                <c:pt idx="17">
                  <c:v>0.11079611063146977</c:v>
                </c:pt>
                <c:pt idx="18">
                  <c:v>0.10389624598187</c:v>
                </c:pt>
                <c:pt idx="19">
                  <c:v>8.4757390841145114E-2</c:v>
                </c:pt>
                <c:pt idx="20">
                  <c:v>7.340432213125872E-2</c:v>
                </c:pt>
                <c:pt idx="21">
                  <c:v>6.6801330524108346E-2</c:v>
                </c:pt>
                <c:pt idx="22">
                  <c:v>6.2089019976074251E-2</c:v>
                </c:pt>
                <c:pt idx="23">
                  <c:v>6.7154339037523603E-2</c:v>
                </c:pt>
                <c:pt idx="24">
                  <c:v>6.5771161285536131E-2</c:v>
                </c:pt>
                <c:pt idx="25">
                  <c:v>6.3364233863775904E-2</c:v>
                </c:pt>
                <c:pt idx="26">
                  <c:v>6.0793929056197453E-2</c:v>
                </c:pt>
                <c:pt idx="27">
                  <c:v>5.8266656561821659E-2</c:v>
                </c:pt>
                <c:pt idx="28">
                  <c:v>5.5916545575214555E-2</c:v>
                </c:pt>
                <c:pt idx="29">
                  <c:v>5.3668104797223372E-2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3.0924279721001331E-2</c:v>
                </c:pt>
                <c:pt idx="1">
                  <c:v>4.0452500846727232E-2</c:v>
                </c:pt>
                <c:pt idx="2">
                  <c:v>3.2289044106868392E-2</c:v>
                </c:pt>
                <c:pt idx="3">
                  <c:v>2.1586968695984952E-2</c:v>
                </c:pt>
                <c:pt idx="4">
                  <c:v>1.0441164339542635E-2</c:v>
                </c:pt>
                <c:pt idx="5">
                  <c:v>7.6414619523643311E-3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1.803042168587354E-2</c:v>
                </c:pt>
                <c:pt idx="1">
                  <c:v>2.101751101243415E-2</c:v>
                </c:pt>
                <c:pt idx="2">
                  <c:v>4.023452796387896E-3</c:v>
                </c:pt>
                <c:pt idx="3">
                  <c:v>1.9076638956800646E-3</c:v>
                </c:pt>
                <c:pt idx="4">
                  <c:v>2.7239477808904378E-3</c:v>
                </c:pt>
                <c:pt idx="5">
                  <c:v>2.7852554908299599E-3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1.5908783238871283E-2</c:v>
                </c:pt>
                <c:pt idx="1">
                  <c:v>1.993094407421054E-2</c:v>
                </c:pt>
                <c:pt idx="2">
                  <c:v>1.4411511635830144E-2</c:v>
                </c:pt>
                <c:pt idx="3">
                  <c:v>8.3322108175039704E-3</c:v>
                </c:pt>
                <c:pt idx="4">
                  <c:v>3.9507783087158067E-3</c:v>
                </c:pt>
                <c:pt idx="5">
                  <c:v>2.1314283400080932E-3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7.4416066455494836E-3</c:v>
                </c:pt>
                <c:pt idx="1">
                  <c:v>1.1696474768540983E-2</c:v>
                </c:pt>
                <c:pt idx="2">
                  <c:v>8.2815536525053073E-3</c:v>
                </c:pt>
                <c:pt idx="3">
                  <c:v>5.6706208048308959E-3</c:v>
                </c:pt>
                <c:pt idx="4">
                  <c:v>4.6877775139143821E-3</c:v>
                </c:pt>
                <c:pt idx="5">
                  <c:v>2.3689050634345503E-3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3.1716088696625996E-3</c:v>
                </c:pt>
                <c:pt idx="1">
                  <c:v>4.5202268422552807E-3</c:v>
                </c:pt>
                <c:pt idx="2">
                  <c:v>5.608508928191259E-3</c:v>
                </c:pt>
                <c:pt idx="3">
                  <c:v>7.5924504550461697E-3</c:v>
                </c:pt>
                <c:pt idx="4">
                  <c:v>4.1841086564714334E-3</c:v>
                </c:pt>
                <c:pt idx="5">
                  <c:v>4.3212489605862743E-3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6.4879743659803144E-5</c:v>
                </c:pt>
                <c:pt idx="1">
                  <c:v>8.3085894047663534E-5</c:v>
                </c:pt>
                <c:pt idx="2">
                  <c:v>9.009440367518976E-5</c:v>
                </c:pt>
                <c:pt idx="3">
                  <c:v>9.2086992869607533E-5</c:v>
                </c:pt>
                <c:pt idx="4">
                  <c:v>9.0333239125075281E-5</c:v>
                </c:pt>
                <c:pt idx="5">
                  <c:v>8.9279496682620566E-5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1.7091026806749548E-2</c:v>
                </c:pt>
                <c:pt idx="1">
                  <c:v>1.9193889304109188E-2</c:v>
                </c:pt>
                <c:pt idx="2">
                  <c:v>1.2601370104358333E-2</c:v>
                </c:pt>
                <c:pt idx="3">
                  <c:v>9.6170375438755125E-3</c:v>
                </c:pt>
                <c:pt idx="4">
                  <c:v>1.0862934160035202E-2</c:v>
                </c:pt>
                <c:pt idx="5">
                  <c:v>1.8988648436185512E-2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2.2778497212175043E-2</c:v>
                </c:pt>
                <c:pt idx="1">
                  <c:v>3.3274008202546244E-2</c:v>
                </c:pt>
                <c:pt idx="2">
                  <c:v>3.3541126693402271E-2</c:v>
                </c:pt>
                <c:pt idx="3">
                  <c:v>1.5295554695059221E-2</c:v>
                </c:pt>
                <c:pt idx="4">
                  <c:v>9.0153058076744199E-3</c:v>
                </c:pt>
                <c:pt idx="5">
                  <c:v>5.6531841683557706E-3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5.5785404134881603E-2</c:v>
                </c:pt>
                <c:pt idx="1">
                  <c:v>7.3161554817287769E-2</c:v>
                </c:pt>
                <c:pt idx="2">
                  <c:v>6.329504092071328E-2</c:v>
                </c:pt>
                <c:pt idx="3">
                  <c:v>3.8356371001208804E-2</c:v>
                </c:pt>
                <c:pt idx="4">
                  <c:v>2.100053842619428E-2</c:v>
                </c:pt>
                <c:pt idx="5">
                  <c:v>1.4481896433155039E-2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-1.413867110410265E-4</c:v>
                </c:pt>
                <c:pt idx="1">
                  <c:v>-1.565005276262044E-4</c:v>
                </c:pt>
                <c:pt idx="2">
                  <c:v>5.0680853870850009E-6</c:v>
                </c:pt>
                <c:pt idx="3">
                  <c:v>5.65091158048636E-5</c:v>
                </c:pt>
                <c:pt idx="4">
                  <c:v>8.7146358336544677E-5</c:v>
                </c:pt>
                <c:pt idx="5">
                  <c:v>-5.9414370755559497E-5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0.17105512134738318</c:v>
                </c:pt>
                <c:pt idx="1">
                  <c:v>0.22317369523453284</c:v>
                </c:pt>
                <c:pt idx="2">
                  <c:v>0.17414677132731912</c:v>
                </c:pt>
                <c:pt idx="3">
                  <c:v>0.10850747401786405</c:v>
                </c:pt>
                <c:pt idx="4">
                  <c:v>6.7044034590900206E-2</c:v>
                </c:pt>
                <c:pt idx="5">
                  <c:v>5.8401893970846587E-2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33.836566220000002</c:v>
                </c:pt>
                <c:pt idx="1">
                  <c:v>40.836874899999998</c:v>
                </c:pt>
                <c:pt idx="2">
                  <c:v>28.157506260000002</c:v>
                </c:pt>
                <c:pt idx="3">
                  <c:v>17.335288859999999</c:v>
                </c:pt>
                <c:pt idx="4">
                  <c:v>7.8825205600000006</c:v>
                </c:pt>
                <c:pt idx="5">
                  <c:v>8.5181034400000044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9.7616207465999985</c:v>
                </c:pt>
                <c:pt idx="1">
                  <c:v>10.1058700022</c:v>
                </c:pt>
                <c:pt idx="2">
                  <c:v>1.2429726401999999</c:v>
                </c:pt>
                <c:pt idx="3">
                  <c:v>0.82559327679999994</c:v>
                </c:pt>
                <c:pt idx="4">
                  <c:v>2.1070331250000001</c:v>
                </c:pt>
                <c:pt idx="5">
                  <c:v>2.3670075758000002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9.3200940799999896E-2</c:v>
                </c:pt>
                <c:pt idx="1">
                  <c:v>0.11417731539999991</c:v>
                </c:pt>
                <c:pt idx="2">
                  <c:v>0.1049386755999997</c:v>
                </c:pt>
                <c:pt idx="3">
                  <c:v>9.8536737600000285E-2</c:v>
                </c:pt>
                <c:pt idx="4">
                  <c:v>9.956667100000019E-2</c:v>
                </c:pt>
                <c:pt idx="5">
                  <c:v>0.10860762120000018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9.3919623996000006</c:v>
                </c:pt>
                <c:pt idx="1">
                  <c:v>10.556280065800001</c:v>
                </c:pt>
                <c:pt idx="2">
                  <c:v>6.6109813876000008</c:v>
                </c:pt>
                <c:pt idx="3">
                  <c:v>3.6877590642000002</c:v>
                </c:pt>
                <c:pt idx="4">
                  <c:v>1.9342425016</c:v>
                </c:pt>
                <c:pt idx="5">
                  <c:v>1.5638448990000005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3.8466742000000003</c:v>
                </c:pt>
                <c:pt idx="1">
                  <c:v>5.7340519860000008</c:v>
                </c:pt>
                <c:pt idx="2">
                  <c:v>3.3966376460000007</c:v>
                </c:pt>
                <c:pt idx="3">
                  <c:v>2.0602493959999975</c:v>
                </c:pt>
                <c:pt idx="4">
                  <c:v>1.996159824</c:v>
                </c:pt>
                <c:pt idx="5">
                  <c:v>1.1046981020000017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3.7962489560000003</c:v>
                </c:pt>
                <c:pt idx="1">
                  <c:v>5.0718523979999972</c:v>
                </c:pt>
                <c:pt idx="2">
                  <c:v>5.8226717299999988</c:v>
                </c:pt>
                <c:pt idx="3">
                  <c:v>8.1738483239999997</c:v>
                </c:pt>
                <c:pt idx="4">
                  <c:v>3.6444944739999996</c:v>
                </c:pt>
                <c:pt idx="5">
                  <c:v>4.574775024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3.2065986539999995</c:v>
                </c:pt>
                <c:pt idx="1">
                  <c:v>3.285110676</c:v>
                </c:pt>
                <c:pt idx="2">
                  <c:v>1.7764669139999998</c:v>
                </c:pt>
                <c:pt idx="3">
                  <c:v>1.3499343180000003</c:v>
                </c:pt>
                <c:pt idx="4">
                  <c:v>1.8165397460000006</c:v>
                </c:pt>
                <c:pt idx="5">
                  <c:v>3.6638283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16.589429058</c:v>
                </c:pt>
                <c:pt idx="1">
                  <c:v>21.184765426599999</c:v>
                </c:pt>
                <c:pt idx="2">
                  <c:v>19.015828617199997</c:v>
                </c:pt>
                <c:pt idx="3">
                  <c:v>8.2182223871999991</c:v>
                </c:pt>
                <c:pt idx="4">
                  <c:v>5.7221490200000007</c:v>
                </c:pt>
                <c:pt idx="5">
                  <c:v>4.7532275451999997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35.043854247999995</c:v>
                </c:pt>
                <c:pt idx="1">
                  <c:v>42.086498703999993</c:v>
                </c:pt>
                <c:pt idx="2">
                  <c:v>32.249109060000002</c:v>
                </c:pt>
                <c:pt idx="3">
                  <c:v>17.408025796000004</c:v>
                </c:pt>
                <c:pt idx="4">
                  <c:v>9.7606106039999982</c:v>
                </c:pt>
                <c:pt idx="5">
                  <c:v>9.3208165080000018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-6.6639459400000073E-2</c:v>
                </c:pt>
                <c:pt idx="1">
                  <c:v>-6.5807311399999957E-2</c:v>
                </c:pt>
                <c:pt idx="2">
                  <c:v>1.9097257800000024E-2</c:v>
                </c:pt>
                <c:pt idx="3">
                  <c:v>3.3673078800000054E-2</c:v>
                </c:pt>
                <c:pt idx="4">
                  <c:v>3.7766210799999998E-2</c:v>
                </c:pt>
                <c:pt idx="5">
                  <c:v>-4.2097619000000017E-2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115.49951596360002</c:v>
                </c:pt>
                <c:pt idx="1">
                  <c:v>138.9096741626</c:v>
                </c:pt>
                <c:pt idx="2">
                  <c:v>98.396210188400005</c:v>
                </c:pt>
                <c:pt idx="3">
                  <c:v>59.191131238599993</c:v>
                </c:pt>
                <c:pt idx="4">
                  <c:v>35.001082736399994</c:v>
                </c:pt>
                <c:pt idx="5">
                  <c:v>35.932811396200009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3.568839028386428E-2</c:v>
                </c:pt>
                <c:pt idx="1">
                  <c:v>2.693800640142667E-2</c:v>
                </c:pt>
                <c:pt idx="2">
                  <c:v>9.0413131459534824E-3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1.9523966349153845E-2</c:v>
                </c:pt>
                <c:pt idx="1">
                  <c:v>2.9655583460339802E-3</c:v>
                </c:pt>
                <c:pt idx="2">
                  <c:v>2.7546016358601989E-3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1.7919863656540913E-2</c:v>
                </c:pt>
                <c:pt idx="1">
                  <c:v>1.1371861226667057E-2</c:v>
                </c:pt>
                <c:pt idx="2">
                  <c:v>3.0411033243619499E-3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9.5690407070452323E-3</c:v>
                </c:pt>
                <c:pt idx="1">
                  <c:v>6.9760872286681016E-3</c:v>
                </c:pt>
                <c:pt idx="2">
                  <c:v>3.5283412886744662E-3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3.8459178559589399E-3</c:v>
                </c:pt>
                <c:pt idx="1">
                  <c:v>6.6004796916187148E-3</c:v>
                </c:pt>
                <c:pt idx="2">
                  <c:v>4.2526788085288543E-3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7.3982818853733339E-5</c:v>
                </c:pt>
                <c:pt idx="1">
                  <c:v>9.109069827239864E-5</c:v>
                </c:pt>
                <c:pt idx="2">
                  <c:v>8.9806367903847931E-5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1.814245805542937E-2</c:v>
                </c:pt>
                <c:pt idx="1">
                  <c:v>1.1109203824116922E-2</c:v>
                </c:pt>
                <c:pt idx="2">
                  <c:v>1.4925791298110357E-2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2.8026252707360644E-2</c:v>
                </c:pt>
                <c:pt idx="1">
                  <c:v>2.4418340694230746E-2</c:v>
                </c:pt>
                <c:pt idx="2">
                  <c:v>7.3342449880150953E-3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6.4473479476084686E-2</c:v>
                </c:pt>
                <c:pt idx="1">
                  <c:v>5.0825705960961046E-2</c:v>
                </c:pt>
                <c:pt idx="2">
                  <c:v>1.7741217429674661E-2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-1.4894361933361544E-4</c:v>
                </c:pt>
                <c:pt idx="1">
                  <c:v>3.0788600595974298E-5</c:v>
                </c:pt>
                <c:pt idx="2">
                  <c:v>1.386599379049259E-5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0.197114408290958</c:v>
                </c:pt>
                <c:pt idx="1">
                  <c:v>0.14132712267259159</c:v>
                </c:pt>
                <c:pt idx="2">
                  <c:v>6.27229642808734E-2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2.0454967900490666E-2</c:v>
                </c:pt>
                <c:pt idx="1">
                  <c:v>2.9244609299663261E-2</c:v>
                </c:pt>
                <c:pt idx="2">
                  <c:v>3.284691473840308E-2</c:v>
                </c:pt>
                <c:pt idx="3">
                  <c:v>3.4592315535288944E-2</c:v>
                </c:pt>
                <c:pt idx="4">
                  <c:v>3.7482591131160696E-2</c:v>
                </c:pt>
                <c:pt idx="5">
                  <c:v>3.9430210149458099E-2</c:v>
                </c:pt>
                <c:pt idx="6">
                  <c:v>4.0550402527286374E-2</c:v>
                </c:pt>
                <c:pt idx="7">
                  <c:v>4.1352965174702563E-2</c:v>
                </c:pt>
                <c:pt idx="8">
                  <c:v>4.2017084759078331E-2</c:v>
                </c:pt>
                <c:pt idx="9">
                  <c:v>3.8911841623110795E-2</c:v>
                </c:pt>
                <c:pt idx="10">
                  <c:v>3.4494282794023431E-2</c:v>
                </c:pt>
                <c:pt idx="11">
                  <c:v>3.3127124271433606E-2</c:v>
                </c:pt>
                <c:pt idx="12">
                  <c:v>3.2816776121978947E-2</c:v>
                </c:pt>
                <c:pt idx="13">
                  <c:v>3.2835254091585067E-2</c:v>
                </c:pt>
                <c:pt idx="14">
                  <c:v>2.8171783255320895E-2</c:v>
                </c:pt>
                <c:pt idx="15">
                  <c:v>2.425760748400101E-2</c:v>
                </c:pt>
                <c:pt idx="16">
                  <c:v>2.2864325746821037E-2</c:v>
                </c:pt>
                <c:pt idx="17">
                  <c:v>2.2311192916399325E-2</c:v>
                </c:pt>
                <c:pt idx="18">
                  <c:v>2.2003587267481809E-2</c:v>
                </c:pt>
                <c:pt idx="19">
                  <c:v>1.6498130065221574E-2</c:v>
                </c:pt>
                <c:pt idx="20">
                  <c:v>1.2594045670366488E-2</c:v>
                </c:pt>
                <c:pt idx="21">
                  <c:v>1.0972923058986839E-2</c:v>
                </c:pt>
                <c:pt idx="22">
                  <c:v>1.0118122611787716E-2</c:v>
                </c:pt>
                <c:pt idx="23">
                  <c:v>9.5185366880937549E-3</c:v>
                </c:pt>
                <c:pt idx="24">
                  <c:v>9.0021936684783668E-3</c:v>
                </c:pt>
                <c:pt idx="25">
                  <c:v>8.5196485871704506E-3</c:v>
                </c:pt>
                <c:pt idx="26">
                  <c:v>8.05835538517642E-3</c:v>
                </c:pt>
                <c:pt idx="27">
                  <c:v>7.618409130473347E-3</c:v>
                </c:pt>
                <c:pt idx="28">
                  <c:v>7.2014839966551558E-3</c:v>
                </c:pt>
                <c:pt idx="29">
                  <c:v>6.8094126623462845E-3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1.0042526951067091E-2</c:v>
                </c:pt>
                <c:pt idx="1">
                  <c:v>1.6682190314202344E-2</c:v>
                </c:pt>
                <c:pt idx="2">
                  <c:v>1.9830184376735904E-2</c:v>
                </c:pt>
                <c:pt idx="3">
                  <c:v>2.1362925014967622E-2</c:v>
                </c:pt>
                <c:pt idx="4">
                  <c:v>2.223428177239474E-2</c:v>
                </c:pt>
                <c:pt idx="5">
                  <c:v>2.2803852150085655E-2</c:v>
                </c:pt>
                <c:pt idx="6">
                  <c:v>2.2104795034263245E-2</c:v>
                </c:pt>
                <c:pt idx="7">
                  <c:v>2.1950171315444439E-2</c:v>
                </c:pt>
                <c:pt idx="8">
                  <c:v>1.955382761976044E-2</c:v>
                </c:pt>
                <c:pt idx="9">
                  <c:v>1.8674908942616992E-2</c:v>
                </c:pt>
                <c:pt idx="10">
                  <c:v>9.8487732649671852E-3</c:v>
                </c:pt>
                <c:pt idx="11">
                  <c:v>4.3102944368127111E-3</c:v>
                </c:pt>
                <c:pt idx="12">
                  <c:v>2.6059557520237936E-3</c:v>
                </c:pt>
                <c:pt idx="13">
                  <c:v>1.8873278006985171E-3</c:v>
                </c:pt>
                <c:pt idx="14">
                  <c:v>1.4649127274372765E-3</c:v>
                </c:pt>
                <c:pt idx="15">
                  <c:v>1.148808548490407E-3</c:v>
                </c:pt>
                <c:pt idx="16">
                  <c:v>2.0215507082825125E-3</c:v>
                </c:pt>
                <c:pt idx="17">
                  <c:v>2.2153900441691707E-3</c:v>
                </c:pt>
                <c:pt idx="18">
                  <c:v>2.1476627630906855E-3</c:v>
                </c:pt>
                <c:pt idx="19">
                  <c:v>2.0049074143675479E-3</c:v>
                </c:pt>
                <c:pt idx="20">
                  <c:v>1.8498452367678656E-3</c:v>
                </c:pt>
                <c:pt idx="21">
                  <c:v>2.7405974750035061E-3</c:v>
                </c:pt>
                <c:pt idx="22">
                  <c:v>3.0092140066615355E-3</c:v>
                </c:pt>
                <c:pt idx="23">
                  <c:v>3.0346932909791073E-3</c:v>
                </c:pt>
                <c:pt idx="24">
                  <c:v>2.9853888950401746E-3</c:v>
                </c:pt>
                <c:pt idx="25">
                  <c:v>2.9172560118850954E-3</c:v>
                </c:pt>
                <c:pt idx="26">
                  <c:v>2.8472048032812439E-3</c:v>
                </c:pt>
                <c:pt idx="27">
                  <c:v>2.7805606875833709E-3</c:v>
                </c:pt>
                <c:pt idx="28">
                  <c:v>2.7190783496678804E-3</c:v>
                </c:pt>
                <c:pt idx="29">
                  <c:v>2.6621776017322087E-3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9.4975393170103513E-3</c:v>
                </c:pt>
                <c:pt idx="1">
                  <c:v>1.4880671893483778E-2</c:v>
                </c:pt>
                <c:pt idx="2">
                  <c:v>1.7241771337217455E-2</c:v>
                </c:pt>
                <c:pt idx="3">
                  <c:v>1.8308107078610934E-2</c:v>
                </c:pt>
                <c:pt idx="4">
                  <c:v>1.9615826568033897E-2</c:v>
                </c:pt>
                <c:pt idx="5">
                  <c:v>2.0204590610598139E-2</c:v>
                </c:pt>
                <c:pt idx="6">
                  <c:v>2.0363980511881541E-2</c:v>
                </c:pt>
                <c:pt idx="7">
                  <c:v>2.0359105258949396E-2</c:v>
                </c:pt>
                <c:pt idx="8">
                  <c:v>2.0078409073468584E-2</c:v>
                </c:pt>
                <c:pt idx="9">
                  <c:v>1.8648634916155038E-2</c:v>
                </c:pt>
                <c:pt idx="10">
                  <c:v>1.6725725555681747E-2</c:v>
                </c:pt>
                <c:pt idx="11">
                  <c:v>1.5477703709748339E-2</c:v>
                </c:pt>
                <c:pt idx="12">
                  <c:v>1.4593147948045351E-2</c:v>
                </c:pt>
                <c:pt idx="13">
                  <c:v>1.3794394413786786E-2</c:v>
                </c:pt>
                <c:pt idx="14">
                  <c:v>1.1466586551888489E-2</c:v>
                </c:pt>
                <c:pt idx="15">
                  <c:v>1.0146081092906427E-2</c:v>
                </c:pt>
                <c:pt idx="16">
                  <c:v>9.2801432635693706E-3</c:v>
                </c:pt>
                <c:pt idx="17">
                  <c:v>8.4926355597093918E-3</c:v>
                </c:pt>
                <c:pt idx="18">
                  <c:v>7.7620224820820292E-3</c:v>
                </c:pt>
                <c:pt idx="19">
                  <c:v>5.9801716892526344E-3</c:v>
                </c:pt>
                <c:pt idx="20">
                  <c:v>4.9909905883290051E-3</c:v>
                </c:pt>
                <c:pt idx="21">
                  <c:v>4.3982019087451391E-3</c:v>
                </c:pt>
                <c:pt idx="22">
                  <c:v>3.8872944510471639E-3</c:v>
                </c:pt>
                <c:pt idx="23">
                  <c:v>3.4375474603031467E-3</c:v>
                </c:pt>
                <c:pt idx="24">
                  <c:v>3.0398571351545793E-3</c:v>
                </c:pt>
                <c:pt idx="25">
                  <c:v>2.687517912717396E-3</c:v>
                </c:pt>
                <c:pt idx="26">
                  <c:v>2.3759861921092457E-3</c:v>
                </c:pt>
                <c:pt idx="27">
                  <c:v>2.0997413538463333E-3</c:v>
                </c:pt>
                <c:pt idx="28">
                  <c:v>1.8552090411420637E-3</c:v>
                </c:pt>
                <c:pt idx="29">
                  <c:v>1.6386872002254274E-3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4.658961679221754E-3</c:v>
                </c:pt>
                <c:pt idx="1">
                  <c:v>6.690899857172603E-3</c:v>
                </c:pt>
                <c:pt idx="2">
                  <c:v>7.6200027017117485E-3</c:v>
                </c:pt>
                <c:pt idx="3">
                  <c:v>8.132284148978838E-3</c:v>
                </c:pt>
                <c:pt idx="4">
                  <c:v>1.0105884840662471E-2</c:v>
                </c:pt>
                <c:pt idx="5">
                  <c:v>1.0991393079671813E-2</c:v>
                </c:pt>
                <c:pt idx="6">
                  <c:v>1.1408152482353953E-2</c:v>
                </c:pt>
                <c:pt idx="7">
                  <c:v>1.1948832248625772E-2</c:v>
                </c:pt>
                <c:pt idx="8">
                  <c:v>1.1423293451309368E-2</c:v>
                </c:pt>
                <c:pt idx="9">
                  <c:v>1.2710702580744013E-2</c:v>
                </c:pt>
                <c:pt idx="10">
                  <c:v>1.0113881231132296E-2</c:v>
                </c:pt>
                <c:pt idx="11">
                  <c:v>8.8150917898208291E-3</c:v>
                </c:pt>
                <c:pt idx="12">
                  <c:v>7.9620789165624224E-3</c:v>
                </c:pt>
                <c:pt idx="13">
                  <c:v>7.2161084557707715E-3</c:v>
                </c:pt>
                <c:pt idx="14">
                  <c:v>7.3006078692402178E-3</c:v>
                </c:pt>
                <c:pt idx="15">
                  <c:v>6.8698053804531643E-3</c:v>
                </c:pt>
                <c:pt idx="16">
                  <c:v>6.2576714908559664E-3</c:v>
                </c:pt>
                <c:pt idx="17">
                  <c:v>5.3098250379796921E-3</c:v>
                </c:pt>
                <c:pt idx="18">
                  <c:v>4.556252562260288E-3</c:v>
                </c:pt>
                <c:pt idx="19">
                  <c:v>5.3595495526053694E-3</c:v>
                </c:pt>
                <c:pt idx="20">
                  <c:v>5.3220180947448478E-3</c:v>
                </c:pt>
                <c:pt idx="21">
                  <c:v>5.0070753632830631E-3</c:v>
                </c:pt>
                <c:pt idx="22">
                  <c:v>4.6355429550065498E-3</c:v>
                </c:pt>
                <c:pt idx="23">
                  <c:v>4.2800906759457276E-3</c:v>
                </c:pt>
                <c:pt idx="24">
                  <c:v>4.1941604805917241E-3</c:v>
                </c:pt>
                <c:pt idx="25">
                  <c:v>3.1901920317473258E-3</c:v>
                </c:pt>
                <c:pt idx="26">
                  <c:v>2.6396007651805845E-3</c:v>
                </c:pt>
                <c:pt idx="27">
                  <c:v>2.2768183668195889E-3</c:v>
                </c:pt>
                <c:pt idx="28">
                  <c:v>1.9912832146917717E-3</c:v>
                </c:pt>
                <c:pt idx="29">
                  <c:v>1.7466309387334812E-3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2.0925292216057681E-3</c:v>
                </c:pt>
                <c:pt idx="1">
                  <c:v>2.9371241977327123E-3</c:v>
                </c:pt>
                <c:pt idx="2">
                  <c:v>3.2765727340985057E-3</c:v>
                </c:pt>
                <c:pt idx="3">
                  <c:v>3.4359567253539215E-3</c:v>
                </c:pt>
                <c:pt idx="4">
                  <c:v>4.1158614695220898E-3</c:v>
                </c:pt>
                <c:pt idx="5">
                  <c:v>4.4055538573814961E-3</c:v>
                </c:pt>
                <c:pt idx="6">
                  <c:v>4.4159329798461487E-3</c:v>
                </c:pt>
                <c:pt idx="7">
                  <c:v>4.4471305550468397E-3</c:v>
                </c:pt>
                <c:pt idx="8">
                  <c:v>4.4046792884159091E-3</c:v>
                </c:pt>
                <c:pt idx="9">
                  <c:v>4.9278375305860135E-3</c:v>
                </c:pt>
                <c:pt idx="10">
                  <c:v>5.4355567170881721E-3</c:v>
                </c:pt>
                <c:pt idx="11">
                  <c:v>5.2702380336180155E-3</c:v>
                </c:pt>
                <c:pt idx="12">
                  <c:v>5.1633743523573699E-3</c:v>
                </c:pt>
                <c:pt idx="13">
                  <c:v>5.0758874950068388E-3</c:v>
                </c:pt>
                <c:pt idx="14">
                  <c:v>7.0974880428858978E-3</c:v>
                </c:pt>
                <c:pt idx="15">
                  <c:v>7.8261291212450394E-3</c:v>
                </c:pt>
                <c:pt idx="16">
                  <c:v>8.2060678983848934E-3</c:v>
                </c:pt>
                <c:pt idx="17">
                  <c:v>8.302151021897854E-3</c:v>
                </c:pt>
                <c:pt idx="18">
                  <c:v>8.2887764097123087E-3</c:v>
                </c:pt>
                <c:pt idx="19">
                  <c:v>5.339127823990748E-3</c:v>
                </c:pt>
                <c:pt idx="20">
                  <c:v>4.231480143552002E-3</c:v>
                </c:pt>
                <c:pt idx="21">
                  <c:v>3.9135805916412324E-3</c:v>
                </c:pt>
                <c:pt idx="22">
                  <c:v>3.6868981237759366E-3</c:v>
                </c:pt>
                <c:pt idx="23">
                  <c:v>4.4555527608933151E-3</c:v>
                </c:pt>
                <c:pt idx="24">
                  <c:v>4.6330316624946782E-3</c:v>
                </c:pt>
                <c:pt idx="25">
                  <c:v>4.587095122788586E-3</c:v>
                </c:pt>
                <c:pt idx="26">
                  <c:v>4.4695109258419173E-3</c:v>
                </c:pt>
                <c:pt idx="27">
                  <c:v>4.3297780539834621E-3</c:v>
                </c:pt>
                <c:pt idx="28">
                  <c:v>4.183448800056562E-3</c:v>
                </c:pt>
                <c:pt idx="29">
                  <c:v>4.03641190026084E-3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4.1902768042475376E-5</c:v>
                </c:pt>
                <c:pt idx="1">
                  <c:v>6.101312019558657E-5</c:v>
                </c:pt>
                <c:pt idx="2">
                  <c:v>7.0010949233028255E-5</c:v>
                </c:pt>
                <c:pt idx="3">
                  <c:v>7.4392506799686705E-5</c:v>
                </c:pt>
                <c:pt idx="4">
                  <c:v>7.7079374028238799E-5</c:v>
                </c:pt>
                <c:pt idx="5">
                  <c:v>7.9315805058908001E-5</c:v>
                </c:pt>
                <c:pt idx="6">
                  <c:v>8.0831415639747662E-5</c:v>
                </c:pt>
                <c:pt idx="7">
                  <c:v>8.2830989664889215E-5</c:v>
                </c:pt>
                <c:pt idx="8">
                  <c:v>8.5329094270487083E-5</c:v>
                </c:pt>
                <c:pt idx="9">
                  <c:v>8.712216560428572E-5</c:v>
                </c:pt>
                <c:pt idx="10">
                  <c:v>8.8096226177144577E-5</c:v>
                </c:pt>
                <c:pt idx="11">
                  <c:v>8.923017588810593E-5</c:v>
                </c:pt>
                <c:pt idx="12">
                  <c:v>9.0317404782912209E-5</c:v>
                </c:pt>
                <c:pt idx="13">
                  <c:v>9.1117555609308143E-5</c:v>
                </c:pt>
                <c:pt idx="14">
                  <c:v>9.1710655918477886E-5</c:v>
                </c:pt>
                <c:pt idx="15">
                  <c:v>9.1634857493106398E-5</c:v>
                </c:pt>
                <c:pt idx="16">
                  <c:v>9.196249807789933E-5</c:v>
                </c:pt>
                <c:pt idx="17">
                  <c:v>9.2292651391974489E-5</c:v>
                </c:pt>
                <c:pt idx="18">
                  <c:v>9.2587168566784418E-5</c:v>
                </c:pt>
                <c:pt idx="19">
                  <c:v>9.1957788818273058E-5</c:v>
                </c:pt>
                <c:pt idx="20">
                  <c:v>9.1002445933566597E-5</c:v>
                </c:pt>
                <c:pt idx="21">
                  <c:v>9.0316401846152878E-5</c:v>
                </c:pt>
                <c:pt idx="22">
                  <c:v>8.9925172039010564E-5</c:v>
                </c:pt>
                <c:pt idx="23">
                  <c:v>9.0176446047443595E-5</c:v>
                </c:pt>
                <c:pt idx="24">
                  <c:v>9.0245729759202802E-5</c:v>
                </c:pt>
                <c:pt idx="25">
                  <c:v>9.0119564128731815E-5</c:v>
                </c:pt>
                <c:pt idx="26">
                  <c:v>8.9896271402915381E-5</c:v>
                </c:pt>
                <c:pt idx="27">
                  <c:v>8.9350742390029338E-5</c:v>
                </c:pt>
                <c:pt idx="28">
                  <c:v>8.8800600524452042E-5</c:v>
                </c:pt>
                <c:pt idx="29">
                  <c:v>8.8230304966974268E-5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6.1245214191140457E-2</c:v>
                </c:pt>
                <c:pt idx="1">
                  <c:v>8.8708307424828728E-2</c:v>
                </c:pt>
                <c:pt idx="2">
                  <c:v>0.10193503426768859</c:v>
                </c:pt>
                <c:pt idx="3">
                  <c:v>0.11024321080261719</c:v>
                </c:pt>
                <c:pt idx="4">
                  <c:v>0.11543594052755084</c:v>
                </c:pt>
                <c:pt idx="5">
                  <c:v>0.12148220918468949</c:v>
                </c:pt>
                <c:pt idx="6">
                  <c:v>0.11902080436535686</c:v>
                </c:pt>
                <c:pt idx="7">
                  <c:v>0.12621603437612103</c:v>
                </c:pt>
                <c:pt idx="8">
                  <c:v>0.13362637465665922</c:v>
                </c:pt>
                <c:pt idx="9">
                  <c:v>0.12701933639875831</c:v>
                </c:pt>
                <c:pt idx="10">
                  <c:v>0.12061956135016338</c:v>
                </c:pt>
                <c:pt idx="11">
                  <c:v>0.12194255475636982</c:v>
                </c:pt>
                <c:pt idx="12">
                  <c:v>0.11344557129379226</c:v>
                </c:pt>
                <c:pt idx="13">
                  <c:v>0.10124645385579599</c:v>
                </c:pt>
                <c:pt idx="14">
                  <c:v>8.9958887763183434E-2</c:v>
                </c:pt>
                <c:pt idx="15">
                  <c:v>7.4077248376889643E-2</c:v>
                </c:pt>
                <c:pt idx="16">
                  <c:v>6.9948586167364893E-2</c:v>
                </c:pt>
                <c:pt idx="17">
                  <c:v>6.4072623399922354E-2</c:v>
                </c:pt>
                <c:pt idx="18">
                  <c:v>5.90453573286761E-2</c:v>
                </c:pt>
                <c:pt idx="19">
                  <c:v>4.9483546506888985E-2</c:v>
                </c:pt>
                <c:pt idx="20">
                  <c:v>4.4324939951564953E-2</c:v>
                </c:pt>
                <c:pt idx="21">
                  <c:v>3.9678635724602423E-2</c:v>
                </c:pt>
                <c:pt idx="22">
                  <c:v>3.6662022655756348E-2</c:v>
                </c:pt>
                <c:pt idx="23">
                  <c:v>4.2337741715261112E-2</c:v>
                </c:pt>
                <c:pt idx="24">
                  <c:v>4.1826283714017407E-2</c:v>
                </c:pt>
                <c:pt idx="25">
                  <c:v>4.1372404633338321E-2</c:v>
                </c:pt>
                <c:pt idx="26">
                  <c:v>4.0313374713205133E-2</c:v>
                </c:pt>
                <c:pt idx="27">
                  <c:v>3.9071998226725538E-2</c:v>
                </c:pt>
                <c:pt idx="28">
                  <c:v>3.7877241572476669E-2</c:v>
                </c:pt>
                <c:pt idx="29">
                  <c:v>3.6686554188958158E-2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0.10803364202857856</c:v>
                </c:pt>
                <c:pt idx="1">
                  <c:v>0.15920481610727902</c:v>
                </c:pt>
                <c:pt idx="2">
                  <c:v>0.1828204911050883</c:v>
                </c:pt>
                <c:pt idx="3">
                  <c:v>0.19614919181261714</c:v>
                </c:pt>
                <c:pt idx="4">
                  <c:v>0.20906746568335297</c:v>
                </c:pt>
                <c:pt idx="5">
                  <c:v>0.2193971248369436</c:v>
                </c:pt>
                <c:pt idx="6">
                  <c:v>0.21794489931662786</c:v>
                </c:pt>
                <c:pt idx="7">
                  <c:v>0.22635706991855492</c:v>
                </c:pt>
                <c:pt idx="8">
                  <c:v>0.23118899794296233</c:v>
                </c:pt>
                <c:pt idx="9">
                  <c:v>0.22098038415757548</c:v>
                </c:pt>
                <c:pt idx="10">
                  <c:v>0.19732587713923336</c:v>
                </c:pt>
                <c:pt idx="11">
                  <c:v>0.18903223717369144</c:v>
                </c:pt>
                <c:pt idx="12">
                  <c:v>0.17667722178954304</c:v>
                </c:pt>
                <c:pt idx="13">
                  <c:v>0.16214654366825326</c:v>
                </c:pt>
                <c:pt idx="14">
                  <c:v>0.14555197686587468</c:v>
                </c:pt>
                <c:pt idx="15">
                  <c:v>0.12441731486147881</c:v>
                </c:pt>
                <c:pt idx="16">
                  <c:v>0.11867030777335656</c:v>
                </c:pt>
                <c:pt idx="17">
                  <c:v>0.11079611063146977</c:v>
                </c:pt>
                <c:pt idx="18">
                  <c:v>0.10389624598187</c:v>
                </c:pt>
                <c:pt idx="19">
                  <c:v>8.4757390841145114E-2</c:v>
                </c:pt>
                <c:pt idx="20">
                  <c:v>7.340432213125872E-2</c:v>
                </c:pt>
                <c:pt idx="21">
                  <c:v>6.6801330524108346E-2</c:v>
                </c:pt>
                <c:pt idx="22">
                  <c:v>6.2089019976074251E-2</c:v>
                </c:pt>
                <c:pt idx="23">
                  <c:v>6.7154339037523603E-2</c:v>
                </c:pt>
                <c:pt idx="24">
                  <c:v>6.5771161285536131E-2</c:v>
                </c:pt>
                <c:pt idx="25">
                  <c:v>6.3364233863775904E-2</c:v>
                </c:pt>
                <c:pt idx="26">
                  <c:v>6.0793929056197453E-2</c:v>
                </c:pt>
                <c:pt idx="27">
                  <c:v>5.8266656561821659E-2</c:v>
                </c:pt>
                <c:pt idx="28">
                  <c:v>5.5916545575214555E-2</c:v>
                </c:pt>
                <c:pt idx="29">
                  <c:v>5.3668104797223372E-2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3.0924279721001331E-2</c:v>
                </c:pt>
                <c:pt idx="1">
                  <c:v>4.0452500846727232E-2</c:v>
                </c:pt>
                <c:pt idx="2">
                  <c:v>3.2289044106868392E-2</c:v>
                </c:pt>
                <c:pt idx="3">
                  <c:v>2.1586968695984952E-2</c:v>
                </c:pt>
                <c:pt idx="4">
                  <c:v>1.0441164339542635E-2</c:v>
                </c:pt>
                <c:pt idx="5">
                  <c:v>7.6414619523643311E-3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1.803042168587354E-2</c:v>
                </c:pt>
                <c:pt idx="1">
                  <c:v>2.101751101243415E-2</c:v>
                </c:pt>
                <c:pt idx="2">
                  <c:v>4.023452796387896E-3</c:v>
                </c:pt>
                <c:pt idx="3">
                  <c:v>1.9076638956800646E-3</c:v>
                </c:pt>
                <c:pt idx="4">
                  <c:v>2.7239477808904378E-3</c:v>
                </c:pt>
                <c:pt idx="5">
                  <c:v>2.7852554908299599E-3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1.5908783238871283E-2</c:v>
                </c:pt>
                <c:pt idx="1">
                  <c:v>1.993094407421054E-2</c:v>
                </c:pt>
                <c:pt idx="2">
                  <c:v>1.4411511635830144E-2</c:v>
                </c:pt>
                <c:pt idx="3">
                  <c:v>8.3322108175039704E-3</c:v>
                </c:pt>
                <c:pt idx="4">
                  <c:v>3.9507783087158067E-3</c:v>
                </c:pt>
                <c:pt idx="5">
                  <c:v>2.1314283400080932E-3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7.4416066455494836E-3</c:v>
                </c:pt>
                <c:pt idx="1">
                  <c:v>1.1696474768540983E-2</c:v>
                </c:pt>
                <c:pt idx="2">
                  <c:v>8.2815536525053073E-3</c:v>
                </c:pt>
                <c:pt idx="3">
                  <c:v>5.6706208048308959E-3</c:v>
                </c:pt>
                <c:pt idx="4">
                  <c:v>4.6877775139143821E-3</c:v>
                </c:pt>
                <c:pt idx="5">
                  <c:v>2.3689050634345503E-3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3.1716088696625996E-3</c:v>
                </c:pt>
                <c:pt idx="1">
                  <c:v>4.5202268422552807E-3</c:v>
                </c:pt>
                <c:pt idx="2">
                  <c:v>5.608508928191259E-3</c:v>
                </c:pt>
                <c:pt idx="3">
                  <c:v>7.5924504550461697E-3</c:v>
                </c:pt>
                <c:pt idx="4">
                  <c:v>4.1841086564714334E-3</c:v>
                </c:pt>
                <c:pt idx="5">
                  <c:v>4.3212489605862743E-3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6.4879743659803144E-5</c:v>
                </c:pt>
                <c:pt idx="1">
                  <c:v>8.3085894047663534E-5</c:v>
                </c:pt>
                <c:pt idx="2">
                  <c:v>9.009440367518976E-5</c:v>
                </c:pt>
                <c:pt idx="3">
                  <c:v>9.2086992869607533E-5</c:v>
                </c:pt>
                <c:pt idx="4">
                  <c:v>9.0333239125075281E-5</c:v>
                </c:pt>
                <c:pt idx="5">
                  <c:v>8.9279496682620566E-5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9.5513541442765165E-2</c:v>
                </c:pt>
                <c:pt idx="1">
                  <c:v>0.12547295179631696</c:v>
                </c:pt>
                <c:pt idx="2">
                  <c:v>0.10944260580386098</c:v>
                </c:pt>
                <c:pt idx="3">
                  <c:v>6.3325472355948403E-2</c:v>
                </c:pt>
                <c:pt idx="4">
                  <c:v>4.0965924752240444E-2</c:v>
                </c:pt>
                <c:pt idx="5">
                  <c:v>3.9064314666940762E-2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0.17105512134738318</c:v>
                </c:pt>
                <c:pt idx="1">
                  <c:v>0.22317369523453284</c:v>
                </c:pt>
                <c:pt idx="2">
                  <c:v>0.17414677132731912</c:v>
                </c:pt>
                <c:pt idx="3">
                  <c:v>0.10850747401786405</c:v>
                </c:pt>
                <c:pt idx="4">
                  <c:v>6.7044034590900206E-2</c:v>
                </c:pt>
                <c:pt idx="5">
                  <c:v>5.8401893970846587E-2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3.568839028386428E-2</c:v>
                </c:pt>
                <c:pt idx="1">
                  <c:v>2.693800640142667E-2</c:v>
                </c:pt>
                <c:pt idx="2">
                  <c:v>9.0413131459534824E-3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1.9523966349153845E-2</c:v>
                </c:pt>
                <c:pt idx="1">
                  <c:v>2.9655583460339802E-3</c:v>
                </c:pt>
                <c:pt idx="2">
                  <c:v>2.7546016358601989E-3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1.7919863656540913E-2</c:v>
                </c:pt>
                <c:pt idx="1">
                  <c:v>1.1371861226667057E-2</c:v>
                </c:pt>
                <c:pt idx="2">
                  <c:v>3.0411033243619499E-3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9.5690407070452323E-3</c:v>
                </c:pt>
                <c:pt idx="1">
                  <c:v>6.9760872286681016E-3</c:v>
                </c:pt>
                <c:pt idx="2">
                  <c:v>3.5283412886744662E-3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3.8459178559589399E-3</c:v>
                </c:pt>
                <c:pt idx="1">
                  <c:v>6.6004796916187148E-3</c:v>
                </c:pt>
                <c:pt idx="2">
                  <c:v>4.2526788085288543E-3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7.3982818853733339E-5</c:v>
                </c:pt>
                <c:pt idx="1">
                  <c:v>9.109069827239864E-5</c:v>
                </c:pt>
                <c:pt idx="2">
                  <c:v>8.9806367903847931E-5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0.11049324661954106</c:v>
                </c:pt>
                <c:pt idx="1">
                  <c:v>8.638403907990469E-2</c:v>
                </c:pt>
                <c:pt idx="2">
                  <c:v>4.0015119709590603E-2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0.197114408290958</c:v>
                </c:pt>
                <c:pt idx="1">
                  <c:v>0.14132712267259159</c:v>
                </c:pt>
                <c:pt idx="2">
                  <c:v>6.27229642808734E-2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37.336720560000003</c:v>
                </c:pt>
                <c:pt idx="1">
                  <c:v>22.746397559999998</c:v>
                </c:pt>
                <c:pt idx="2">
                  <c:v>8.200312000000002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9.9337453743999991</c:v>
                </c:pt>
                <c:pt idx="1">
                  <c:v>1.0342829585</c:v>
                </c:pt>
                <c:pt idx="2">
                  <c:v>2.2370203503999999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0.1036891280999999</c:v>
                </c:pt>
                <c:pt idx="1">
                  <c:v>0.10173770659999999</c:v>
                </c:pt>
                <c:pt idx="2">
                  <c:v>0.10408714610000019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9.9741212327</c:v>
                </c:pt>
                <c:pt idx="1">
                  <c:v>5.1493702259000003</c:v>
                </c:pt>
                <c:pt idx="2">
                  <c:v>1.7490437003000001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4.7903630930000007</c:v>
                </c:pt>
                <c:pt idx="1">
                  <c:v>2.7284435209999991</c:v>
                </c:pt>
                <c:pt idx="2">
                  <c:v>1.5504289630000008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4.4340506769999983</c:v>
                </c:pt>
                <c:pt idx="1">
                  <c:v>6.9982600269999988</c:v>
                </c:pt>
                <c:pt idx="2">
                  <c:v>4.1096347489999996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3.2458546649999995</c:v>
                </c:pt>
                <c:pt idx="1">
                  <c:v>1.563200616</c:v>
                </c:pt>
                <c:pt idx="2">
                  <c:v>2.7401840230000003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18.887097242300001</c:v>
                </c:pt>
                <c:pt idx="1">
                  <c:v>13.617025502199997</c:v>
                </c:pt>
                <c:pt idx="2">
                  <c:v>5.2376882826000006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38.565176475999991</c:v>
                </c:pt>
                <c:pt idx="1">
                  <c:v>24.828567428000003</c:v>
                </c:pt>
                <c:pt idx="2">
                  <c:v>9.540713556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-6.6223385400000015E-2</c:v>
                </c:pt>
                <c:pt idx="1">
                  <c:v>2.6385168300000039E-2</c:v>
                </c:pt>
                <c:pt idx="2">
                  <c:v>-2.1657041000000092E-3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127.20459506310002</c:v>
                </c:pt>
                <c:pt idx="1">
                  <c:v>78.793670713500006</c:v>
                </c:pt>
                <c:pt idx="2">
                  <c:v>35.466947066300001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1.0749800367583662</v>
      </c>
      <c r="D4" s="52">
        <f>VLOOKUP($B4,Macro!$A$1:$CI$100,MATCH(DATE(D$3,1,1),Macro!$A$1:$CI$1,0),FALSE)</f>
        <v>1.2047354835967194</v>
      </c>
      <c r="E4" s="52">
        <f>VLOOKUP($B4,Macro!$A$1:$CI$100,MATCH(DATE(E$3,1,1),Macro!$A$1:$CI$1,0),FALSE)</f>
        <v>1.3443068679473757</v>
      </c>
      <c r="F4" s="52">
        <f>VLOOKUP($B4,Macro!$A$1:$CI$100,MATCH(DATE(F$3,1,1),Macro!$A$1:$CI$1,0),FALSE)</f>
        <v>1.4544199568899741</v>
      </c>
      <c r="G4" s="52">
        <f>VLOOKUP($B4,Macro!$A$1:$CI$100,MATCH(DATE(G$3,1,1),Macro!$A$1:$CI$1,0),FALSE)</f>
        <v>1.5696723207551777</v>
      </c>
      <c r="H4" s="52">
        <f>VLOOKUP($B4,Macro!$A$1:$CI$100,MATCH(DATE(H$3,1,1),Macro!$A$1:$CI$1,0),FALSE)</f>
        <v>1.7711381217383471</v>
      </c>
      <c r="I4" s="52">
        <f>VLOOKUP($B4,Macro!$A$1:$CI$100,MATCH(DATE(I$3,1,1),Macro!$A$1:$CI$1,0),FALSE)</f>
        <v>1.7289637555536697</v>
      </c>
      <c r="J4" s="53">
        <f>VLOOKUP($B4,Macro!$A$1:$CI$100,MATCH(DATE(J$3,1,1),Macro!$A$1:$CI$1,0),FALSE)</f>
        <v>2.2466204589076888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0.33164462785200133</v>
      </c>
      <c r="D5" s="52">
        <f>VLOOKUP($B5,Macro!$A$1:$CI$100,MATCH(DATE(D$3,1,1),Macro!$A$1:$CI$1,0),FALSE)</f>
        <v>0.60341176432081589</v>
      </c>
      <c r="E5" s="52">
        <f>VLOOKUP($B5,Macro!$A$1:$CI$100,MATCH(DATE(E$3,1,1),Macro!$A$1:$CI$1,0),FALSE)</f>
        <v>0.8386814117577801</v>
      </c>
      <c r="F5" s="52">
        <f>VLOOKUP($B5,Macro!$A$1:$CI$100,MATCH(DATE(F$3,1,1),Macro!$A$1:$CI$1,0),FALSE)</f>
        <v>1.0245788953484158</v>
      </c>
      <c r="G5" s="52">
        <f>VLOOKUP($B5,Macro!$A$1:$CI$100,MATCH(DATE(G$3,1,1),Macro!$A$1:$CI$1,0),FALSE)</f>
        <v>1.177509863514814</v>
      </c>
      <c r="H5" s="52">
        <f>VLOOKUP($B5,Macro!$A$1:$CI$100,MATCH(DATE(H$3,1,1),Macro!$A$1:$CI$1,0),FALSE)</f>
        <v>1.5942472404153474</v>
      </c>
      <c r="I5" s="52">
        <f>VLOOKUP($B5,Macro!$A$1:$CI$100,MATCH(DATE(I$3,1,1),Macro!$A$1:$CI$1,0),FALSE)</f>
        <v>1.495847558865071</v>
      </c>
      <c r="J5" s="53">
        <f>VLOOKUP($B5,Macro!$A$1:$CI$100,MATCH(DATE(J$3,1,1),Macro!$A$1:$CI$1,0),FALSE)</f>
        <v>1.6557951203779453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0.59892833544432644</v>
      </c>
      <c r="D6" s="52">
        <f>VLOOKUP($B6,Macro!$A$1:$CI$100,MATCH(DATE(D$3,1,1),Macro!$A$1:$CI$1,0),FALSE)</f>
        <v>0.86213993960615465</v>
      </c>
      <c r="E6" s="52">
        <f>VLOOKUP($B6,Macro!$A$1:$CI$100,MATCH(DATE(E$3,1,1),Macro!$A$1:$CI$1,0),FALSE)</f>
        <v>1.0339863504998936</v>
      </c>
      <c r="F6" s="52">
        <f>VLOOKUP($B6,Macro!$A$1:$CI$100,MATCH(DATE(F$3,1,1),Macro!$A$1:$CI$1,0),FALSE)</f>
        <v>1.1565858379237737</v>
      </c>
      <c r="G6" s="52">
        <f>VLOOKUP($B6,Macro!$A$1:$CI$100,MATCH(DATE(G$3,1,1),Macro!$A$1:$CI$1,0),FALSE)</f>
        <v>1.2670602338787251</v>
      </c>
      <c r="H6" s="52">
        <f>VLOOKUP($B6,Macro!$A$1:$CI$100,MATCH(DATE(H$3,1,1),Macro!$A$1:$CI$1,0),FALSE)</f>
        <v>1.7328349388846531</v>
      </c>
      <c r="I6" s="52">
        <f>VLOOKUP($B6,Macro!$A$1:$CI$100,MATCH(DATE(I$3,1,1),Macro!$A$1:$CI$1,0),FALSE)</f>
        <v>2.4638682089631825</v>
      </c>
      <c r="J6" s="53">
        <f>VLOOKUP($B6,Macro!$A$1:$CI$100,MATCH(DATE(J$3,1,1),Macro!$A$1:$CI$1,0),FALSE)</f>
        <v>3.1705983336500987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-5.504393076160019E-2</v>
      </c>
      <c r="D7" s="52">
        <f>VLOOKUP($B7,Macro!$A$1:$CI$100,MATCH(DATE(D$3,1,1),Macro!$A$1:$CI$1,0),FALSE)</f>
        <v>-0.10950575112051997</v>
      </c>
      <c r="E7" s="52">
        <f>VLOOKUP($B7,Macro!$A$1:$CI$100,MATCH(DATE(E$3,1,1),Macro!$A$1:$CI$1,0),FALSE)</f>
        <v>-0.18795908422937213</v>
      </c>
      <c r="F7" s="52">
        <f>VLOOKUP($B7,Macro!$A$1:$CI$100,MATCH(DATE(F$3,1,1),Macro!$A$1:$CI$1,0),FALSE)</f>
        <v>-0.28532338552246239</v>
      </c>
      <c r="G7" s="52">
        <f>VLOOKUP($B7,Macro!$A$1:$CI$100,MATCH(DATE(G$3,1,1),Macro!$A$1:$CI$1,0),FALSE)</f>
        <v>-0.39559743162125294</v>
      </c>
      <c r="H7" s="52">
        <f>VLOOKUP($B7,Macro!$A$1:$CI$100,MATCH(DATE(H$3,1,1),Macro!$A$1:$CI$1,0),FALSE)</f>
        <v>-0.96016696139151758</v>
      </c>
      <c r="I7" s="52">
        <f>VLOOKUP($B7,Macro!$A$1:$CI$100,MATCH(DATE(I$3,1,1),Macro!$A$1:$CI$1,0),FALSE)</f>
        <v>-1.3566929023220542</v>
      </c>
      <c r="J7" s="53">
        <f>VLOOKUP($B7,Macro!$A$1:$CI$100,MATCH(DATE(J$3,1,1),Macro!$A$1:$CI$1,0),FALSE)</f>
        <v>-1.3363368719176982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-4.1270616786881487E-2</v>
      </c>
      <c r="D8" s="52">
        <f>VLOOKUP($B8,Macro!$A$1:$CI$100,MATCH(DATE(D$3,1,1),Macro!$A$1:$CI$1,0),FALSE)</f>
        <v>5.4624318131679672E-2</v>
      </c>
      <c r="E8" s="52">
        <f>VLOOKUP($B8,Macro!$A$1:$CI$100,MATCH(DATE(E$3,1,1),Macro!$A$1:$CI$1,0),FALSE)</f>
        <v>6.4481934644633476E-2</v>
      </c>
      <c r="F8" s="52">
        <f>VLOOKUP($B8,Macro!$A$1:$CI$100,MATCH(DATE(F$3,1,1),Macro!$A$1:$CI$1,0),FALSE)</f>
        <v>3.679667348504001E-2</v>
      </c>
      <c r="G8" s="52">
        <f>VLOOKUP($B8,Macro!$A$1:$CI$100,MATCH(DATE(G$3,1,1),Macro!$A$1:$CI$1,0),FALSE)</f>
        <v>4.8955464825084505E-3</v>
      </c>
      <c r="H8" s="52">
        <f>VLOOKUP($B8,Macro!$A$1:$CI$100,MATCH(DATE(H$3,1,1),Macro!$A$1:$CI$1,0),FALSE)</f>
        <v>-0.42388379122353381</v>
      </c>
      <c r="I8" s="52">
        <f>VLOOKUP($B8,Macro!$A$1:$CI$100,MATCH(DATE(I$3,1,1),Macro!$A$1:$CI$1,0),FALSE)</f>
        <v>-1.9069326004450771</v>
      </c>
      <c r="J8" s="53">
        <f>VLOOKUP($B8,Macro!$A$1:$CI$100,MATCH(DATE(J$3,1,1),Macro!$A$1:$CI$1,0),FALSE)</f>
        <v>-2.8407758761108903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0.43644050471929319</v>
      </c>
      <c r="D9" s="52">
        <f>VLOOKUP($B9,Macro!$A$1:$CI$100,MATCH(DATE(D$3,1,1),Macro!$A$1:$CI$1,0),FALSE)</f>
        <v>0.69518018577372498</v>
      </c>
      <c r="E9" s="52">
        <f>VLOOKUP($B9,Macro!$A$1:$CI$100,MATCH(DATE(E$3,1,1),Macro!$A$1:$CI$1,0),FALSE)</f>
        <v>0.88877420101103333</v>
      </c>
      <c r="F9" s="52">
        <f>VLOOKUP($B9,Macro!$A$1:$CI$100,MATCH(DATE(F$3,1,1),Macro!$A$1:$CI$1,0),FALSE)</f>
        <v>1.0379774943617415</v>
      </c>
      <c r="G9" s="52">
        <f>VLOOKUP($B9,Macro!$A$1:$CI$100,MATCH(DATE(G$3,1,1),Macro!$A$1:$CI$1,0),FALSE)</f>
        <v>1.1716973017697585</v>
      </c>
      <c r="H9" s="52">
        <f>VLOOKUP($B9,Macro!$A$1:$CI$100,MATCH(DATE(H$3,1,1),Macro!$A$1:$CI$1,0),FALSE)</f>
        <v>1.5628492092350177</v>
      </c>
      <c r="I9" s="52">
        <f>VLOOKUP($B9,Macro!$A$1:$CI$100,MATCH(DATE(I$3,1,1),Macro!$A$1:$CI$1,0),FALSE)</f>
        <v>1.4870143172524219</v>
      </c>
      <c r="J9" s="53">
        <f>VLOOKUP($B9,Macro!$A$1:$CI$100,MATCH(DATE(J$3,1,1),Macro!$A$1:$CI$1,0),FALSE)</f>
        <v>1.6586601057500205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8.826477999999971E-2</v>
      </c>
      <c r="D10" s="52">
        <f>VLOOKUP($B10,Macro!$A$1:$CI$100,MATCH(DATE(D$3,1,1),Macro!$A$1:$CI$1,0),FALSE)</f>
        <v>7.7097479999999052E-2</v>
      </c>
      <c r="E10" s="52">
        <f>VLOOKUP($B10,Macro!$A$1:$CI$100,MATCH(DATE(E$3,1,1),Macro!$A$1:$CI$1,0),FALSE)</f>
        <v>4.200543000000001E-2</v>
      </c>
      <c r="F10" s="52">
        <f>VLOOKUP($B10,Macro!$A$1:$CI$100,MATCH(DATE(F$3,1,1),Macro!$A$1:$CI$1,0),FALSE)</f>
        <v>1.1219169999998613E-2</v>
      </c>
      <c r="G10" s="52">
        <f>VLOOKUP($B10,Macro!$A$1:$CI$100,MATCH(DATE(G$3,1,1),Macro!$A$1:$CI$1,0),FALSE)</f>
        <v>-4.8606700000008995E-3</v>
      </c>
      <c r="H10" s="52">
        <f>VLOOKUP($B10,Macro!$A$1:$CI$100,MATCH(DATE(H$3,1,1),Macro!$A$1:$CI$1,0),FALSE)</f>
        <v>-2.6156869999999222E-2</v>
      </c>
      <c r="I10" s="52">
        <f>VLOOKUP($B10,Macro!$A$1:$CI$100,MATCH(DATE(I$3,1,1),Macro!$A$1:$CI$1,0),FALSE)</f>
        <v>-7.3656100000013547E-3</v>
      </c>
      <c r="J10" s="53">
        <f>VLOOKUP($B10,Macro!$A$1:$CI$100,MATCH(DATE(J$3,1,1),Macro!$A$1:$CI$1,0),FALSE)</f>
        <v>2.3848599999987119E-3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0.22413421439060333</v>
      </c>
      <c r="D11" s="52">
        <f>VLOOKUP($B11,Macro!$A$1:$CI$100,MATCH(DATE(D$3,1,1),Macro!$A$1:$CI$1,0),FALSE)</f>
        <v>0.42089555836508641</v>
      </c>
      <c r="E11" s="52">
        <f>VLOOKUP($B11,Macro!$A$1:$CI$100,MATCH(DATE(E$3,1,1),Macro!$A$1:$CI$1,0),FALSE)</f>
        <v>0.65446085208153981</v>
      </c>
      <c r="F11" s="52">
        <f>VLOOKUP($B11,Macro!$A$1:$CI$100,MATCH(DATE(F$3,1,1),Macro!$A$1:$CI$1,0),FALSE)</f>
        <v>0.89779858209952934</v>
      </c>
      <c r="G11" s="52">
        <f>VLOOKUP($B11,Macro!$A$1:$CI$100,MATCH(DATE(G$3,1,1),Macro!$A$1:$CI$1,0),FALSE)</f>
        <v>1.1372066837482597</v>
      </c>
      <c r="H11" s="52">
        <f>VLOOKUP($B11,Macro!$A$1:$CI$100,MATCH(DATE(H$3,1,1),Macro!$A$1:$CI$1,0),FALSE)</f>
        <v>2.0613491065423206</v>
      </c>
      <c r="I11" s="52">
        <f>VLOOKUP($B11,Macro!$A$1:$CI$100,MATCH(DATE(I$3,1,1),Macro!$A$1:$CI$1,0),FALSE)</f>
        <v>2.3328277834265165</v>
      </c>
      <c r="J11" s="53">
        <f>VLOOKUP($B11,Macro!$A$1:$CI$100,MATCH(DATE(J$3,1,1),Macro!$A$1:$CI$1,0),FALSE)</f>
        <v>2.3159708792233724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0.28746482770241055</v>
      </c>
      <c r="D12" s="52">
        <f>VLOOKUP($B12,Macro!$A$1:$CI$100,MATCH(DATE(D$3,1,1),Macro!$A$1:$CI$1,0),FALSE)</f>
        <v>0.52467294440754486</v>
      </c>
      <c r="E12" s="52">
        <f>VLOOKUP($B12,Macro!$A$1:$CI$100,MATCH(DATE(E$3,1,1),Macro!$A$1:$CI$1,0),FALSE)</f>
        <v>0.78453056466536442</v>
      </c>
      <c r="F12" s="52">
        <f>VLOOKUP($B12,Macro!$A$1:$CI$100,MATCH(DATE(F$3,1,1),Macro!$A$1:$CI$1,0),FALSE)</f>
        <v>1.0485149188384835</v>
      </c>
      <c r="G12" s="52">
        <f>VLOOKUP($B12,Macro!$A$1:$CI$100,MATCH(DATE(G$3,1,1),Macro!$A$1:$CI$1,0),FALSE)</f>
        <v>1.3105331107270857</v>
      </c>
      <c r="H12" s="52">
        <f>VLOOKUP($B12,Macro!$A$1:$CI$100,MATCH(DATE(H$3,1,1),Macro!$A$1:$CI$1,0),FALSE)</f>
        <v>2.3599287454548756</v>
      </c>
      <c r="I12" s="52">
        <f>VLOOKUP($B12,Macro!$A$1:$CI$100,MATCH(DATE(I$3,1,1),Macro!$A$1:$CI$1,0),FALSE)</f>
        <v>2.6720538109677783</v>
      </c>
      <c r="J12" s="53">
        <f>VLOOKUP($B12,Macro!$A$1:$CI$100,MATCH(DATE(J$3,1,1),Macro!$A$1:$CI$1,0),FALSE)</f>
        <v>2.6561415418093981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0.34365145829100552</v>
      </c>
      <c r="D13" s="52">
        <f>VLOOKUP($B13,Macro!$A$1:$CI$100,MATCH(DATE(D$3,1,1),Macro!$A$1:$CI$1,0),FALSE)</f>
        <v>0.62427233286013184</v>
      </c>
      <c r="E13" s="52">
        <f>VLOOKUP($B13,Macro!$A$1:$CI$100,MATCH(DATE(E$3,1,1),Macro!$A$1:$CI$1,0),FALSE)</f>
        <v>0.92540097822644274</v>
      </c>
      <c r="F13" s="52">
        <f>VLOOKUP($B13,Macro!$A$1:$CI$100,MATCH(DATE(F$3,1,1),Macro!$A$1:$CI$1,0),FALSE)</f>
        <v>1.2289886754172308</v>
      </c>
      <c r="G13" s="52">
        <f>VLOOKUP($B13,Macro!$A$1:$CI$100,MATCH(DATE(G$3,1,1),Macro!$A$1:$CI$1,0),FALSE)</f>
        <v>1.5312243071835985</v>
      </c>
      <c r="H13" s="52">
        <f>VLOOKUP($B13,Macro!$A$1:$CI$100,MATCH(DATE(H$3,1,1),Macro!$A$1:$CI$1,0),FALSE)</f>
        <v>2.7539061108418528</v>
      </c>
      <c r="I13" s="52">
        <f>VLOOKUP($B13,Macro!$A$1:$CI$100,MATCH(DATE(I$3,1,1),Macro!$A$1:$CI$1,0),FALSE)</f>
        <v>3.1049201692221917</v>
      </c>
      <c r="J13" s="53">
        <f>VLOOKUP($B13,Macro!$A$1:$CI$100,MATCH(DATE(J$3,1,1),Macro!$A$1:$CI$1,0),FALSE)</f>
        <v>3.0889432015483331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0.22881873885991499</v>
      </c>
      <c r="D14" s="52">
        <f>VLOOKUP($B14,Macro!$A$1:$CI$100,MATCH(DATE(D$3,1,1),Macro!$A$1:$CI$1,0),FALSE)</f>
        <v>0.42086306944348895</v>
      </c>
      <c r="E14" s="52">
        <f>VLOOKUP($B14,Macro!$A$1:$CI$100,MATCH(DATE(E$3,1,1),Macro!$A$1:$CI$1,0),FALSE)</f>
        <v>0.63786410815545036</v>
      </c>
      <c r="F14" s="52">
        <f>VLOOKUP($B14,Macro!$A$1:$CI$100,MATCH(DATE(F$3,1,1),Macro!$A$1:$CI$1,0),FALSE)</f>
        <v>0.86076037180464748</v>
      </c>
      <c r="G14" s="52">
        <f>VLOOKUP($B14,Macro!$A$1:$CI$100,MATCH(DATE(G$3,1,1),Macro!$A$1:$CI$1,0),FALSE)</f>
        <v>1.0810887927549029</v>
      </c>
      <c r="H14" s="52">
        <f>VLOOKUP($B14,Macro!$A$1:$CI$100,MATCH(DATE(H$3,1,1),Macro!$A$1:$CI$1,0),FALSE)</f>
        <v>1.9512805144465295</v>
      </c>
      <c r="I14" s="52">
        <f>VLOOKUP($B14,Macro!$A$1:$CI$100,MATCH(DATE(I$3,1,1),Macro!$A$1:$CI$1,0),FALSE)</f>
        <v>2.2240903400467804</v>
      </c>
      <c r="J14" s="53">
        <f>VLOOKUP($B14,Macro!$A$1:$CI$100,MATCH(DATE(J$3,1,1),Macro!$A$1:$CI$1,0),FALSE)</f>
        <v>2.2093955362789242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0.20739331975729858</v>
      </c>
      <c r="D15" s="52">
        <f>VLOOKUP($B15,Macro!$A$1:$CI$100,MATCH(DATE(D$3,1,1),Macro!$A$1:$CI$1,0),FALSE)</f>
        <v>0.3953697739985218</v>
      </c>
      <c r="E15" s="52">
        <f>VLOOKUP($B15,Macro!$A$1:$CI$100,MATCH(DATE(E$3,1,1),Macro!$A$1:$CI$1,0),FALSE)</f>
        <v>0.62105218563863751</v>
      </c>
      <c r="F15" s="52">
        <f>VLOOKUP($B15,Macro!$A$1:$CI$100,MATCH(DATE(F$3,1,1),Macro!$A$1:$CI$1,0),FALSE)</f>
        <v>0.85946775889222948</v>
      </c>
      <c r="G15" s="52">
        <f>VLOOKUP($B15,Macro!$A$1:$CI$100,MATCH(DATE(G$3,1,1),Macro!$A$1:$CI$1,0),FALSE)</f>
        <v>1.0969818630322203</v>
      </c>
      <c r="H15" s="52">
        <f>VLOOKUP($B15,Macro!$A$1:$CI$100,MATCH(DATE(H$3,1,1),Macro!$A$1:$CI$1,0),FALSE)</f>
        <v>2.0304276583894332</v>
      </c>
      <c r="I15" s="52">
        <f>VLOOKUP($B15,Macro!$A$1:$CI$100,MATCH(DATE(I$3,1,1),Macro!$A$1:$CI$1,0),FALSE)</f>
        <v>2.3098611345819364</v>
      </c>
      <c r="J15" s="53">
        <f>VLOOKUP($B15,Macro!$A$1:$CI$100,MATCH(DATE(J$3,1,1),Macro!$A$1:$CI$1,0),FALSE)</f>
        <v>2.2966530872669422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0.21084046552235503</v>
      </c>
      <c r="D17" s="52">
        <f>VLOOKUP($B17,Macro!$A$1:$CI$100,MATCH(DATE(D$3,1,1),Macro!$A$1:$CI$1,0),FALSE)</f>
        <v>0.39831610450566934</v>
      </c>
      <c r="E17" s="52">
        <f>VLOOKUP($B17,Macro!$A$1:$CI$100,MATCH(DATE(E$3,1,1),Macro!$A$1:$CI$1,0),FALSE)</f>
        <v>0.63513215029322723</v>
      </c>
      <c r="F17" s="52">
        <f>VLOOKUP($B17,Macro!$A$1:$CI$100,MATCH(DATE(F$3,1,1),Macro!$A$1:$CI$1,0),FALSE)</f>
        <v>0.90600814588235323</v>
      </c>
      <c r="G17" s="52">
        <f>VLOOKUP($B17,Macro!$A$1:$CI$100,MATCH(DATE(G$3,1,1),Macro!$A$1:$CI$1,0),FALSE)</f>
        <v>1.1982026619655306</v>
      </c>
      <c r="H17" s="52">
        <f>VLOOKUP($B17,Macro!$A$1:$CI$100,MATCH(DATE(H$3,1,1),Macro!$A$1:$CI$1,0),FALSE)</f>
        <v>2.5379599970267952</v>
      </c>
      <c r="I17" s="52">
        <f>VLOOKUP($B17,Macro!$A$1:$CI$100,MATCH(DATE(I$3,1,1),Macro!$A$1:$CI$1,0),FALSE)</f>
        <v>3.1586147195489467</v>
      </c>
      <c r="J17" s="53">
        <f>VLOOKUP($B17,Macro!$A$1:$CI$100,MATCH(DATE(J$3,1,1),Macro!$A$1:$CI$1,0),FALSE)</f>
        <v>3.1459864702370055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-0.12987027463803313</v>
      </c>
      <c r="D18" s="52">
        <f>VLOOKUP($B18,Macro!$A$1:$CI$100,MATCH(DATE(D$3,1,1),Macro!$A$1:$CI$1,0),FALSE)</f>
        <v>-0.2203631735555156</v>
      </c>
      <c r="E18" s="52">
        <f>VLOOKUP($B18,Macro!$A$1:$CI$100,MATCH(DATE(E$3,1,1),Macro!$A$1:$CI$1,0),FALSE)</f>
        <v>-0.28255751730068557</v>
      </c>
      <c r="F18" s="52">
        <f>VLOOKUP($B18,Macro!$A$1:$CI$100,MATCH(DATE(F$3,1,1),Macro!$A$1:$CI$1,0),FALSE)</f>
        <v>-0.31373147652301592</v>
      </c>
      <c r="G18" s="52">
        <f>VLOOKUP($B18,Macro!$A$1:$CI$100,MATCH(DATE(G$3,1,1),Macro!$A$1:$CI$1,0),FALSE)</f>
        <v>-0.32241792849635464</v>
      </c>
      <c r="H18" s="52">
        <f>VLOOKUP($B18,Macro!$A$1:$CI$100,MATCH(DATE(H$3,1,1),Macro!$A$1:$CI$1,0),FALSE)</f>
        <v>-0.20568941367844484</v>
      </c>
      <c r="I18" s="52">
        <f>VLOOKUP($B18,Macro!$A$1:$CI$100,MATCH(DATE(I$3,1,1),Macro!$A$1:$CI$1,0),FALSE)</f>
        <v>5.3299055011213348E-2</v>
      </c>
      <c r="J18" s="53">
        <f>VLOOKUP($B18,Macro!$A$1:$CI$100,MATCH(DATE(J$3,1,1),Macro!$A$1:$CI$1,0),FALSE)</f>
        <v>5.5833625168433265E-2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168.23175999999876</v>
      </c>
      <c r="D19" s="52">
        <f>VLOOKUP($B19,Macro!$A$1:$CI$100,MATCH(DATE(D$3,1,1),Macro!$A$1:$CI$1,0),FALSE)</f>
        <v>278.70111000000179</v>
      </c>
      <c r="E19" s="52">
        <f>VLOOKUP($B19,Macro!$A$1:$CI$100,MATCH(DATE(E$3,1,1),Macro!$A$1:$CI$1,0),FALSE)</f>
        <v>358.64964999999938</v>
      </c>
      <c r="F19" s="52">
        <f>VLOOKUP($B19,Macro!$A$1:$CI$100,MATCH(DATE(F$3,1,1),Macro!$A$1:$CI$1,0),FALSE)</f>
        <v>411.94984000000113</v>
      </c>
      <c r="G19" s="52">
        <f>VLOOKUP($B19,Macro!$A$1:$CI$100,MATCH(DATE(G$3,1,1),Macro!$A$1:$CI$1,0),FALSE)</f>
        <v>450.7235499999988</v>
      </c>
      <c r="H19" s="52">
        <f>VLOOKUP($B19,Macro!$A$1:$CI$100,MATCH(DATE(H$3,1,1),Macro!$A$1:$CI$1,0),FALSE)</f>
        <v>476.9037900000003</v>
      </c>
      <c r="I19" s="52">
        <f>VLOOKUP($B19,Macro!$A$1:$CI$100,MATCH(DATE(I$3,1,1),Macro!$A$1:$CI$1,0),FALSE)</f>
        <v>344.14674000000014</v>
      </c>
      <c r="J19" s="53">
        <f>VLOOKUP($B19,Macro!$A$1:$CI$100,MATCH(DATE(J$3,1,1),Macro!$A$1:$CI$1,0),FALSE)</f>
        <v>468.59922000000006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-0.4393466400000004</v>
      </c>
      <c r="D20" s="52">
        <f>VLOOKUP($B20,Macro!$A$1:$CI$100,MATCH(DATE(D$3,1,1),Macro!$A$1:$CI$1,0),FALSE)</f>
        <v>-0.70137182999999992</v>
      </c>
      <c r="E20" s="52">
        <f>VLOOKUP($B20,Macro!$A$1:$CI$100,MATCH(DATE(E$3,1,1),Macro!$A$1:$CI$1,0),FALSE)</f>
        <v>-0.87380695000000008</v>
      </c>
      <c r="F20" s="52">
        <f>VLOOKUP($B20,Macro!$A$1:$CI$100,MATCH(DATE(F$3,1,1),Macro!$A$1:$CI$1,0),FALSE)</f>
        <v>-0.9784017399999998</v>
      </c>
      <c r="G20" s="52">
        <f>VLOOKUP($B20,Macro!$A$1:$CI$100,MATCH(DATE(G$3,1,1),Macro!$A$1:$CI$1,0),FALSE)</f>
        <v>-1.0513588199999993</v>
      </c>
      <c r="H20" s="52">
        <f>VLOOKUP($B20,Macro!$A$1:$CI$100,MATCH(DATE(H$3,1,1),Macro!$A$1:$CI$1,0),FALSE)</f>
        <v>-1.0549890699999995</v>
      </c>
      <c r="I20" s="52">
        <f>VLOOKUP($B20,Macro!$A$1:$CI$100,MATCH(DATE(I$3,1,1),Macro!$A$1:$CI$1,0),FALSE)</f>
        <v>-0.73679073999999978</v>
      </c>
      <c r="J20" s="53">
        <f>VLOOKUP($B20,Macro!$A$1:$CI$100,MATCH(DATE(J$3,1,1),Macro!$A$1:$CI$1,0),FALSE)</f>
        <v>-0.99403287000000007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6.6014111999999986E-2</v>
      </c>
      <c r="D21" s="52">
        <f>VLOOKUP($B21,Macro!$A$1:$CI$100,MATCH(DATE(D$3,1,1),Macro!$A$1:$CI$1,0),FALSE)</f>
        <v>7.8128015999999995E-2</v>
      </c>
      <c r="E21" s="52">
        <f>VLOOKUP($B21,Macro!$A$1:$CI$100,MATCH(DATE(E$3,1,1),Macro!$A$1:$CI$1,0),FALSE)</f>
        <v>0.118811957</v>
      </c>
      <c r="F21" s="52">
        <f>VLOOKUP($B21,Macro!$A$1:$CI$100,MATCH(DATE(F$3,1,1),Macro!$A$1:$CI$1,0),FALSE)</f>
        <v>0.16783704499999993</v>
      </c>
      <c r="G21" s="52">
        <f>VLOOKUP($B21,Macro!$A$1:$CI$100,MATCH(DATE(G$3,1,1),Macro!$A$1:$CI$1,0),FALSE)</f>
        <v>0.21362833099999998</v>
      </c>
      <c r="H21" s="52">
        <f>VLOOKUP($B21,Macro!$A$1:$CI$100,MATCH(DATE(H$3,1,1),Macro!$A$1:$CI$1,0),FALSE)</f>
        <v>0.43610362199999997</v>
      </c>
      <c r="I21" s="52">
        <f>VLOOKUP($B21,Macro!$A$1:$CI$100,MATCH(DATE(I$3,1,1),Macro!$A$1:$CI$1,0),FALSE)</f>
        <v>0.81568876400000012</v>
      </c>
      <c r="J21" s="53">
        <f>VLOOKUP($B21,Macro!$A$1:$CI$100,MATCH(DATE(J$3,1,1),Macro!$A$1:$CI$1,0),FALSE)</f>
        <v>1.0801136520000001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-0.21299063999999993</v>
      </c>
      <c r="D22" s="52">
        <f>VLOOKUP($B22,Macro!$A$1:$CI$100,MATCH(DATE(D$3,1,1),Macro!$A$1:$CI$1,0),FALSE)</f>
        <v>5.1813010000000166E-2</v>
      </c>
      <c r="E22" s="52">
        <f>VLOOKUP($B22,Macro!$A$1:$CI$100,MATCH(DATE(E$3,1,1),Macro!$A$1:$CI$1,0),FALSE)</f>
        <v>0.22600254000000009</v>
      </c>
      <c r="F22" s="52">
        <f>VLOOKUP($B22,Macro!$A$1:$CI$100,MATCH(DATE(F$3,1,1),Macro!$A$1:$CI$1,0),FALSE)</f>
        <v>0.354334127</v>
      </c>
      <c r="G22" s="52">
        <f>VLOOKUP($B22,Macro!$A$1:$CI$100,MATCH(DATE(G$3,1,1),Macro!$A$1:$CI$1,0),FALSE)</f>
        <v>0.43900396400000008</v>
      </c>
      <c r="H22" s="52">
        <f>VLOOKUP($B22,Macro!$A$1:$CI$100,MATCH(DATE(H$3,1,1),Macro!$A$1:$CI$1,0),FALSE)</f>
        <v>0.794323169</v>
      </c>
      <c r="I22" s="52">
        <f>VLOOKUP($B22,Macro!$A$1:$CI$100,MATCH(DATE(I$3,1,1),Macro!$A$1:$CI$1,0),FALSE)</f>
        <v>1.1479216044</v>
      </c>
      <c r="J22" s="53">
        <f>VLOOKUP($B22,Macro!$A$1:$CI$100,MATCH(DATE(J$3,1,1),Macro!$A$1:$CI$1,0),FALSE)</f>
        <v>1.3305231797000001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-1.4185074699999967</v>
      </c>
      <c r="D23" s="52">
        <f>VLOOKUP($B23,Macro!$A$1:$CI$100,MATCH(DATE(D$3,1,1),Macro!$A$1:$CI$1,0),FALSE)</f>
        <v>-1.7864934899999962</v>
      </c>
      <c r="E23" s="52">
        <f>VLOOKUP($B23,Macro!$A$1:$CI$100,MATCH(DATE(E$3,1,1),Macro!$A$1:$CI$1,0),FALSE)</f>
        <v>-2.3108731500000035</v>
      </c>
      <c r="F23" s="52">
        <f>VLOOKUP($B23,Macro!$A$1:$CI$100,MATCH(DATE(F$3,1,1),Macro!$A$1:$CI$1,0),FALSE)</f>
        <v>-2.8971573199999989</v>
      </c>
      <c r="G23" s="52">
        <f>VLOOKUP($B23,Macro!$A$1:$CI$100,MATCH(DATE(G$3,1,1),Macro!$A$1:$CI$1,0),FALSE)</f>
        <v>-3.5401190199999988</v>
      </c>
      <c r="H23" s="52">
        <f>VLOOKUP($B23,Macro!$A$1:$CI$100,MATCH(DATE(H$3,1,1),Macro!$A$1:$CI$1,0),FALSE)</f>
        <v>-7.01867905000001</v>
      </c>
      <c r="I23" s="52">
        <f>VLOOKUP($B23,Macro!$A$1:$CI$100,MATCH(DATE(I$3,1,1),Macro!$A$1:$CI$1,0),FALSE)</f>
        <v>-15.152112699999998</v>
      </c>
      <c r="J23" s="53">
        <f>VLOOKUP($B23,Macro!$A$1:$CI$100,MATCH(DATE(J$3,1,1),Macro!$A$1:$CI$1,0),FALSE)</f>
        <v>-25.272837879999987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1.0749800367583662</v>
      </c>
      <c r="D29" s="52">
        <f t="shared" si="1"/>
        <v>1.2047354835967194</v>
      </c>
      <c r="E29" s="52">
        <f t="shared" si="1"/>
        <v>1.3443068679473757</v>
      </c>
      <c r="F29" s="52">
        <f t="shared" si="1"/>
        <v>1.4544199568899741</v>
      </c>
      <c r="G29" s="52">
        <f t="shared" si="1"/>
        <v>1.5696723207551777</v>
      </c>
      <c r="H29" s="52">
        <f t="shared" si="1"/>
        <v>1.7711381217383471</v>
      </c>
      <c r="I29" s="52">
        <f t="shared" si="1"/>
        <v>1.7289637555536697</v>
      </c>
      <c r="J29" s="53">
        <f t="shared" si="1"/>
        <v>2.2466204589076888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0.33164462785200133</v>
      </c>
      <c r="D30" s="52">
        <f t="shared" si="2"/>
        <v>0.60341176432081589</v>
      </c>
      <c r="E30" s="52">
        <f t="shared" si="2"/>
        <v>0.8386814117577801</v>
      </c>
      <c r="F30" s="52">
        <f t="shared" si="2"/>
        <v>1.0245788953484158</v>
      </c>
      <c r="G30" s="52">
        <f t="shared" si="2"/>
        <v>1.177509863514814</v>
      </c>
      <c r="H30" s="52">
        <f t="shared" si="2"/>
        <v>1.5942472404153474</v>
      </c>
      <c r="I30" s="52">
        <f t="shared" si="2"/>
        <v>1.495847558865071</v>
      </c>
      <c r="J30" s="53">
        <f t="shared" si="2"/>
        <v>1.6557951203779453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0.59892833544432644</v>
      </c>
      <c r="D31" s="52">
        <f t="shared" si="3"/>
        <v>0.86213993960615465</v>
      </c>
      <c r="E31" s="52">
        <f t="shared" si="3"/>
        <v>1.0339863504998936</v>
      </c>
      <c r="F31" s="52">
        <f t="shared" si="3"/>
        <v>1.1565858379237737</v>
      </c>
      <c r="G31" s="52">
        <f t="shared" si="3"/>
        <v>1.2670602338787251</v>
      </c>
      <c r="H31" s="52">
        <f t="shared" si="3"/>
        <v>1.7328349388846531</v>
      </c>
      <c r="I31" s="52">
        <f t="shared" si="3"/>
        <v>2.4638682089631825</v>
      </c>
      <c r="J31" s="53">
        <f t="shared" si="3"/>
        <v>3.1705983336500987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-5.504393076160019E-2</v>
      </c>
      <c r="D32" s="52">
        <f t="shared" si="4"/>
        <v>-0.10950575112051997</v>
      </c>
      <c r="E32" s="52">
        <f t="shared" si="4"/>
        <v>-0.18795908422937213</v>
      </c>
      <c r="F32" s="52">
        <f t="shared" si="4"/>
        <v>-0.28532338552246239</v>
      </c>
      <c r="G32" s="52">
        <f t="shared" si="4"/>
        <v>-0.39559743162125294</v>
      </c>
      <c r="H32" s="52">
        <f t="shared" si="4"/>
        <v>-0.96016696139151758</v>
      </c>
      <c r="I32" s="52">
        <f t="shared" si="4"/>
        <v>-1.3566929023220542</v>
      </c>
      <c r="J32" s="53">
        <f t="shared" si="4"/>
        <v>-1.3363368719176982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-4.1270616786881487E-2</v>
      </c>
      <c r="D33" s="52">
        <f t="shared" si="5"/>
        <v>5.4624318131679672E-2</v>
      </c>
      <c r="E33" s="52">
        <f t="shared" si="5"/>
        <v>6.4481934644633476E-2</v>
      </c>
      <c r="F33" s="52">
        <f t="shared" si="5"/>
        <v>3.679667348504001E-2</v>
      </c>
      <c r="G33" s="52">
        <f t="shared" si="5"/>
        <v>4.8955464825084505E-3</v>
      </c>
      <c r="H33" s="52">
        <f t="shared" si="5"/>
        <v>-0.42388379122353381</v>
      </c>
      <c r="I33" s="52">
        <f t="shared" si="5"/>
        <v>-1.9069326004450771</v>
      </c>
      <c r="J33" s="53">
        <f t="shared" si="5"/>
        <v>-2.8407758761108903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0.43644050471929319</v>
      </c>
      <c r="D34" s="52">
        <f t="shared" si="6"/>
        <v>0.69518018577372498</v>
      </c>
      <c r="E34" s="52">
        <f t="shared" si="6"/>
        <v>0.88877420101103333</v>
      </c>
      <c r="F34" s="52">
        <f t="shared" si="6"/>
        <v>1.0379774943617415</v>
      </c>
      <c r="G34" s="52">
        <f t="shared" si="6"/>
        <v>1.1716973017697585</v>
      </c>
      <c r="H34" s="52">
        <f t="shared" si="6"/>
        <v>1.5628492092350177</v>
      </c>
      <c r="I34" s="52">
        <f t="shared" si="6"/>
        <v>1.4870143172524219</v>
      </c>
      <c r="J34" s="53">
        <f t="shared" si="6"/>
        <v>1.6586601057500205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8.826477999999971E-2</v>
      </c>
      <c r="D35" s="52">
        <f t="shared" si="7"/>
        <v>7.7097479999999052E-2</v>
      </c>
      <c r="E35" s="52">
        <f t="shared" si="7"/>
        <v>4.200543000000001E-2</v>
      </c>
      <c r="F35" s="52">
        <f t="shared" si="7"/>
        <v>1.1219169999998613E-2</v>
      </c>
      <c r="G35" s="52">
        <f t="shared" si="7"/>
        <v>-4.8606700000008995E-3</v>
      </c>
      <c r="H35" s="52">
        <f t="shared" si="7"/>
        <v>-2.6156869999999222E-2</v>
      </c>
      <c r="I35" s="52">
        <f t="shared" si="7"/>
        <v>-7.3656100000013547E-3</v>
      </c>
      <c r="J35" s="53">
        <f t="shared" si="7"/>
        <v>2.3848599999987119E-3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0.22413421439060333</v>
      </c>
      <c r="D36" s="52">
        <f t="shared" si="8"/>
        <v>0.42089555836508641</v>
      </c>
      <c r="E36" s="52">
        <f t="shared" si="8"/>
        <v>0.65446085208153981</v>
      </c>
      <c r="F36" s="52">
        <f t="shared" si="8"/>
        <v>0.89779858209952934</v>
      </c>
      <c r="G36" s="52">
        <f t="shared" si="8"/>
        <v>1.1372066837482597</v>
      </c>
      <c r="H36" s="52">
        <f t="shared" si="8"/>
        <v>2.0613491065423206</v>
      </c>
      <c r="I36" s="52">
        <f t="shared" si="8"/>
        <v>2.3328277834265165</v>
      </c>
      <c r="J36" s="53">
        <f t="shared" si="8"/>
        <v>2.3159708792233724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0.28746482770241055</v>
      </c>
      <c r="D37" s="52">
        <f t="shared" si="9"/>
        <v>0.52467294440754486</v>
      </c>
      <c r="E37" s="52">
        <f t="shared" si="9"/>
        <v>0.78453056466536442</v>
      </c>
      <c r="F37" s="52">
        <f t="shared" si="9"/>
        <v>1.0485149188384835</v>
      </c>
      <c r="G37" s="52">
        <f t="shared" si="9"/>
        <v>1.3105331107270857</v>
      </c>
      <c r="H37" s="52">
        <f t="shared" si="9"/>
        <v>2.3599287454548756</v>
      </c>
      <c r="I37" s="52">
        <f t="shared" si="9"/>
        <v>2.6720538109677783</v>
      </c>
      <c r="J37" s="53">
        <f t="shared" si="9"/>
        <v>2.6561415418093981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0.34365145829100552</v>
      </c>
      <c r="D38" s="52">
        <f t="shared" si="10"/>
        <v>0.62427233286013184</v>
      </c>
      <c r="E38" s="52">
        <f t="shared" si="10"/>
        <v>0.92540097822644274</v>
      </c>
      <c r="F38" s="52">
        <f t="shared" si="10"/>
        <v>1.2289886754172308</v>
      </c>
      <c r="G38" s="52">
        <f t="shared" si="10"/>
        <v>1.5312243071835985</v>
      </c>
      <c r="H38" s="52">
        <f t="shared" si="10"/>
        <v>2.7539061108418528</v>
      </c>
      <c r="I38" s="52">
        <f t="shared" si="10"/>
        <v>3.1049201692221917</v>
      </c>
      <c r="J38" s="53">
        <f t="shared" si="10"/>
        <v>3.0889432015483331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0.22881873885991499</v>
      </c>
      <c r="D39" s="52">
        <f t="shared" si="11"/>
        <v>0.42086306944348895</v>
      </c>
      <c r="E39" s="52">
        <f t="shared" si="11"/>
        <v>0.63786410815545036</v>
      </c>
      <c r="F39" s="52">
        <f t="shared" si="11"/>
        <v>0.86076037180464748</v>
      </c>
      <c r="G39" s="52">
        <f t="shared" si="11"/>
        <v>1.0810887927549029</v>
      </c>
      <c r="H39" s="52">
        <f t="shared" si="11"/>
        <v>1.9512805144465295</v>
      </c>
      <c r="I39" s="52">
        <f t="shared" si="11"/>
        <v>2.2240903400467804</v>
      </c>
      <c r="J39" s="53">
        <f t="shared" si="11"/>
        <v>2.2093955362789242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0.20739331975729858</v>
      </c>
      <c r="D40" s="52">
        <f t="shared" si="12"/>
        <v>0.3953697739985218</v>
      </c>
      <c r="E40" s="52">
        <f t="shared" si="12"/>
        <v>0.62105218563863751</v>
      </c>
      <c r="F40" s="52">
        <f t="shared" si="12"/>
        <v>0.85946775889222948</v>
      </c>
      <c r="G40" s="52">
        <f t="shared" si="12"/>
        <v>1.0969818630322203</v>
      </c>
      <c r="H40" s="52">
        <f t="shared" si="12"/>
        <v>2.0304276583894332</v>
      </c>
      <c r="I40" s="52">
        <f t="shared" si="12"/>
        <v>2.3098611345819364</v>
      </c>
      <c r="J40" s="53">
        <f t="shared" si="12"/>
        <v>2.2966530872669422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0.21084046552235503</v>
      </c>
      <c r="D42" s="52">
        <f t="shared" si="14"/>
        <v>0.39831610450566934</v>
      </c>
      <c r="E42" s="52">
        <f t="shared" si="14"/>
        <v>0.63513215029322723</v>
      </c>
      <c r="F42" s="52">
        <f t="shared" si="14"/>
        <v>0.90600814588235323</v>
      </c>
      <c r="G42" s="52">
        <f t="shared" si="14"/>
        <v>1.1982026619655306</v>
      </c>
      <c r="H42" s="52">
        <f t="shared" si="14"/>
        <v>2.5379599970267952</v>
      </c>
      <c r="I42" s="52">
        <f t="shared" si="14"/>
        <v>3.1586147195489467</v>
      </c>
      <c r="J42" s="53">
        <f t="shared" si="14"/>
        <v>3.1459864702370055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-0.12987027463803313</v>
      </c>
      <c r="D43" s="52">
        <f t="shared" si="15"/>
        <v>-0.2203631735555156</v>
      </c>
      <c r="E43" s="52">
        <f t="shared" si="15"/>
        <v>-0.28255751730068557</v>
      </c>
      <c r="F43" s="52">
        <f t="shared" si="15"/>
        <v>-0.31373147652301592</v>
      </c>
      <c r="G43" s="52">
        <f t="shared" si="15"/>
        <v>-0.32241792849635464</v>
      </c>
      <c r="H43" s="52">
        <f t="shared" si="15"/>
        <v>-0.20568941367844484</v>
      </c>
      <c r="I43" s="52">
        <f t="shared" si="15"/>
        <v>5.3299055011213348E-2</v>
      </c>
      <c r="J43" s="53">
        <f t="shared" si="15"/>
        <v>5.5833625168433265E-2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168.23175999999876</v>
      </c>
      <c r="D44" s="52">
        <f t="shared" si="16"/>
        <v>278.70111000000179</v>
      </c>
      <c r="E44" s="52">
        <f t="shared" si="16"/>
        <v>358.64964999999938</v>
      </c>
      <c r="F44" s="52">
        <f t="shared" si="16"/>
        <v>411.94984000000113</v>
      </c>
      <c r="G44" s="52">
        <f t="shared" si="16"/>
        <v>450.7235499999988</v>
      </c>
      <c r="H44" s="52">
        <f t="shared" si="16"/>
        <v>476.9037900000003</v>
      </c>
      <c r="I44" s="52">
        <f t="shared" si="16"/>
        <v>344.14674000000014</v>
      </c>
      <c r="J44" s="53">
        <f t="shared" si="16"/>
        <v>468.59922000000006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-0.4393466400000004</v>
      </c>
      <c r="D45" s="52">
        <f t="shared" si="17"/>
        <v>-0.70137182999999992</v>
      </c>
      <c r="E45" s="52">
        <f t="shared" si="17"/>
        <v>-0.87380695000000008</v>
      </c>
      <c r="F45" s="52">
        <f t="shared" si="17"/>
        <v>-0.9784017399999998</v>
      </c>
      <c r="G45" s="52">
        <f t="shared" si="17"/>
        <v>-1.0513588199999993</v>
      </c>
      <c r="H45" s="52">
        <f t="shared" si="17"/>
        <v>-1.0549890699999995</v>
      </c>
      <c r="I45" s="52">
        <f t="shared" si="17"/>
        <v>-0.73679073999999978</v>
      </c>
      <c r="J45" s="53">
        <f t="shared" si="17"/>
        <v>-0.99403287000000007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6.6014111999999986E-2</v>
      </c>
      <c r="D46" s="52">
        <f t="shared" si="18"/>
        <v>7.8128015999999995E-2</v>
      </c>
      <c r="E46" s="52">
        <f t="shared" si="18"/>
        <v>0.118811957</v>
      </c>
      <c r="F46" s="52">
        <f t="shared" si="18"/>
        <v>0.16783704499999993</v>
      </c>
      <c r="G46" s="52">
        <f t="shared" si="18"/>
        <v>0.21362833099999998</v>
      </c>
      <c r="H46" s="52">
        <f t="shared" si="18"/>
        <v>0.43610362199999997</v>
      </c>
      <c r="I46" s="52">
        <f t="shared" si="18"/>
        <v>0.81568876400000012</v>
      </c>
      <c r="J46" s="53">
        <f t="shared" si="18"/>
        <v>1.0801136520000001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-0.21299063999999993</v>
      </c>
      <c r="D47" s="52">
        <f t="shared" si="19"/>
        <v>5.1813010000000166E-2</v>
      </c>
      <c r="E47" s="52">
        <f t="shared" si="19"/>
        <v>0.22600254000000009</v>
      </c>
      <c r="F47" s="52">
        <f t="shared" si="19"/>
        <v>0.354334127</v>
      </c>
      <c r="G47" s="52">
        <f t="shared" si="19"/>
        <v>0.43900396400000008</v>
      </c>
      <c r="H47" s="52">
        <f t="shared" si="19"/>
        <v>0.794323169</v>
      </c>
      <c r="I47" s="52">
        <f t="shared" si="19"/>
        <v>1.1479216044</v>
      </c>
      <c r="J47" s="53">
        <f t="shared" si="19"/>
        <v>1.3305231797000001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-1.4185074699999967</v>
      </c>
      <c r="D48" s="52">
        <f t="shared" si="20"/>
        <v>-1.7864934899999962</v>
      </c>
      <c r="E48" s="52">
        <f t="shared" si="20"/>
        <v>-2.3108731500000035</v>
      </c>
      <c r="F48" s="52">
        <f t="shared" si="20"/>
        <v>-2.8971573199999989</v>
      </c>
      <c r="G48" s="52">
        <f t="shared" si="20"/>
        <v>-3.5401190199999988</v>
      </c>
      <c r="H48" s="52">
        <f t="shared" si="20"/>
        <v>-7.01867905000001</v>
      </c>
      <c r="I48" s="52">
        <f t="shared" si="20"/>
        <v>-15.152112699999998</v>
      </c>
      <c r="J48" s="53">
        <f t="shared" si="20"/>
        <v>-25.272837879999987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1.0316518194810831</v>
      </c>
      <c r="D50" s="52">
        <f>VLOOKUP($B50,Shock_dev!$A$1:$CI$300,MATCH(DATE(D$1,1,1),Shock_dev!$A$1:$CI$1,0),FALSE)</f>
        <v>1.1382808585984616</v>
      </c>
      <c r="E50" s="52">
        <f>VLOOKUP($B50,Shock_dev!$A$1:$CI$300,MATCH(DATE(E$1,1,1),Shock_dev!$A$1:$CI$1,0),FALSE)</f>
        <v>1.2602971003530472</v>
      </c>
      <c r="F50" s="52">
        <f>VLOOKUP($B50,Shock_dev!$A$1:$CI$300,MATCH(DATE(F$1,1,1),Shock_dev!$A$1:$CI$1,0),FALSE)</f>
        <v>1.3548122830814968</v>
      </c>
      <c r="G50" s="52">
        <f>VLOOKUP($B50,Shock_dev!$A$1:$CI$300,MATCH(DATE(G$1,1,1),Shock_dev!$A$1:$CI$1,0),FALSE)</f>
        <v>1.4551376193637111</v>
      </c>
      <c r="H50" s="52">
        <f>VLOOKUP($B50,Shock_dev!$A$1:$CI$300,MATCH(DATE(H$1,1,1),Shock_dev!$A$1:$CI$1,0),FALSE)</f>
        <v>1.5233844362980253</v>
      </c>
      <c r="I50" s="52">
        <f>VLOOKUP($B50,Shock_dev!$A$1:$CI$300,MATCH(DATE(I$1,1,1),Shock_dev!$A$1:$CI$1,0),FALSE)</f>
        <v>1.5288747182565565</v>
      </c>
      <c r="J50" s="52">
        <f>VLOOKUP($B50,Shock_dev!$A$1:$CI$300,MATCH(DATE(J$1,1,1),Shock_dev!$A$1:$CI$1,0),FALSE)</f>
        <v>1.599916214978081</v>
      </c>
      <c r="K50" s="52">
        <f>VLOOKUP($B50,Shock_dev!$A$1:$CI$300,MATCH(DATE(K$1,1,1),Shock_dev!$A$1:$CI$1,0),FALSE)</f>
        <v>1.6370548259754036</v>
      </c>
      <c r="L50" s="52">
        <f>VLOOKUP($B50,Shock_dev!$A$1:$CI$300,MATCH(DATE(L$1,1,1),Shock_dev!$A$1:$CI$1,0),FALSE)</f>
        <v>1.5988062153132976</v>
      </c>
      <c r="M50" s="52">
        <f>VLOOKUP($B50,Shock_dev!$A$1:$CI$300,MATCH(DATE(M$1,1,1),Shock_dev!$A$1:$CI$1,0),FALSE)</f>
        <v>1.5212169344570592</v>
      </c>
      <c r="N50" s="52">
        <f>VLOOKUP($B50,Shock_dev!$A$1:$CI$300,MATCH(DATE(N$1,1,1),Shock_dev!$A$1:$CI$1,0),FALSE)</f>
        <v>1.5407654276246907</v>
      </c>
      <c r="O50" s="52">
        <f>VLOOKUP($B50,Shock_dev!$A$1:$CI$300,MATCH(DATE(O$1,1,1),Shock_dev!$A$1:$CI$1,0),FALSE)</f>
        <v>1.5264921359881667</v>
      </c>
      <c r="P50" s="52">
        <f>VLOOKUP($B50,Shock_dev!$A$1:$CI$300,MATCH(DATE(P$1,1,1),Shock_dev!$A$1:$CI$1,0),FALSE)</f>
        <v>1.5168749516939251</v>
      </c>
      <c r="Q50" s="52">
        <f>VLOOKUP($B50,Shock_dev!$A$1:$CI$300,MATCH(DATE(Q$1,1,1),Shock_dev!$A$1:$CI$1,0),FALSE)</f>
        <v>1.4948388949670655</v>
      </c>
      <c r="R50" s="52">
        <f>VLOOKUP($B50,Shock_dev!$A$1:$CI$300,MATCH(DATE(R$1,1,1),Shock_dev!$A$1:$CI$1,0),FALSE)</f>
        <v>1.4574710408038483</v>
      </c>
      <c r="S50" s="52">
        <f>VLOOKUP($B50,Shock_dev!$A$1:$CI$300,MATCH(DATE(S$1,1,1),Shock_dev!$A$1:$CI$1,0),FALSE)</f>
        <v>1.5125276838071411</v>
      </c>
      <c r="T50" s="52">
        <f>VLOOKUP($B50,Shock_dev!$A$1:$CI$300,MATCH(DATE(T$1,1,1),Shock_dev!$A$1:$CI$1,0),FALSE)</f>
        <v>1.5377304607401276</v>
      </c>
      <c r="U50" s="52">
        <f>VLOOKUP($B50,Shock_dev!$A$1:$CI$300,MATCH(DATE(U$1,1,1),Shock_dev!$A$1:$CI$1,0),FALSE)</f>
        <v>1.5750853359077555</v>
      </c>
      <c r="V50" s="52">
        <f>VLOOKUP($B50,Shock_dev!$A$1:$CI$300,MATCH(DATE(V$1,1,1),Shock_dev!$A$1:$CI$1,0),FALSE)</f>
        <v>1.5165391016577212</v>
      </c>
      <c r="W50" s="52">
        <f>VLOOKUP($B50,Shock_dev!$A$1:$CI$300,MATCH(DATE(W$1,1,1),Shock_dev!$A$1:$CI$1,0),FALSE)</f>
        <v>1.5385746432135416</v>
      </c>
      <c r="X50" s="52">
        <f>VLOOKUP($B50,Shock_dev!$A$1:$CI$300,MATCH(DATE(X$1,1,1),Shock_dev!$A$1:$CI$1,0),FALSE)</f>
        <v>1.5818750795173253</v>
      </c>
      <c r="Y50" s="52">
        <f>VLOOKUP($B50,Shock_dev!$A$1:$CI$300,MATCH(DATE(Y$1,1,1),Shock_dev!$A$1:$CI$1,0),FALSE)</f>
        <v>1.6273596902137033</v>
      </c>
      <c r="Z50" s="52">
        <f>VLOOKUP($B50,Shock_dev!$A$1:$CI$300,MATCH(DATE(Z$1,1,1),Shock_dev!$A$1:$CI$1,0),FALSE)</f>
        <v>1.7228352574690353</v>
      </c>
      <c r="AA50" s="52">
        <f>VLOOKUP($B50,Shock_dev!$A$1:$CI$300,MATCH(DATE(AA$1,1,1),Shock_dev!$A$1:$CI$1,0),FALSE)</f>
        <v>1.7674021086435898</v>
      </c>
      <c r="AB50" s="52">
        <f>VLOOKUP($B50,Shock_dev!$A$1:$CI$300,MATCH(DATE(AB$1,1,1),Shock_dev!$A$1:$CI$1,0),FALSE)</f>
        <v>1.8176815845275307</v>
      </c>
      <c r="AC50" s="52">
        <f>VLOOKUP($B50,Shock_dev!$A$1:$CI$300,MATCH(DATE(AC$1,1,1),Shock_dev!$A$1:$CI$1,0),FALSE)</f>
        <v>1.865233219352036</v>
      </c>
      <c r="AD50" s="52">
        <f>VLOOKUP($B50,Shock_dev!$A$1:$CI$300,MATCH(DATE(AD$1,1,1),Shock_dev!$A$1:$CI$1,0),FALSE)</f>
        <v>1.910112523280616</v>
      </c>
      <c r="AE50" s="52">
        <f>VLOOKUP($B50,Shock_dev!$A$1:$CI$300,MATCH(DATE(AE$1,1,1),Shock_dev!$A$1:$CI$1,0),FALSE)</f>
        <v>1.9528553959623274</v>
      </c>
      <c r="AF50" s="52">
        <f>VLOOKUP($B50,Shock_dev!$A$1:$CI$300,MATCH(DATE(AF$1,1,1),Shock_dev!$A$1:$CI$1,0),FALSE)</f>
        <v>1.9930610756903278</v>
      </c>
      <c r="AG50" s="52"/>
      <c r="AH50" s="65">
        <f>AVERAGE(C50:G50)</f>
        <v>1.24803593617556</v>
      </c>
      <c r="AI50" s="65">
        <f>AVERAGE(H50:L50)</f>
        <v>1.5776072821642728</v>
      </c>
      <c r="AJ50" s="65">
        <f>AVERAGE(M50:Q50)</f>
        <v>1.5200376689461814</v>
      </c>
      <c r="AK50" s="65">
        <f>AVERAGE(R50:V50)</f>
        <v>1.5198707245833187</v>
      </c>
      <c r="AL50" s="65">
        <f>AVERAGE(W50:AA50)</f>
        <v>1.6476093558114393</v>
      </c>
      <c r="AM50" s="65">
        <f>AVERAGE(AB50:AF50)</f>
        <v>1.9077887597625676</v>
      </c>
      <c r="AN50" s="66"/>
      <c r="AO50" s="65">
        <f>AVERAGE(AH50:AI50)</f>
        <v>1.4128216091699164</v>
      </c>
      <c r="AP50" s="65">
        <f>AVERAGE(AJ50:AK50)</f>
        <v>1.5199541967647501</v>
      </c>
      <c r="AQ50" s="65">
        <f>AVERAGE(AL50:AM50)</f>
        <v>1.7776990577870033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4.0756333167793115E-3</v>
      </c>
      <c r="D51" s="52">
        <f>VLOOKUP($B51,Shock_dev!$A$1:$CI$300,MATCH(DATE(D$1,1,1),Shock_dev!$A$1:$CI$1,0),FALSE)</f>
        <v>5.955113015503887E-3</v>
      </c>
      <c r="E51" s="52">
        <f>VLOOKUP($B51,Shock_dev!$A$1:$CI$300,MATCH(DATE(E$1,1,1),Shock_dev!$A$1:$CI$1,0),FALSE)</f>
        <v>7.051099504181626E-3</v>
      </c>
      <c r="F51" s="52">
        <f>VLOOKUP($B51,Shock_dev!$A$1:$CI$300,MATCH(DATE(F$1,1,1),Shock_dev!$A$1:$CI$1,0),FALSE)</f>
        <v>7.5256066228394335E-3</v>
      </c>
      <c r="G51" s="52">
        <f>VLOOKUP($B51,Shock_dev!$A$1:$CI$300,MATCH(DATE(G$1,1,1),Shock_dev!$A$1:$CI$1,0),FALSE)</f>
        <v>7.6539633774279402E-3</v>
      </c>
      <c r="H51" s="52">
        <f>VLOOKUP($B51,Shock_dev!$A$1:$CI$300,MATCH(DATE(H$1,1,1),Shock_dev!$A$1:$CI$1,0),FALSE)</f>
        <v>7.4932654225024695E-3</v>
      </c>
      <c r="I51" s="52">
        <f>VLOOKUP($B51,Shock_dev!$A$1:$CI$300,MATCH(DATE(I$1,1,1),Shock_dev!$A$1:$CI$1,0),FALSE)</f>
        <v>6.9787343352571123E-3</v>
      </c>
      <c r="J51" s="52">
        <f>VLOOKUP($B51,Shock_dev!$A$1:$CI$300,MATCH(DATE(J$1,1,1),Shock_dev!$A$1:$CI$1,0),FALSE)</f>
        <v>6.5475436873380271E-3</v>
      </c>
      <c r="K51" s="52">
        <f>VLOOKUP($B51,Shock_dev!$A$1:$CI$300,MATCH(DATE(K$1,1,1),Shock_dev!$A$1:$CI$1,0),FALSE)</f>
        <v>6.0734815790250748E-3</v>
      </c>
      <c r="L51" s="52">
        <f>VLOOKUP($B51,Shock_dev!$A$1:$CI$300,MATCH(DATE(L$1,1,1),Shock_dev!$A$1:$CI$1,0),FALSE)</f>
        <v>5.3414297567787152E-3</v>
      </c>
      <c r="M51" s="52">
        <f>VLOOKUP($B51,Shock_dev!$A$1:$CI$300,MATCH(DATE(M$1,1,1),Shock_dev!$A$1:$CI$1,0),FALSE)</f>
        <v>4.3799070311218236E-3</v>
      </c>
      <c r="N51" s="52">
        <f>VLOOKUP($B51,Shock_dev!$A$1:$CI$300,MATCH(DATE(N$1,1,1),Shock_dev!$A$1:$CI$1,0),FALSE)</f>
        <v>3.7136088467684472E-3</v>
      </c>
      <c r="O51" s="52">
        <f>VLOOKUP($B51,Shock_dev!$A$1:$CI$300,MATCH(DATE(O$1,1,1),Shock_dev!$A$1:$CI$1,0),FALSE)</f>
        <v>3.1254966495464867E-3</v>
      </c>
      <c r="P51" s="52">
        <f>VLOOKUP($B51,Shock_dev!$A$1:$CI$300,MATCH(DATE(P$1,1,1),Shock_dev!$A$1:$CI$1,0),FALSE)</f>
        <v>2.6325104994950146E-3</v>
      </c>
      <c r="Q51" s="52">
        <f>VLOOKUP($B51,Shock_dev!$A$1:$CI$300,MATCH(DATE(Q$1,1,1),Shock_dev!$A$1:$CI$1,0),FALSE)</f>
        <v>2.1795054941021437E-3</v>
      </c>
      <c r="R51" s="52">
        <f>VLOOKUP($B51,Shock_dev!$A$1:$CI$300,MATCH(DATE(R$1,1,1),Shock_dev!$A$1:$CI$1,0),FALSE)</f>
        <v>1.7350627392605357E-3</v>
      </c>
      <c r="S51" s="52">
        <f>VLOOKUP($B51,Shock_dev!$A$1:$CI$300,MATCH(DATE(S$1,1,1),Shock_dev!$A$1:$CI$1,0),FALSE)</f>
        <v>1.6516639245108865E-3</v>
      </c>
      <c r="T51" s="52">
        <f>VLOOKUP($B51,Shock_dev!$A$1:$CI$300,MATCH(DATE(T$1,1,1),Shock_dev!$A$1:$CI$1,0),FALSE)</f>
        <v>1.6705435317806276E-3</v>
      </c>
      <c r="U51" s="52">
        <f>VLOOKUP($B51,Shock_dev!$A$1:$CI$300,MATCH(DATE(U$1,1,1),Shock_dev!$A$1:$CI$1,0),FALSE)</f>
        <v>1.792816587987903E-3</v>
      </c>
      <c r="V51" s="52">
        <f>VLOOKUP($B51,Shock_dev!$A$1:$CI$300,MATCH(DATE(V$1,1,1),Shock_dev!$A$1:$CI$1,0),FALSE)</f>
        <v>1.6363830808839097E-3</v>
      </c>
      <c r="W51" s="52">
        <f>VLOOKUP($B51,Shock_dev!$A$1:$CI$300,MATCH(DATE(W$1,1,1),Shock_dev!$A$1:$CI$1,0),FALSE)</f>
        <v>1.6364895621818554E-3</v>
      </c>
      <c r="X51" s="52">
        <f>VLOOKUP($B51,Shock_dev!$A$1:$CI$300,MATCH(DATE(X$1,1,1),Shock_dev!$A$1:$CI$1,0),FALSE)</f>
        <v>1.8060178001696133E-3</v>
      </c>
      <c r="Y51" s="52">
        <f>VLOOKUP($B51,Shock_dev!$A$1:$CI$300,MATCH(DATE(Y$1,1,1),Shock_dev!$A$1:$CI$1,0),FALSE)</f>
        <v>2.0773475047467737E-3</v>
      </c>
      <c r="Z51" s="52">
        <f>VLOOKUP($B51,Shock_dev!$A$1:$CI$300,MATCH(DATE(Z$1,1,1),Shock_dev!$A$1:$CI$1,0),FALSE)</f>
        <v>2.5757191986938923E-3</v>
      </c>
      <c r="AA51" s="52">
        <f>VLOOKUP($B51,Shock_dev!$A$1:$CI$300,MATCH(DATE(AA$1,1,1),Shock_dev!$A$1:$CI$1,0),FALSE)</f>
        <v>2.9903036747627363E-3</v>
      </c>
      <c r="AB51" s="52">
        <f>VLOOKUP($B51,Shock_dev!$A$1:$CI$300,MATCH(DATE(AB$1,1,1),Shock_dev!$A$1:$CI$1,0),FALSE)</f>
        <v>3.3666939637965903E-3</v>
      </c>
      <c r="AC51" s="52">
        <f>VLOOKUP($B51,Shock_dev!$A$1:$CI$300,MATCH(DATE(AC$1,1,1),Shock_dev!$A$1:$CI$1,0),FALSE)</f>
        <v>3.6993329488620645E-3</v>
      </c>
      <c r="AD51" s="52">
        <f>VLOOKUP($B51,Shock_dev!$A$1:$CI$300,MATCH(DATE(AD$1,1,1),Shock_dev!$A$1:$CI$1,0),FALSE)</f>
        <v>3.990142783501318E-3</v>
      </c>
      <c r="AE51" s="52">
        <f>VLOOKUP($B51,Shock_dev!$A$1:$CI$300,MATCH(DATE(AE$1,1,1),Shock_dev!$A$1:$CI$1,0),FALSE)</f>
        <v>4.2441133681700299E-3</v>
      </c>
      <c r="AF51" s="52">
        <f>VLOOKUP($B51,Shock_dev!$A$1:$CI$300,MATCH(DATE(AF$1,1,1),Shock_dev!$A$1:$CI$1,0),FALSE)</f>
        <v>4.4639693219022218E-3</v>
      </c>
      <c r="AG51" s="52"/>
      <c r="AH51" s="65">
        <f t="shared" ref="AH51:AH80" si="1">AVERAGE(C51:G51)</f>
        <v>6.4522831673464402E-3</v>
      </c>
      <c r="AI51" s="65">
        <f t="shared" ref="AI51:AI80" si="2">AVERAGE(H51:L51)</f>
        <v>6.4868909561802803E-3</v>
      </c>
      <c r="AJ51" s="65">
        <f t="shared" ref="AJ51:AJ80" si="3">AVERAGE(M51:Q51)</f>
        <v>3.2062057042067825E-3</v>
      </c>
      <c r="AK51" s="65">
        <f t="shared" ref="AK51:AK80" si="4">AVERAGE(R51:V51)</f>
        <v>1.6972939728847724E-3</v>
      </c>
      <c r="AL51" s="65">
        <f t="shared" ref="AL51:AL80" si="5">AVERAGE(W51:AA51)</f>
        <v>2.2171755481109742E-3</v>
      </c>
      <c r="AM51" s="65">
        <f t="shared" ref="AM51:AM80" si="6">AVERAGE(AB51:AF51)</f>
        <v>3.9528504772464446E-3</v>
      </c>
      <c r="AN51" s="66"/>
      <c r="AO51" s="65">
        <f t="shared" ref="AO51:AO80" si="7">AVERAGE(AH51:AI51)</f>
        <v>6.4695870617633607E-3</v>
      </c>
      <c r="AP51" s="65">
        <f t="shared" ref="AP51:AP80" si="8">AVERAGE(AJ51:AK51)</f>
        <v>2.4517498385457775E-3</v>
      </c>
      <c r="AQ51" s="65">
        <f t="shared" ref="AQ51:AQ80" si="9">AVERAGE(AL51:AM51)</f>
        <v>3.0850130126787094E-3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6.3759357579440288E-3</v>
      </c>
      <c r="D52" s="52">
        <f>VLOOKUP($B52,Shock_dev!$A$1:$CI$300,MATCH(DATE(D$1,1,1),Shock_dev!$A$1:$CI$1,0),FALSE)</f>
        <v>6.9143406813316401E-3</v>
      </c>
      <c r="E52" s="52">
        <f>VLOOKUP($B52,Shock_dev!$A$1:$CI$300,MATCH(DATE(E$1,1,1),Shock_dev!$A$1:$CI$1,0),FALSE)</f>
        <v>7.0484098058240813E-3</v>
      </c>
      <c r="F52" s="52">
        <f>VLOOKUP($B52,Shock_dev!$A$1:$CI$300,MATCH(DATE(F$1,1,1),Shock_dev!$A$1:$CI$1,0),FALSE)</f>
        <v>7.1399720092215346E-3</v>
      </c>
      <c r="G52" s="52">
        <f>VLOOKUP($B52,Shock_dev!$A$1:$CI$300,MATCH(DATE(G$1,1,1),Shock_dev!$A$1:$CI$1,0),FALSE)</f>
        <v>7.3923407455163785E-3</v>
      </c>
      <c r="H52" s="52">
        <f>VLOOKUP($B52,Shock_dev!$A$1:$CI$300,MATCH(DATE(H$1,1,1),Shock_dev!$A$1:$CI$1,0),FALSE)</f>
        <v>7.4745886424643282E-3</v>
      </c>
      <c r="I52" s="52">
        <f>VLOOKUP($B52,Shock_dev!$A$1:$CI$300,MATCH(DATE(I$1,1,1),Shock_dev!$A$1:$CI$1,0),FALSE)</f>
        <v>7.0967853374369694E-3</v>
      </c>
      <c r="J52" s="52">
        <f>VLOOKUP($B52,Shock_dev!$A$1:$CI$300,MATCH(DATE(J$1,1,1),Shock_dev!$A$1:$CI$1,0),FALSE)</f>
        <v>7.2663948849310475E-3</v>
      </c>
      <c r="K52" s="52">
        <f>VLOOKUP($B52,Shock_dev!$A$1:$CI$300,MATCH(DATE(K$1,1,1),Shock_dev!$A$1:$CI$1,0),FALSE)</f>
        <v>7.1938418540891374E-3</v>
      </c>
      <c r="L52" s="52">
        <f>VLOOKUP($B52,Shock_dev!$A$1:$CI$300,MATCH(DATE(L$1,1,1),Shock_dev!$A$1:$CI$1,0),FALSE)</f>
        <v>6.4981489964500115E-3</v>
      </c>
      <c r="M52" s="52">
        <f>VLOOKUP($B52,Shock_dev!$A$1:$CI$300,MATCH(DATE(M$1,1,1),Shock_dev!$A$1:$CI$1,0),FALSE)</f>
        <v>5.5134089495483245E-3</v>
      </c>
      <c r="N52" s="52">
        <f>VLOOKUP($B52,Shock_dev!$A$1:$CI$300,MATCH(DATE(N$1,1,1),Shock_dev!$A$1:$CI$1,0),FALSE)</f>
        <v>5.3849856611137437E-3</v>
      </c>
      <c r="O52" s="52">
        <f>VLOOKUP($B52,Shock_dev!$A$1:$CI$300,MATCH(DATE(O$1,1,1),Shock_dev!$A$1:$CI$1,0),FALSE)</f>
        <v>5.0026686922760187E-3</v>
      </c>
      <c r="P52" s="52">
        <f>VLOOKUP($B52,Shock_dev!$A$1:$CI$300,MATCH(DATE(P$1,1,1),Shock_dev!$A$1:$CI$1,0),FALSE)</f>
        <v>4.6343619075680841E-3</v>
      </c>
      <c r="Q52" s="52">
        <f>VLOOKUP($B52,Shock_dev!$A$1:$CI$300,MATCH(DATE(Q$1,1,1),Shock_dev!$A$1:$CI$1,0),FALSE)</f>
        <v>4.143455781101809E-3</v>
      </c>
      <c r="R52" s="52">
        <f>VLOOKUP($B52,Shock_dev!$A$1:$CI$300,MATCH(DATE(R$1,1,1),Shock_dev!$A$1:$CI$1,0),FALSE)</f>
        <v>3.5642846096552178E-3</v>
      </c>
      <c r="S52" s="52">
        <f>VLOOKUP($B52,Shock_dev!$A$1:$CI$300,MATCH(DATE(S$1,1,1),Shock_dev!$A$1:$CI$1,0),FALSE)</f>
        <v>3.7170582715941218E-3</v>
      </c>
      <c r="T52" s="52">
        <f>VLOOKUP($B52,Shock_dev!$A$1:$CI$300,MATCH(DATE(T$1,1,1),Shock_dev!$A$1:$CI$1,0),FALSE)</f>
        <v>3.6289376773348263E-3</v>
      </c>
      <c r="U52" s="52">
        <f>VLOOKUP($B52,Shock_dev!$A$1:$CI$300,MATCH(DATE(U$1,1,1),Shock_dev!$A$1:$CI$1,0),FALSE)</f>
        <v>3.6055090988991556E-3</v>
      </c>
      <c r="V52" s="52">
        <f>VLOOKUP($B52,Shock_dev!$A$1:$CI$300,MATCH(DATE(V$1,1,1),Shock_dev!$A$1:$CI$1,0),FALSE)</f>
        <v>2.8250199357571725E-3</v>
      </c>
      <c r="W52" s="52">
        <f>VLOOKUP($B52,Shock_dev!$A$1:$CI$300,MATCH(DATE(W$1,1,1),Shock_dev!$A$1:$CI$1,0),FALSE)</f>
        <v>2.7046336332152538E-3</v>
      </c>
      <c r="X52" s="52">
        <f>VLOOKUP($B52,Shock_dev!$A$1:$CI$300,MATCH(DATE(X$1,1,1),Shock_dev!$A$1:$CI$1,0),FALSE)</f>
        <v>2.775392604338765E-3</v>
      </c>
      <c r="Y52" s="52">
        <f>VLOOKUP($B52,Shock_dev!$A$1:$CI$300,MATCH(DATE(Y$1,1,1),Shock_dev!$A$1:$CI$1,0),FALSE)</f>
        <v>2.844951714350849E-3</v>
      </c>
      <c r="Z52" s="52">
        <f>VLOOKUP($B52,Shock_dev!$A$1:$CI$300,MATCH(DATE(Z$1,1,1),Shock_dev!$A$1:$CI$1,0),FALSE)</f>
        <v>3.3486443815900603E-3</v>
      </c>
      <c r="AA52" s="52">
        <f>VLOOKUP($B52,Shock_dev!$A$1:$CI$300,MATCH(DATE(AA$1,1,1),Shock_dev!$A$1:$CI$1,0),FALSE)</f>
        <v>3.3850782714280074E-3</v>
      </c>
      <c r="AB52" s="52">
        <f>VLOOKUP($B52,Shock_dev!$A$1:$CI$300,MATCH(DATE(AB$1,1,1),Shock_dev!$A$1:$CI$1,0),FALSE)</f>
        <v>3.457822013846788E-3</v>
      </c>
      <c r="AC52" s="52">
        <f>VLOOKUP($B52,Shock_dev!$A$1:$CI$300,MATCH(DATE(AC$1,1,1),Shock_dev!$A$1:$CI$1,0),FALSE)</f>
        <v>3.5201312695542983E-3</v>
      </c>
      <c r="AD52" s="52">
        <f>VLOOKUP($B52,Shock_dev!$A$1:$CI$300,MATCH(DATE(AD$1,1,1),Shock_dev!$A$1:$CI$1,0),FALSE)</f>
        <v>3.5738436842153902E-3</v>
      </c>
      <c r="AE52" s="52">
        <f>VLOOKUP($B52,Shock_dev!$A$1:$CI$300,MATCH(DATE(AE$1,1,1),Shock_dev!$A$1:$CI$1,0),FALSE)</f>
        <v>3.6222841976713336E-3</v>
      </c>
      <c r="AF52" s="52">
        <f>VLOOKUP($B52,Shock_dev!$A$1:$CI$300,MATCH(DATE(AF$1,1,1),Shock_dev!$A$1:$CI$1,0),FALSE)</f>
        <v>3.6609039345086181E-3</v>
      </c>
      <c r="AG52" s="52"/>
      <c r="AH52" s="65">
        <f t="shared" si="1"/>
        <v>6.9741997999675318E-3</v>
      </c>
      <c r="AI52" s="65">
        <f t="shared" si="2"/>
        <v>7.1059519430742984E-3</v>
      </c>
      <c r="AJ52" s="65">
        <f t="shared" si="3"/>
        <v>4.9357761983215964E-3</v>
      </c>
      <c r="AK52" s="65">
        <f t="shared" si="4"/>
        <v>3.4681619186480986E-3</v>
      </c>
      <c r="AL52" s="65">
        <f t="shared" si="5"/>
        <v>3.0117401209845871E-3</v>
      </c>
      <c r="AM52" s="65">
        <f t="shared" si="6"/>
        <v>3.5669970199592852E-3</v>
      </c>
      <c r="AN52" s="66"/>
      <c r="AO52" s="65">
        <f t="shared" si="7"/>
        <v>7.0400758715209151E-3</v>
      </c>
      <c r="AP52" s="65">
        <f t="shared" si="8"/>
        <v>4.201969058484847E-3</v>
      </c>
      <c r="AQ52" s="65">
        <f t="shared" si="9"/>
        <v>3.2893685704719362E-3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2.2993823059466838E-3</v>
      </c>
      <c r="D53" s="52">
        <f>VLOOKUP($B53,Shock_dev!$A$1:$CI$300,MATCH(DATE(D$1,1,1),Shock_dev!$A$1:$CI$1,0),FALSE)</f>
        <v>2.8412305138434302E-3</v>
      </c>
      <c r="E53" s="52">
        <f>VLOOKUP($B53,Shock_dev!$A$1:$CI$300,MATCH(DATE(E$1,1,1),Shock_dev!$A$1:$CI$1,0),FALSE)</f>
        <v>2.8915322950182529E-3</v>
      </c>
      <c r="F53" s="52">
        <f>VLOOKUP($B53,Shock_dev!$A$1:$CI$300,MATCH(DATE(F$1,1,1),Shock_dev!$A$1:$CI$1,0),FALSE)</f>
        <v>2.6045221713024863E-3</v>
      </c>
      <c r="G53" s="52">
        <f>VLOOKUP($B53,Shock_dev!$A$1:$CI$300,MATCH(DATE(G$1,1,1),Shock_dev!$A$1:$CI$1,0),FALSE)</f>
        <v>2.1364954680688233E-3</v>
      </c>
      <c r="H53" s="52">
        <f>VLOOKUP($B53,Shock_dev!$A$1:$CI$300,MATCH(DATE(H$1,1,1),Shock_dev!$A$1:$CI$1,0),FALSE)</f>
        <v>1.527842708129298E-3</v>
      </c>
      <c r="I53" s="52">
        <f>VLOOKUP($B53,Shock_dev!$A$1:$CI$300,MATCH(DATE(I$1,1,1),Shock_dev!$A$1:$CI$1,0),FALSE)</f>
        <v>7.7641094222537644E-4</v>
      </c>
      <c r="J53" s="52">
        <f>VLOOKUP($B53,Shock_dev!$A$1:$CI$300,MATCH(DATE(J$1,1,1),Shock_dev!$A$1:$CI$1,0),FALSE)</f>
        <v>1.0373356929666225E-4</v>
      </c>
      <c r="K53" s="52">
        <f>VLOOKUP($B53,Shock_dev!$A$1:$CI$300,MATCH(DATE(K$1,1,1),Shock_dev!$A$1:$CI$1,0),FALSE)</f>
        <v>-5.5916519301111244E-4</v>
      </c>
      <c r="L53" s="52">
        <f>VLOOKUP($B53,Shock_dev!$A$1:$CI$300,MATCH(DATE(L$1,1,1),Shock_dev!$A$1:$CI$1,0),FALSE)</f>
        <v>-1.2779545665543837E-3</v>
      </c>
      <c r="M53" s="52">
        <f>VLOOKUP($B53,Shock_dev!$A$1:$CI$300,MATCH(DATE(M$1,1,1),Shock_dev!$A$1:$CI$1,0),FALSE)</f>
        <v>-2.0224173788869699E-3</v>
      </c>
      <c r="N53" s="52">
        <f>VLOOKUP($B53,Shock_dev!$A$1:$CI$300,MATCH(DATE(N$1,1,1),Shock_dev!$A$1:$CI$1,0),FALSE)</f>
        <v>-2.5201748939985089E-3</v>
      </c>
      <c r="O53" s="52">
        <f>VLOOKUP($B53,Shock_dev!$A$1:$CI$300,MATCH(DATE(O$1,1,1),Shock_dev!$A$1:$CI$1,0),FALSE)</f>
        <v>-2.9036201468270297E-3</v>
      </c>
      <c r="P53" s="52">
        <f>VLOOKUP($B53,Shock_dev!$A$1:$CI$300,MATCH(DATE(P$1,1,1),Shock_dev!$A$1:$CI$1,0),FALSE)</f>
        <v>-3.1695651111365232E-3</v>
      </c>
      <c r="Q53" s="52">
        <f>VLOOKUP($B53,Shock_dev!$A$1:$CI$300,MATCH(DATE(Q$1,1,1),Shock_dev!$A$1:$CI$1,0),FALSE)</f>
        <v>-3.3442479621954616E-3</v>
      </c>
      <c r="R53" s="52">
        <f>VLOOKUP($B53,Shock_dev!$A$1:$CI$300,MATCH(DATE(R$1,1,1),Shock_dev!$A$1:$CI$1,0),FALSE)</f>
        <v>-3.4381781446571839E-3</v>
      </c>
      <c r="S53" s="52">
        <f>VLOOKUP($B53,Shock_dev!$A$1:$CI$300,MATCH(DATE(S$1,1,1),Shock_dev!$A$1:$CI$1,0),FALSE)</f>
        <v>-3.3049138289712116E-3</v>
      </c>
      <c r="T53" s="52">
        <f>VLOOKUP($B53,Shock_dev!$A$1:$CI$300,MATCH(DATE(T$1,1,1),Shock_dev!$A$1:$CI$1,0),FALSE)</f>
        <v>-3.0995596358766647E-3</v>
      </c>
      <c r="U53" s="52">
        <f>VLOOKUP($B53,Shock_dev!$A$1:$CI$300,MATCH(DATE(U$1,1,1),Shock_dev!$A$1:$CI$1,0),FALSE)</f>
        <v>-2.8260057045478237E-3</v>
      </c>
      <c r="V53" s="52">
        <f>VLOOKUP($B53,Shock_dev!$A$1:$CI$300,MATCH(DATE(V$1,1,1),Shock_dev!$A$1:$CI$1,0),FALSE)</f>
        <v>-2.646960039114736E-3</v>
      </c>
      <c r="W53" s="52">
        <f>VLOOKUP($B53,Shock_dev!$A$1:$CI$300,MATCH(DATE(W$1,1,1),Shock_dev!$A$1:$CI$1,0),FALSE)</f>
        <v>-2.3564025412517457E-3</v>
      </c>
      <c r="X53" s="52">
        <f>VLOOKUP($B53,Shock_dev!$A$1:$CI$300,MATCH(DATE(X$1,1,1),Shock_dev!$A$1:$CI$1,0),FALSE)</f>
        <v>-1.9750429318747013E-3</v>
      </c>
      <c r="Y53" s="52">
        <f>VLOOKUP($B53,Shock_dev!$A$1:$CI$300,MATCH(DATE(Y$1,1,1),Shock_dev!$A$1:$CI$1,0),FALSE)</f>
        <v>-1.5543962203855006E-3</v>
      </c>
      <c r="Z53" s="52">
        <f>VLOOKUP($B53,Shock_dev!$A$1:$CI$300,MATCH(DATE(Z$1,1,1),Shock_dev!$A$1:$CI$1,0),FALSE)</f>
        <v>-1.0501568696834206E-3</v>
      </c>
      <c r="AA53" s="52">
        <f>VLOOKUP($B53,Shock_dev!$A$1:$CI$300,MATCH(DATE(AA$1,1,1),Shock_dev!$A$1:$CI$1,0),FALSE)</f>
        <v>-6.2050522868421808E-4</v>
      </c>
      <c r="AB53" s="52">
        <f>VLOOKUP($B53,Shock_dev!$A$1:$CI$300,MATCH(DATE(AB$1,1,1),Shock_dev!$A$1:$CI$1,0),FALSE)</f>
        <v>-2.3524171382376777E-4</v>
      </c>
      <c r="AC53" s="52">
        <f>VLOOKUP($B53,Shock_dev!$A$1:$CI$300,MATCH(DATE(AC$1,1,1),Shock_dev!$A$1:$CI$1,0),FALSE)</f>
        <v>1.0495199724290961E-4</v>
      </c>
      <c r="AD53" s="52">
        <f>VLOOKUP($B53,Shock_dev!$A$1:$CI$300,MATCH(DATE(AD$1,1,1),Shock_dev!$A$1:$CI$1,0),FALSE)</f>
        <v>4.0117040599479313E-4</v>
      </c>
      <c r="AE53" s="52">
        <f>VLOOKUP($B53,Shock_dev!$A$1:$CI$300,MATCH(DATE(AE$1,1,1),Shock_dev!$A$1:$CI$1,0),FALSE)</f>
        <v>6.5672714297723342E-4</v>
      </c>
      <c r="AF53" s="52">
        <f>VLOOKUP($B53,Shock_dev!$A$1:$CI$300,MATCH(DATE(AF$1,1,1),Shock_dev!$A$1:$CI$1,0),FALSE)</f>
        <v>8.7444924478979804E-4</v>
      </c>
      <c r="AG53" s="52"/>
      <c r="AH53" s="65">
        <f t="shared" si="1"/>
        <v>2.5546325508359353E-3</v>
      </c>
      <c r="AI53" s="65">
        <f t="shared" si="2"/>
        <v>1.1417349201716816E-4</v>
      </c>
      <c r="AJ53" s="65">
        <f t="shared" si="3"/>
        <v>-2.7920050986088986E-3</v>
      </c>
      <c r="AK53" s="65">
        <f t="shared" si="4"/>
        <v>-3.063123470633524E-3</v>
      </c>
      <c r="AL53" s="65">
        <f t="shared" si="5"/>
        <v>-1.5113007583759173E-3</v>
      </c>
      <c r="AM53" s="65">
        <f t="shared" si="6"/>
        <v>3.604114154361933E-4</v>
      </c>
      <c r="AN53" s="66"/>
      <c r="AO53" s="65">
        <f t="shared" si="7"/>
        <v>1.3344030214265518E-3</v>
      </c>
      <c r="AP53" s="65">
        <f t="shared" si="8"/>
        <v>-2.9275642846212113E-3</v>
      </c>
      <c r="AQ53" s="65">
        <f t="shared" si="9"/>
        <v>-5.7544467146986196E-4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1.5380895026113459E-2</v>
      </c>
      <c r="D54" s="52">
        <f>VLOOKUP($B54,Shock_dev!$A$1:$CI$300,MATCH(DATE(D$1,1,1),Shock_dev!$A$1:$CI$1,0),FALSE)</f>
        <v>1.5826565198438367E-2</v>
      </c>
      <c r="E54" s="52">
        <f>VLOOKUP($B54,Shock_dev!$A$1:$CI$300,MATCH(DATE(E$1,1,1),Shock_dev!$A$1:$CI$1,0),FALSE)</f>
        <v>1.5965439317208938E-2</v>
      </c>
      <c r="F54" s="52">
        <f>VLOOKUP($B54,Shock_dev!$A$1:$CI$300,MATCH(DATE(F$1,1,1),Shock_dev!$A$1:$CI$1,0),FALSE)</f>
        <v>1.622649284733671E-2</v>
      </c>
      <c r="G54" s="52">
        <f>VLOOKUP($B54,Shock_dev!$A$1:$CI$300,MATCH(DATE(G$1,1,1),Shock_dev!$A$1:$CI$1,0),FALSE)</f>
        <v>1.6955127401273796E-2</v>
      </c>
      <c r="H54" s="52">
        <f>VLOOKUP($B54,Shock_dev!$A$1:$CI$300,MATCH(DATE(H$1,1,1),Shock_dev!$A$1:$CI$1,0),FALSE)</f>
        <v>1.7288290300102972E-2</v>
      </c>
      <c r="I54" s="52">
        <f>VLOOKUP($B54,Shock_dev!$A$1:$CI$300,MATCH(DATE(I$1,1,1),Shock_dev!$A$1:$CI$1,0),FALSE)</f>
        <v>1.6552341043140975E-2</v>
      </c>
      <c r="J54" s="52">
        <f>VLOOKUP($B54,Shock_dev!$A$1:$CI$300,MATCH(DATE(J$1,1,1),Shock_dev!$A$1:$CI$1,0),FALSE)</f>
        <v>1.7196610083270947E-2</v>
      </c>
      <c r="K54" s="52">
        <f>VLOOKUP($B54,Shock_dev!$A$1:$CI$300,MATCH(DATE(K$1,1,1),Shock_dev!$A$1:$CI$1,0),FALSE)</f>
        <v>1.7190990626998727E-2</v>
      </c>
      <c r="L54" s="52">
        <f>VLOOKUP($B54,Shock_dev!$A$1:$CI$300,MATCH(DATE(L$1,1,1),Shock_dev!$A$1:$CI$1,0),FALSE)</f>
        <v>1.5701224703757333E-2</v>
      </c>
      <c r="M54" s="52">
        <f>VLOOKUP($B54,Shock_dev!$A$1:$CI$300,MATCH(DATE(M$1,1,1),Shock_dev!$A$1:$CI$1,0),FALSE)</f>
        <v>1.3594927218866472E-2</v>
      </c>
      <c r="N54" s="52">
        <f>VLOOKUP($B54,Shock_dev!$A$1:$CI$300,MATCH(DATE(N$1,1,1),Shock_dev!$A$1:$CI$1,0),FALSE)</f>
        <v>1.3583367135062641E-2</v>
      </c>
      <c r="O54" s="52">
        <f>VLOOKUP($B54,Shock_dev!$A$1:$CI$300,MATCH(DATE(O$1,1,1),Shock_dev!$A$1:$CI$1,0),FALSE)</f>
        <v>1.2836759402232209E-2</v>
      </c>
      <c r="P54" s="52">
        <f>VLOOKUP($B54,Shock_dev!$A$1:$CI$300,MATCH(DATE(P$1,1,1),Shock_dev!$A$1:$CI$1,0),FALSE)</f>
        <v>1.2119177175217597E-2</v>
      </c>
      <c r="Q54" s="52">
        <f>VLOOKUP($B54,Shock_dev!$A$1:$CI$300,MATCH(DATE(Q$1,1,1),Shock_dev!$A$1:$CI$1,0),FALSE)</f>
        <v>1.1087316119245039E-2</v>
      </c>
      <c r="R54" s="52">
        <f>VLOOKUP($B54,Shock_dev!$A$1:$CI$300,MATCH(DATE(R$1,1,1),Shock_dev!$A$1:$CI$1,0),FALSE)</f>
        <v>9.8433975449884331E-3</v>
      </c>
      <c r="S54" s="52">
        <f>VLOOKUP($B54,Shock_dev!$A$1:$CI$300,MATCH(DATE(S$1,1,1),Shock_dev!$A$1:$CI$1,0),FALSE)</f>
        <v>1.0355218358823784E-2</v>
      </c>
      <c r="T54" s="52">
        <f>VLOOKUP($B54,Shock_dev!$A$1:$CI$300,MATCH(DATE(T$1,1,1),Shock_dev!$A$1:$CI$1,0),FALSE)</f>
        <v>1.0175445302778294E-2</v>
      </c>
      <c r="U54" s="52">
        <f>VLOOKUP($B54,Shock_dev!$A$1:$CI$300,MATCH(DATE(U$1,1,1),Shock_dev!$A$1:$CI$1,0),FALSE)</f>
        <v>1.0153705249511931E-2</v>
      </c>
      <c r="V54" s="52">
        <f>VLOOKUP($B54,Shock_dev!$A$1:$CI$300,MATCH(DATE(V$1,1,1),Shock_dev!$A$1:$CI$1,0),FALSE)</f>
        <v>8.3004371711719385E-3</v>
      </c>
      <c r="W54" s="52">
        <f>VLOOKUP($B54,Shock_dev!$A$1:$CI$300,MATCH(DATE(W$1,1,1),Shock_dev!$A$1:$CI$1,0),FALSE)</f>
        <v>8.1291745915378407E-3</v>
      </c>
      <c r="X54" s="52">
        <f>VLOOKUP($B54,Shock_dev!$A$1:$CI$300,MATCH(DATE(X$1,1,1),Shock_dev!$A$1:$CI$1,0),FALSE)</f>
        <v>8.3389922741186964E-3</v>
      </c>
      <c r="Y54" s="52">
        <f>VLOOKUP($B54,Shock_dev!$A$1:$CI$300,MATCH(DATE(Y$1,1,1),Shock_dev!$A$1:$CI$1,0),FALSE)</f>
        <v>8.4996994681570039E-3</v>
      </c>
      <c r="Z54" s="52">
        <f>VLOOKUP($B54,Shock_dev!$A$1:$CI$300,MATCH(DATE(Z$1,1,1),Shock_dev!$A$1:$CI$1,0),FALSE)</f>
        <v>9.695402595165421E-3</v>
      </c>
      <c r="AA54" s="52">
        <f>VLOOKUP($B54,Shock_dev!$A$1:$CI$300,MATCH(DATE(AA$1,1,1),Shock_dev!$A$1:$CI$1,0),FALSE)</f>
        <v>9.7047106619319139E-3</v>
      </c>
      <c r="AB54" s="52">
        <f>VLOOKUP($B54,Shock_dev!$A$1:$CI$300,MATCH(DATE(AB$1,1,1),Shock_dev!$A$1:$CI$1,0),FALSE)</f>
        <v>9.8555536607667586E-3</v>
      </c>
      <c r="AC54" s="52">
        <f>VLOOKUP($B54,Shock_dev!$A$1:$CI$300,MATCH(DATE(AC$1,1,1),Shock_dev!$A$1:$CI$1,0),FALSE)</f>
        <v>9.9893734058147006E-3</v>
      </c>
      <c r="AD54" s="52">
        <f>VLOOKUP($B54,Shock_dev!$A$1:$CI$300,MATCH(DATE(AD$1,1,1),Shock_dev!$A$1:$CI$1,0),FALSE)</f>
        <v>1.010894037341758E-2</v>
      </c>
      <c r="AE54" s="52">
        <f>VLOOKUP($B54,Shock_dev!$A$1:$CI$300,MATCH(DATE(AE$1,1,1),Shock_dev!$A$1:$CI$1,0),FALSE)</f>
        <v>1.0221207417950628E-2</v>
      </c>
      <c r="AF54" s="52">
        <f>VLOOKUP($B54,Shock_dev!$A$1:$CI$300,MATCH(DATE(AF$1,1,1),Shock_dev!$A$1:$CI$1,0),FALSE)</f>
        <v>1.0314109715748334E-2</v>
      </c>
      <c r="AG54" s="52"/>
      <c r="AH54" s="65">
        <f t="shared" si="1"/>
        <v>1.6070903958074253E-2</v>
      </c>
      <c r="AI54" s="65">
        <f t="shared" si="2"/>
        <v>1.6785891351454189E-2</v>
      </c>
      <c r="AJ54" s="65">
        <f t="shared" si="3"/>
        <v>1.2644309410124793E-2</v>
      </c>
      <c r="AK54" s="65">
        <f t="shared" si="4"/>
        <v>9.7656407254548758E-3</v>
      </c>
      <c r="AL54" s="65">
        <f t="shared" si="5"/>
        <v>8.8735959181821759E-3</v>
      </c>
      <c r="AM54" s="65">
        <f t="shared" si="6"/>
        <v>1.0097836914739599E-2</v>
      </c>
      <c r="AN54" s="66"/>
      <c r="AO54" s="65">
        <f t="shared" si="7"/>
        <v>1.6428397654764219E-2</v>
      </c>
      <c r="AP54" s="65">
        <f t="shared" si="8"/>
        <v>1.1204975067789835E-2</v>
      </c>
      <c r="AQ54" s="65">
        <f t="shared" si="9"/>
        <v>9.4857164164608883E-3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8.9245376746220953E-4</v>
      </c>
      <c r="D55" s="52">
        <f>VLOOKUP($B55,Shock_dev!$A$1:$CI$300,MATCH(DATE(D$1,1,1),Shock_dev!$A$1:$CI$1,0),FALSE)</f>
        <v>1.0904781556179475E-3</v>
      </c>
      <c r="E55" s="52">
        <f>VLOOKUP($B55,Shock_dev!$A$1:$CI$300,MATCH(DATE(E$1,1,1),Shock_dev!$A$1:$CI$1,0),FALSE)</f>
        <v>1.181665828960495E-3</v>
      </c>
      <c r="F55" s="52">
        <f>VLOOKUP($B55,Shock_dev!$A$1:$CI$300,MATCH(DATE(F$1,1,1),Shock_dev!$A$1:$CI$1,0),FALSE)</f>
        <v>1.204631218719337E-3</v>
      </c>
      <c r="G55" s="52">
        <f>VLOOKUP($B55,Shock_dev!$A$1:$CI$300,MATCH(DATE(G$1,1,1),Shock_dev!$A$1:$CI$1,0),FALSE)</f>
        <v>1.1964525564888044E-3</v>
      </c>
      <c r="H55" s="52">
        <f>VLOOKUP($B55,Shock_dev!$A$1:$CI$300,MATCH(DATE(H$1,1,1),Shock_dev!$A$1:$CI$1,0),FALSE)</f>
        <v>1.1383751196847971E-3</v>
      </c>
      <c r="I55" s="52">
        <f>VLOOKUP($B55,Shock_dev!$A$1:$CI$300,MATCH(DATE(I$1,1,1),Shock_dev!$A$1:$CI$1,0),FALSE)</f>
        <v>1.0064564951500939E-3</v>
      </c>
      <c r="J55" s="52">
        <f>VLOOKUP($B55,Shock_dev!$A$1:$CI$300,MATCH(DATE(J$1,1,1),Shock_dev!$A$1:$CI$1,0),FALSE)</f>
        <v>9.1744063441313297E-4</v>
      </c>
      <c r="K55" s="52">
        <f>VLOOKUP($B55,Shock_dev!$A$1:$CI$300,MATCH(DATE(K$1,1,1),Shock_dev!$A$1:$CI$1,0),FALSE)</f>
        <v>8.0405880811132804E-4</v>
      </c>
      <c r="L55" s="52">
        <f>VLOOKUP($B55,Shock_dev!$A$1:$CI$300,MATCH(DATE(L$1,1,1),Shock_dev!$A$1:$CI$1,0),FALSE)</f>
        <v>6.2309125546814402E-4</v>
      </c>
      <c r="M55" s="52">
        <f>VLOOKUP($B55,Shock_dev!$A$1:$CI$300,MATCH(DATE(M$1,1,1),Shock_dev!$A$1:$CI$1,0),FALSE)</f>
        <v>4.0590217046866672E-4</v>
      </c>
      <c r="N55" s="52">
        <f>VLOOKUP($B55,Shock_dev!$A$1:$CI$300,MATCH(DATE(N$1,1,1),Shock_dev!$A$1:$CI$1,0),FALSE)</f>
        <v>2.847860648604854E-4</v>
      </c>
      <c r="O55" s="52">
        <f>VLOOKUP($B55,Shock_dev!$A$1:$CI$300,MATCH(DATE(O$1,1,1),Shock_dev!$A$1:$CI$1,0),FALSE)</f>
        <v>1.5856388158986748E-4</v>
      </c>
      <c r="P55" s="52">
        <f>VLOOKUP($B55,Shock_dev!$A$1:$CI$300,MATCH(DATE(P$1,1,1),Shock_dev!$A$1:$CI$1,0),FALSE)</f>
        <v>5.0202445158425108E-5</v>
      </c>
      <c r="Q55" s="52">
        <f>VLOOKUP($B55,Shock_dev!$A$1:$CI$300,MATCH(DATE(Q$1,1,1),Shock_dev!$A$1:$CI$1,0),FALSE)</f>
        <v>-5.4191825219530076E-5</v>
      </c>
      <c r="R55" s="52">
        <f>VLOOKUP($B55,Shock_dev!$A$1:$CI$300,MATCH(DATE(R$1,1,1),Shock_dev!$A$1:$CI$1,0),FALSE)</f>
        <v>-1.5498477066922285E-4</v>
      </c>
      <c r="S55" s="52">
        <f>VLOOKUP($B55,Shock_dev!$A$1:$CI$300,MATCH(DATE(S$1,1,1),Shock_dev!$A$1:$CI$1,0),FALSE)</f>
        <v>-1.6130817860438669E-4</v>
      </c>
      <c r="T55" s="52">
        <f>VLOOKUP($B55,Shock_dev!$A$1:$CI$300,MATCH(DATE(T$1,1,1),Shock_dev!$A$1:$CI$1,0),FALSE)</f>
        <v>-1.6982353618606453E-4</v>
      </c>
      <c r="U55" s="52">
        <f>VLOOKUP($B55,Shock_dev!$A$1:$CI$300,MATCH(DATE(U$1,1,1),Shock_dev!$A$1:$CI$1,0),FALSE)</f>
        <v>-1.584987817038345E-4</v>
      </c>
      <c r="V55" s="52">
        <f>VLOOKUP($B55,Shock_dev!$A$1:$CI$300,MATCH(DATE(V$1,1,1),Shock_dev!$A$1:$CI$1,0),FALSE)</f>
        <v>-2.2213180739732928E-4</v>
      </c>
      <c r="W55" s="52">
        <f>VLOOKUP($B55,Shock_dev!$A$1:$CI$300,MATCH(DATE(W$1,1,1),Shock_dev!$A$1:$CI$1,0),FALSE)</f>
        <v>-2.1817245641183648E-4</v>
      </c>
      <c r="X55" s="52">
        <f>VLOOKUP($B55,Shock_dev!$A$1:$CI$300,MATCH(DATE(X$1,1,1),Shock_dev!$A$1:$CI$1,0),FALSE)</f>
        <v>-1.8255615802222517E-4</v>
      </c>
      <c r="Y55" s="52">
        <f>VLOOKUP($B55,Shock_dev!$A$1:$CI$300,MATCH(DATE(Y$1,1,1),Shock_dev!$A$1:$CI$1,0),FALSE)</f>
        <v>-1.3665319576315968E-4</v>
      </c>
      <c r="Z55" s="52">
        <f>VLOOKUP($B55,Shock_dev!$A$1:$CI$300,MATCH(DATE(Z$1,1,1),Shock_dev!$A$1:$CI$1,0),FALSE)</f>
        <v>-3.8786097158047799E-5</v>
      </c>
      <c r="AA55" s="52">
        <f>VLOOKUP($B55,Shock_dev!$A$1:$CI$300,MATCH(DATE(AA$1,1,1),Shock_dev!$A$1:$CI$1,0),FALSE)</f>
        <v>1.6488237204635324E-5</v>
      </c>
      <c r="AB55" s="52">
        <f>VLOOKUP($B55,Shock_dev!$A$1:$CI$300,MATCH(DATE(AB$1,1,1),Shock_dev!$A$1:$CI$1,0),FALSE)</f>
        <v>7.0074851825189738E-5</v>
      </c>
      <c r="AC55" s="52">
        <f>VLOOKUP($B55,Shock_dev!$A$1:$CI$300,MATCH(DATE(AC$1,1,1),Shock_dev!$A$1:$CI$1,0),FALSE)</f>
        <v>1.1714259048329587E-4</v>
      </c>
      <c r="AD55" s="52">
        <f>VLOOKUP($B55,Shock_dev!$A$1:$CI$300,MATCH(DATE(AD$1,1,1),Shock_dev!$A$1:$CI$1,0),FALSE)</f>
        <v>1.5726971961507819E-4</v>
      </c>
      <c r="AE55" s="52">
        <f>VLOOKUP($B55,Shock_dev!$A$1:$CI$300,MATCH(DATE(AE$1,1,1),Shock_dev!$A$1:$CI$1,0),FALSE)</f>
        <v>1.908221943817364E-4</v>
      </c>
      <c r="AF55" s="52">
        <f>VLOOKUP($B55,Shock_dev!$A$1:$CI$300,MATCH(DATE(AF$1,1,1),Shock_dev!$A$1:$CI$1,0),FALSE)</f>
        <v>2.1766568373354517E-4</v>
      </c>
      <c r="AG55" s="52"/>
      <c r="AH55" s="65">
        <f t="shared" si="1"/>
        <v>1.1131363054497586E-3</v>
      </c>
      <c r="AI55" s="65">
        <f t="shared" si="2"/>
        <v>8.978844625654993E-4</v>
      </c>
      <c r="AJ55" s="65">
        <f t="shared" si="3"/>
        <v>1.6905254737158295E-4</v>
      </c>
      <c r="AK55" s="65">
        <f t="shared" si="4"/>
        <v>-1.7334941491216758E-4</v>
      </c>
      <c r="AL55" s="65">
        <f t="shared" si="5"/>
        <v>-1.1193593403012678E-4</v>
      </c>
      <c r="AM55" s="65">
        <f t="shared" si="6"/>
        <v>1.5059500800776909E-4</v>
      </c>
      <c r="AN55" s="66"/>
      <c r="AO55" s="65">
        <f t="shared" si="7"/>
        <v>1.0055103840076289E-3</v>
      </c>
      <c r="AP55" s="65">
        <f t="shared" si="8"/>
        <v>-2.1484337702923161E-6</v>
      </c>
      <c r="AQ55" s="65">
        <f t="shared" si="9"/>
        <v>1.9329536988821157E-5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5.8488825316650294E-3</v>
      </c>
      <c r="D56" s="52">
        <f>VLOOKUP($B56,Shock_dev!$A$1:$CI$300,MATCH(DATE(D$1,1,1),Shock_dev!$A$1:$CI$1,0),FALSE)</f>
        <v>6.4007335587661536E-3</v>
      </c>
      <c r="E56" s="52">
        <f>VLOOKUP($B56,Shock_dev!$A$1:$CI$300,MATCH(DATE(E$1,1,1),Shock_dev!$A$1:$CI$1,0),FALSE)</f>
        <v>6.6137322632735312E-3</v>
      </c>
      <c r="F56" s="52">
        <f>VLOOKUP($B56,Shock_dev!$A$1:$CI$300,MATCH(DATE(F$1,1,1),Shock_dev!$A$1:$CI$1,0),FALSE)</f>
        <v>6.7106877433937666E-3</v>
      </c>
      <c r="G56" s="52">
        <f>VLOOKUP($B56,Shock_dev!$A$1:$CI$300,MATCH(DATE(G$1,1,1),Shock_dev!$A$1:$CI$1,0),FALSE)</f>
        <v>6.864092128748416E-3</v>
      </c>
      <c r="H56" s="52">
        <f>VLOOKUP($B56,Shock_dev!$A$1:$CI$300,MATCH(DATE(H$1,1,1),Shock_dev!$A$1:$CI$1,0),FALSE)</f>
        <v>6.8340514111261122E-3</v>
      </c>
      <c r="I56" s="52">
        <f>VLOOKUP($B56,Shock_dev!$A$1:$CI$300,MATCH(DATE(I$1,1,1),Shock_dev!$A$1:$CI$1,0),FALSE)</f>
        <v>6.4114832716296328E-3</v>
      </c>
      <c r="J56" s="52">
        <f>VLOOKUP($B56,Shock_dev!$A$1:$CI$300,MATCH(DATE(J$1,1,1),Shock_dev!$A$1:$CI$1,0),FALSE)</f>
        <v>6.4142092845999735E-3</v>
      </c>
      <c r="K56" s="52">
        <f>VLOOKUP($B56,Shock_dev!$A$1:$CI$300,MATCH(DATE(K$1,1,1),Shock_dev!$A$1:$CI$1,0),FALSE)</f>
        <v>6.2242418991985604E-3</v>
      </c>
      <c r="L56" s="52">
        <f>VLOOKUP($B56,Shock_dev!$A$1:$CI$300,MATCH(DATE(L$1,1,1),Shock_dev!$A$1:$CI$1,0),FALSE)</f>
        <v>5.5526461679270478E-3</v>
      </c>
      <c r="M56" s="52">
        <f>VLOOKUP($B56,Shock_dev!$A$1:$CI$300,MATCH(DATE(M$1,1,1),Shock_dev!$A$1:$CI$1,0),FALSE)</f>
        <v>4.671536431945361E-3</v>
      </c>
      <c r="N56" s="52">
        <f>VLOOKUP($B56,Shock_dev!$A$1:$CI$300,MATCH(DATE(N$1,1,1),Shock_dev!$A$1:$CI$1,0),FALSE)</f>
        <v>4.4960076823277644E-3</v>
      </c>
      <c r="O56" s="52">
        <f>VLOOKUP($B56,Shock_dev!$A$1:$CI$300,MATCH(DATE(O$1,1,1),Shock_dev!$A$1:$CI$1,0),FALSE)</f>
        <v>4.1482827942150692E-3</v>
      </c>
      <c r="P56" s="52">
        <f>VLOOKUP($B56,Shock_dev!$A$1:$CI$300,MATCH(DATE(P$1,1,1),Shock_dev!$A$1:$CI$1,0),FALSE)</f>
        <v>3.8505335244157289E-3</v>
      </c>
      <c r="Q56" s="52">
        <f>VLOOKUP($B56,Shock_dev!$A$1:$CI$300,MATCH(DATE(Q$1,1,1),Shock_dev!$A$1:$CI$1,0),FALSE)</f>
        <v>3.4916404330053103E-3</v>
      </c>
      <c r="R56" s="52">
        <f>VLOOKUP($B56,Shock_dev!$A$1:$CI$300,MATCH(DATE(R$1,1,1),Shock_dev!$A$1:$CI$1,0),FALSE)</f>
        <v>3.0953187932035373E-3</v>
      </c>
      <c r="S56" s="52">
        <f>VLOOKUP($B56,Shock_dev!$A$1:$CI$300,MATCH(DATE(S$1,1,1),Shock_dev!$A$1:$CI$1,0),FALSE)</f>
        <v>3.312222389115921E-3</v>
      </c>
      <c r="T56" s="52">
        <f>VLOOKUP($B56,Shock_dev!$A$1:$CI$300,MATCH(DATE(T$1,1,1),Shock_dev!$A$1:$CI$1,0),FALSE)</f>
        <v>3.3633054685081741E-3</v>
      </c>
      <c r="U56" s="52">
        <f>VLOOKUP($B56,Shock_dev!$A$1:$CI$300,MATCH(DATE(U$1,1,1),Shock_dev!$A$1:$CI$1,0),FALSE)</f>
        <v>3.4899663649405836E-3</v>
      </c>
      <c r="V56" s="52">
        <f>VLOOKUP($B56,Shock_dev!$A$1:$CI$300,MATCH(DATE(V$1,1,1),Shock_dev!$A$1:$CI$1,0),FALSE)</f>
        <v>3.029420114433632E-3</v>
      </c>
      <c r="W56" s="52">
        <f>VLOOKUP($B56,Shock_dev!$A$1:$CI$300,MATCH(DATE(W$1,1,1),Shock_dev!$A$1:$CI$1,0),FALSE)</f>
        <v>3.1056973406384711E-3</v>
      </c>
      <c r="X56" s="52">
        <f>VLOOKUP($B56,Shock_dev!$A$1:$CI$300,MATCH(DATE(X$1,1,1),Shock_dev!$A$1:$CI$1,0),FALSE)</f>
        <v>3.3397954377997747E-3</v>
      </c>
      <c r="Y56" s="52">
        <f>VLOOKUP($B56,Shock_dev!$A$1:$CI$300,MATCH(DATE(Y$1,1,1),Shock_dev!$A$1:$CI$1,0),FALSE)</f>
        <v>3.5820933365326574E-3</v>
      </c>
      <c r="Z56" s="52">
        <f>VLOOKUP($B56,Shock_dev!$A$1:$CI$300,MATCH(DATE(Z$1,1,1),Shock_dev!$A$1:$CI$1,0),FALSE)</f>
        <v>4.1728318146399468E-3</v>
      </c>
      <c r="AA56" s="52">
        <f>VLOOKUP($B56,Shock_dev!$A$1:$CI$300,MATCH(DATE(AA$1,1,1),Shock_dev!$A$1:$CI$1,0),FALSE)</f>
        <v>4.3894328953061517E-3</v>
      </c>
      <c r="AB56" s="52">
        <f>VLOOKUP($B56,Shock_dev!$A$1:$CI$300,MATCH(DATE(AB$1,1,1),Shock_dev!$A$1:$CI$1,0),FALSE)</f>
        <v>4.6289785479240843E-3</v>
      </c>
      <c r="AC56" s="52">
        <f>VLOOKUP($B56,Shock_dev!$A$1:$CI$300,MATCH(DATE(AC$1,1,1),Shock_dev!$A$1:$CI$1,0),FALSE)</f>
        <v>4.8471387743482608E-3</v>
      </c>
      <c r="AD56" s="52">
        <f>VLOOKUP($B56,Shock_dev!$A$1:$CI$300,MATCH(DATE(AD$1,1,1),Shock_dev!$A$1:$CI$1,0),FALSE)</f>
        <v>5.044984778326096E-3</v>
      </c>
      <c r="AE56" s="52">
        <f>VLOOKUP($B56,Shock_dev!$A$1:$CI$300,MATCH(DATE(AE$1,1,1),Shock_dev!$A$1:$CI$1,0),FALSE)</f>
        <v>5.2255442938158193E-3</v>
      </c>
      <c r="AF56" s="52">
        <f>VLOOKUP($B56,Shock_dev!$A$1:$CI$300,MATCH(DATE(AF$1,1,1),Shock_dev!$A$1:$CI$1,0),FALSE)</f>
        <v>5.3860479380407932E-3</v>
      </c>
      <c r="AG56" s="52"/>
      <c r="AH56" s="65">
        <f t="shared" si="1"/>
        <v>6.4876256451693783E-3</v>
      </c>
      <c r="AI56" s="65">
        <f t="shared" si="2"/>
        <v>6.2873264068962651E-3</v>
      </c>
      <c r="AJ56" s="65">
        <f t="shared" si="3"/>
        <v>4.1316001731818465E-3</v>
      </c>
      <c r="AK56" s="65">
        <f t="shared" si="4"/>
        <v>3.2580466260403694E-3</v>
      </c>
      <c r="AL56" s="65">
        <f t="shared" si="5"/>
        <v>3.7179701649834003E-3</v>
      </c>
      <c r="AM56" s="65">
        <f t="shared" si="6"/>
        <v>5.0265388664910097E-3</v>
      </c>
      <c r="AN56" s="66"/>
      <c r="AO56" s="65">
        <f t="shared" si="7"/>
        <v>6.3874760260328213E-3</v>
      </c>
      <c r="AP56" s="65">
        <f t="shared" si="8"/>
        <v>3.694823399611108E-3</v>
      </c>
      <c r="AQ56" s="65">
        <f t="shared" si="9"/>
        <v>4.3722545157372054E-3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1.9973828400293311E-2</v>
      </c>
      <c r="D57" s="52">
        <f>VLOOKUP($B57,Shock_dev!$A$1:$CI$300,MATCH(DATE(D$1,1,1),Shock_dev!$A$1:$CI$1,0),FALSE)</f>
        <v>2.0651785445863671E-2</v>
      </c>
      <c r="E57" s="52">
        <f>VLOOKUP($B57,Shock_dev!$A$1:$CI$300,MATCH(DATE(E$1,1,1),Shock_dev!$A$1:$CI$1,0),FALSE)</f>
        <v>2.0742339411639561E-2</v>
      </c>
      <c r="F57" s="52">
        <f>VLOOKUP($B57,Shock_dev!$A$1:$CI$300,MATCH(DATE(F$1,1,1),Shock_dev!$A$1:$CI$1,0),FALSE)</f>
        <v>2.0796577630654286E-2</v>
      </c>
      <c r="G57" s="52">
        <f>VLOOKUP($B57,Shock_dev!$A$1:$CI$300,MATCH(DATE(G$1,1,1),Shock_dev!$A$1:$CI$1,0),FALSE)</f>
        <v>2.1274931839260641E-2</v>
      </c>
      <c r="H57" s="52">
        <f>VLOOKUP($B57,Shock_dev!$A$1:$CI$300,MATCH(DATE(H$1,1,1),Shock_dev!$A$1:$CI$1,0),FALSE)</f>
        <v>2.1149900155298371E-2</v>
      </c>
      <c r="I57" s="52">
        <f>VLOOKUP($B57,Shock_dev!$A$1:$CI$300,MATCH(DATE(I$1,1,1),Shock_dev!$A$1:$CI$1,0),FALSE)</f>
        <v>1.9627503920302214E-2</v>
      </c>
      <c r="J57" s="52">
        <f>VLOOKUP($B57,Shock_dev!$A$1:$CI$300,MATCH(DATE(J$1,1,1),Shock_dev!$A$1:$CI$1,0),FALSE)</f>
        <v>1.9799152892258767E-2</v>
      </c>
      <c r="K57" s="52">
        <f>VLOOKUP($B57,Shock_dev!$A$1:$CI$300,MATCH(DATE(K$1,1,1),Shock_dev!$A$1:$CI$1,0),FALSE)</f>
        <v>1.9176147306575301E-2</v>
      </c>
      <c r="L57" s="52">
        <f>VLOOKUP($B57,Shock_dev!$A$1:$CI$300,MATCH(DATE(L$1,1,1),Shock_dev!$A$1:$CI$1,0),FALSE)</f>
        <v>1.6743219727585371E-2</v>
      </c>
      <c r="M57" s="52">
        <f>VLOOKUP($B57,Shock_dev!$A$1:$CI$300,MATCH(DATE(M$1,1,1),Shock_dev!$A$1:$CI$1,0),FALSE)</f>
        <v>1.3598065729991801E-2</v>
      </c>
      <c r="N57" s="52">
        <f>VLOOKUP($B57,Shock_dev!$A$1:$CI$300,MATCH(DATE(N$1,1,1),Shock_dev!$A$1:$CI$1,0),FALSE)</f>
        <v>1.3140391942184774E-2</v>
      </c>
      <c r="O57" s="52">
        <f>VLOOKUP($B57,Shock_dev!$A$1:$CI$300,MATCH(DATE(O$1,1,1),Shock_dev!$A$1:$CI$1,0),FALSE)</f>
        <v>1.1869164576767659E-2</v>
      </c>
      <c r="P57" s="52">
        <f>VLOOKUP($B57,Shock_dev!$A$1:$CI$300,MATCH(DATE(P$1,1,1),Shock_dev!$A$1:$CI$1,0),FALSE)</f>
        <v>1.0732675091895095E-2</v>
      </c>
      <c r="Q57" s="52">
        <f>VLOOKUP($B57,Shock_dev!$A$1:$CI$300,MATCH(DATE(Q$1,1,1),Shock_dev!$A$1:$CI$1,0),FALSE)</f>
        <v>9.3060336625090147E-3</v>
      </c>
      <c r="R57" s="52">
        <f>VLOOKUP($B57,Shock_dev!$A$1:$CI$300,MATCH(DATE(R$1,1,1),Shock_dev!$A$1:$CI$1,0),FALSE)</f>
        <v>7.7086227789707768E-3</v>
      </c>
      <c r="S57" s="52">
        <f>VLOOKUP($B57,Shock_dev!$A$1:$CI$300,MATCH(DATE(S$1,1,1),Shock_dev!$A$1:$CI$1,0),FALSE)</f>
        <v>8.3818349068659412E-3</v>
      </c>
      <c r="T57" s="52">
        <f>VLOOKUP($B57,Shock_dev!$A$1:$CI$300,MATCH(DATE(T$1,1,1),Shock_dev!$A$1:$CI$1,0),FALSE)</f>
        <v>8.2744093330850681E-3</v>
      </c>
      <c r="U57" s="52">
        <f>VLOOKUP($B57,Shock_dev!$A$1:$CI$300,MATCH(DATE(U$1,1,1),Shock_dev!$A$1:$CI$1,0),FALSE)</f>
        <v>8.4199262728680072E-3</v>
      </c>
      <c r="V57" s="52">
        <f>VLOOKUP($B57,Shock_dev!$A$1:$CI$300,MATCH(DATE(V$1,1,1),Shock_dev!$A$1:$CI$1,0),FALSE)</f>
        <v>6.3323133580658235E-3</v>
      </c>
      <c r="W57" s="52">
        <f>VLOOKUP($B57,Shock_dev!$A$1:$CI$300,MATCH(DATE(W$1,1,1),Shock_dev!$A$1:$CI$1,0),FALSE)</f>
        <v>6.3646944181013475E-3</v>
      </c>
      <c r="X57" s="52">
        <f>VLOOKUP($B57,Shock_dev!$A$1:$CI$300,MATCH(DATE(X$1,1,1),Shock_dev!$A$1:$CI$1,0),FALSE)</f>
        <v>6.902960846265337E-3</v>
      </c>
      <c r="Y57" s="52">
        <f>VLOOKUP($B57,Shock_dev!$A$1:$CI$300,MATCH(DATE(Y$1,1,1),Shock_dev!$A$1:$CI$1,0),FALSE)</f>
        <v>7.4021117355666695E-3</v>
      </c>
      <c r="Z57" s="52">
        <f>VLOOKUP($B57,Shock_dev!$A$1:$CI$300,MATCH(DATE(Z$1,1,1),Shock_dev!$A$1:$CI$1,0),FALSE)</f>
        <v>9.1917661076762885E-3</v>
      </c>
      <c r="AA57" s="52">
        <f>VLOOKUP($B57,Shock_dev!$A$1:$CI$300,MATCH(DATE(AA$1,1,1),Shock_dev!$A$1:$CI$1,0),FALSE)</f>
        <v>9.5025539861286826E-3</v>
      </c>
      <c r="AB57" s="52">
        <f>VLOOKUP($B57,Shock_dev!$A$1:$CI$300,MATCH(DATE(AB$1,1,1),Shock_dev!$A$1:$CI$1,0),FALSE)</f>
        <v>9.9654084229864395E-3</v>
      </c>
      <c r="AC57" s="52">
        <f>VLOOKUP($B57,Shock_dev!$A$1:$CI$300,MATCH(DATE(AC$1,1,1),Shock_dev!$A$1:$CI$1,0),FALSE)</f>
        <v>1.037863311237563E-2</v>
      </c>
      <c r="AD57" s="52">
        <f>VLOOKUP($B57,Shock_dev!$A$1:$CI$300,MATCH(DATE(AD$1,1,1),Shock_dev!$A$1:$CI$1,0),FALSE)</f>
        <v>1.0742254457597383E-2</v>
      </c>
      <c r="AE57" s="52">
        <f>VLOOKUP($B57,Shock_dev!$A$1:$CI$300,MATCH(DATE(AE$1,1,1),Shock_dev!$A$1:$CI$1,0),FALSE)</f>
        <v>1.1064902040574094E-2</v>
      </c>
      <c r="AF57" s="52">
        <f>VLOOKUP($B57,Shock_dev!$A$1:$CI$300,MATCH(DATE(AF$1,1,1),Shock_dev!$A$1:$CI$1,0),FALSE)</f>
        <v>1.1333364396029409E-2</v>
      </c>
      <c r="AG57" s="52"/>
      <c r="AH57" s="65">
        <f t="shared" si="1"/>
        <v>2.0687892545542295E-2</v>
      </c>
      <c r="AI57" s="65">
        <f t="shared" si="2"/>
        <v>1.9299184800404004E-2</v>
      </c>
      <c r="AJ57" s="65">
        <f t="shared" si="3"/>
        <v>1.1729266200669669E-2</v>
      </c>
      <c r="AK57" s="65">
        <f t="shared" si="4"/>
        <v>7.8234213299711239E-3</v>
      </c>
      <c r="AL57" s="65">
        <f t="shared" si="5"/>
        <v>7.8728174187476657E-3</v>
      </c>
      <c r="AM57" s="65">
        <f t="shared" si="6"/>
        <v>1.0696912485912591E-2</v>
      </c>
      <c r="AN57" s="66"/>
      <c r="AO57" s="65">
        <f t="shared" si="7"/>
        <v>1.9993538672973148E-2</v>
      </c>
      <c r="AP57" s="65">
        <f t="shared" si="8"/>
        <v>9.7763437653203972E-3</v>
      </c>
      <c r="AQ57" s="65">
        <f t="shared" si="9"/>
        <v>9.2848649523301283E-3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2.0112552265825666E-2</v>
      </c>
      <c r="D58" s="52">
        <f>VLOOKUP($B58,Shock_dev!$A$1:$CI$300,MATCH(DATE(D$1,1,1),Shock_dev!$A$1:$CI$1,0),FALSE)</f>
        <v>2.7212795652794573E-2</v>
      </c>
      <c r="E58" s="52">
        <f>VLOOKUP($B58,Shock_dev!$A$1:$CI$300,MATCH(DATE(E$1,1,1),Shock_dev!$A$1:$CI$1,0),FALSE)</f>
        <v>3.1513512736743333E-2</v>
      </c>
      <c r="F58" s="52">
        <f>VLOOKUP($B58,Shock_dev!$A$1:$CI$300,MATCH(DATE(F$1,1,1),Shock_dev!$A$1:$CI$1,0),FALSE)</f>
        <v>3.3636269365610261E-2</v>
      </c>
      <c r="G58" s="52">
        <f>VLOOKUP($B58,Shock_dev!$A$1:$CI$300,MATCH(DATE(G$1,1,1),Shock_dev!$A$1:$CI$1,0),FALSE)</f>
        <v>3.4586721025364663E-2</v>
      </c>
      <c r="H58" s="52">
        <f>VLOOKUP($B58,Shock_dev!$A$1:$CI$300,MATCH(DATE(H$1,1,1),Shock_dev!$A$1:$CI$1,0),FALSE)</f>
        <v>3.4324595140480044E-2</v>
      </c>
      <c r="I58" s="52">
        <f>VLOOKUP($B58,Shock_dev!$A$1:$CI$300,MATCH(DATE(I$1,1,1),Shock_dev!$A$1:$CI$1,0),FALSE)</f>
        <v>3.2460732884899673E-2</v>
      </c>
      <c r="J58" s="52">
        <f>VLOOKUP($B58,Shock_dev!$A$1:$CI$300,MATCH(DATE(J$1,1,1),Shock_dev!$A$1:$CI$1,0),FALSE)</f>
        <v>3.1140202033647101E-2</v>
      </c>
      <c r="K58" s="52">
        <f>VLOOKUP($B58,Shock_dev!$A$1:$CI$300,MATCH(DATE(K$1,1,1),Shock_dev!$A$1:$CI$1,0),FALSE)</f>
        <v>2.9445456063888313E-2</v>
      </c>
      <c r="L58" s="52">
        <f>VLOOKUP($B58,Shock_dev!$A$1:$CI$300,MATCH(DATE(L$1,1,1),Shock_dev!$A$1:$CI$1,0),FALSE)</f>
        <v>2.6471058735111637E-2</v>
      </c>
      <c r="M58" s="52">
        <f>VLOOKUP($B58,Shock_dev!$A$1:$CI$300,MATCH(DATE(M$1,1,1),Shock_dev!$A$1:$CI$1,0),FALSE)</f>
        <v>2.2552983060987356E-2</v>
      </c>
      <c r="N58" s="52">
        <f>VLOOKUP($B58,Shock_dev!$A$1:$CI$300,MATCH(DATE(N$1,1,1),Shock_dev!$A$1:$CI$1,0),FALSE)</f>
        <v>2.0211013041185482E-2</v>
      </c>
      <c r="O58" s="52">
        <f>VLOOKUP($B58,Shock_dev!$A$1:$CI$300,MATCH(DATE(O$1,1,1),Shock_dev!$A$1:$CI$1,0),FALSE)</f>
        <v>1.8003733458651795E-2</v>
      </c>
      <c r="P58" s="52">
        <f>VLOOKUP($B58,Shock_dev!$A$1:$CI$300,MATCH(DATE(P$1,1,1),Shock_dev!$A$1:$CI$1,0),FALSE)</f>
        <v>1.6195084695503185E-2</v>
      </c>
      <c r="Q58" s="52">
        <f>VLOOKUP($B58,Shock_dev!$A$1:$CI$300,MATCH(DATE(Q$1,1,1),Shock_dev!$A$1:$CI$1,0),FALSE)</f>
        <v>1.4528538310138731E-2</v>
      </c>
      <c r="R58" s="52">
        <f>VLOOKUP($B58,Shock_dev!$A$1:$CI$300,MATCH(DATE(R$1,1,1),Shock_dev!$A$1:$CI$1,0),FALSE)</f>
        <v>1.2917631402723785E-2</v>
      </c>
      <c r="S58" s="52">
        <f>VLOOKUP($B58,Shock_dev!$A$1:$CI$300,MATCH(DATE(S$1,1,1),Shock_dev!$A$1:$CI$1,0),FALSE)</f>
        <v>1.306996151520637E-2</v>
      </c>
      <c r="T58" s="52">
        <f>VLOOKUP($B58,Shock_dev!$A$1:$CI$300,MATCH(DATE(T$1,1,1),Shock_dev!$A$1:$CI$1,0),FALSE)</f>
        <v>1.3472882707096371E-2</v>
      </c>
      <c r="U58" s="52">
        <f>VLOOKUP($B58,Shock_dev!$A$1:$CI$300,MATCH(DATE(U$1,1,1),Shock_dev!$A$1:$CI$1,0),FALSE)</f>
        <v>1.43359426377956E-2</v>
      </c>
      <c r="V58" s="52">
        <f>VLOOKUP($B58,Shock_dev!$A$1:$CI$300,MATCH(DATE(V$1,1,1),Shock_dev!$A$1:$CI$1,0),FALSE)</f>
        <v>1.3838934882391841E-2</v>
      </c>
      <c r="W58" s="52">
        <f>VLOOKUP($B58,Shock_dev!$A$1:$CI$300,MATCH(DATE(W$1,1,1),Shock_dev!$A$1:$CI$1,0),FALSE)</f>
        <v>1.4341646288228774E-2</v>
      </c>
      <c r="X58" s="52">
        <f>VLOOKUP($B58,Shock_dev!$A$1:$CI$300,MATCH(DATE(X$1,1,1),Shock_dev!$A$1:$CI$1,0),FALSE)</f>
        <v>1.5549843849756684E-2</v>
      </c>
      <c r="Y58" s="52">
        <f>VLOOKUP($B58,Shock_dev!$A$1:$CI$300,MATCH(DATE(Y$1,1,1),Shock_dev!$A$1:$CI$1,0),FALSE)</f>
        <v>1.7111221573631492E-2</v>
      </c>
      <c r="Z58" s="52">
        <f>VLOOKUP($B58,Shock_dev!$A$1:$CI$300,MATCH(DATE(Z$1,1,1),Shock_dev!$A$1:$CI$1,0),FALSE)</f>
        <v>1.9708109060380997E-2</v>
      </c>
      <c r="AA58" s="52">
        <f>VLOOKUP($B58,Shock_dev!$A$1:$CI$300,MATCH(DATE(AA$1,1,1),Shock_dev!$A$1:$CI$1,0),FALSE)</f>
        <v>2.1726209241746269E-2</v>
      </c>
      <c r="AB58" s="52">
        <f>VLOOKUP($B58,Shock_dev!$A$1:$CI$300,MATCH(DATE(AB$1,1,1),Shock_dev!$A$1:$CI$1,0),FALSE)</f>
        <v>2.3637901880552089E-2</v>
      </c>
      <c r="AC58" s="52">
        <f>VLOOKUP($B58,Shock_dev!$A$1:$CI$300,MATCH(DATE(AC$1,1,1),Shock_dev!$A$1:$CI$1,0),FALSE)</f>
        <v>2.5375181652343426E-2</v>
      </c>
      <c r="AD58" s="52">
        <f>VLOOKUP($B58,Shock_dev!$A$1:$CI$300,MATCH(DATE(AD$1,1,1),Shock_dev!$A$1:$CI$1,0),FALSE)</f>
        <v>2.6934158920860991E-2</v>
      </c>
      <c r="AE58" s="52">
        <f>VLOOKUP($B58,Shock_dev!$A$1:$CI$300,MATCH(DATE(AE$1,1,1),Shock_dev!$A$1:$CI$1,0),FALSE)</f>
        <v>2.8326172433027149E-2</v>
      </c>
      <c r="AF58" s="52">
        <f>VLOOKUP($B58,Shock_dev!$A$1:$CI$300,MATCH(DATE(AF$1,1,1),Shock_dev!$A$1:$CI$1,0),FALSE)</f>
        <v>2.9553786756670378E-2</v>
      </c>
      <c r="AG58" s="52"/>
      <c r="AH58" s="65">
        <f t="shared" si="1"/>
        <v>2.9412370209267701E-2</v>
      </c>
      <c r="AI58" s="65">
        <f t="shared" si="2"/>
        <v>3.0768408971605356E-2</v>
      </c>
      <c r="AJ58" s="65">
        <f t="shared" si="3"/>
        <v>1.8298270513293309E-2</v>
      </c>
      <c r="AK58" s="65">
        <f t="shared" si="4"/>
        <v>1.3527070629042792E-2</v>
      </c>
      <c r="AL58" s="65">
        <f t="shared" si="5"/>
        <v>1.7687406002748842E-2</v>
      </c>
      <c r="AM58" s="65">
        <f t="shared" si="6"/>
        <v>2.6765440328690805E-2</v>
      </c>
      <c r="AN58" s="66"/>
      <c r="AO58" s="65">
        <f t="shared" si="7"/>
        <v>3.0090389590436528E-2</v>
      </c>
      <c r="AP58" s="65">
        <f t="shared" si="8"/>
        <v>1.5912670571168051E-2</v>
      </c>
      <c r="AQ58" s="65">
        <f t="shared" si="9"/>
        <v>2.2226423165719822E-2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2.1273527659438601E-2</v>
      </c>
      <c r="D59" s="52">
        <f>VLOOKUP($B59,Shock_dev!$A$1:$CI$300,MATCH(DATE(D$1,1,1),Shock_dev!$A$1:$CI$1,0),FALSE)</f>
        <v>3.0165330598932109E-2</v>
      </c>
      <c r="E59" s="52">
        <f>VLOOKUP($B59,Shock_dev!$A$1:$CI$300,MATCH(DATE(E$1,1,1),Shock_dev!$A$1:$CI$1,0),FALSE)</f>
        <v>3.6074910284326779E-2</v>
      </c>
      <c r="F59" s="52">
        <f>VLOOKUP($B59,Shock_dev!$A$1:$CI$300,MATCH(DATE(F$1,1,1),Shock_dev!$A$1:$CI$1,0),FALSE)</f>
        <v>4.0343102343494738E-2</v>
      </c>
      <c r="G59" s="52">
        <f>VLOOKUP($B59,Shock_dev!$A$1:$CI$300,MATCH(DATE(G$1,1,1),Shock_dev!$A$1:$CI$1,0),FALSE)</f>
        <v>4.4172696025843824E-2</v>
      </c>
      <c r="H59" s="52">
        <f>VLOOKUP($B59,Shock_dev!$A$1:$CI$300,MATCH(DATE(H$1,1,1),Shock_dev!$A$1:$CI$1,0),FALSE)</f>
        <v>4.7680205594215319E-2</v>
      </c>
      <c r="I59" s="52">
        <f>VLOOKUP($B59,Shock_dev!$A$1:$CI$300,MATCH(DATE(I$1,1,1),Shock_dev!$A$1:$CI$1,0),FALSE)</f>
        <v>5.041585405966751E-2</v>
      </c>
      <c r="J59" s="52">
        <f>VLOOKUP($B59,Shock_dev!$A$1:$CI$300,MATCH(DATE(J$1,1,1),Shock_dev!$A$1:$CI$1,0),FALSE)</f>
        <v>5.3903776356721507E-2</v>
      </c>
      <c r="K59" s="52">
        <f>VLOOKUP($B59,Shock_dev!$A$1:$CI$300,MATCH(DATE(K$1,1,1),Shock_dev!$A$1:$CI$1,0),FALSE)</f>
        <v>5.7492784841986055E-2</v>
      </c>
      <c r="L59" s="52">
        <f>VLOOKUP($B59,Shock_dev!$A$1:$CI$300,MATCH(DATE(L$1,1,1),Shock_dev!$A$1:$CI$1,0),FALSE)</f>
        <v>6.0128655263748727E-2</v>
      </c>
      <c r="M59" s="52">
        <f>VLOOKUP($B59,Shock_dev!$A$1:$CI$300,MATCH(DATE(M$1,1,1),Shock_dev!$A$1:$CI$1,0),FALSE)</f>
        <v>6.1827762603129985E-2</v>
      </c>
      <c r="N59" s="52">
        <f>VLOOKUP($B59,Shock_dev!$A$1:$CI$300,MATCH(DATE(N$1,1,1),Shock_dev!$A$1:$CI$1,0),FALSE)</f>
        <v>6.4584047617006132E-2</v>
      </c>
      <c r="O59" s="52">
        <f>VLOOKUP($B59,Shock_dev!$A$1:$CI$300,MATCH(DATE(O$1,1,1),Shock_dev!$A$1:$CI$1,0),FALSE)</f>
        <v>6.7439918067016089E-2</v>
      </c>
      <c r="P59" s="52">
        <f>VLOOKUP($B59,Shock_dev!$A$1:$CI$300,MATCH(DATE(P$1,1,1),Shock_dev!$A$1:$CI$1,0),FALSE)</f>
        <v>7.0328337072914693E-2</v>
      </c>
      <c r="Q59" s="52">
        <f>VLOOKUP($B59,Shock_dev!$A$1:$CI$300,MATCH(DATE(Q$1,1,1),Shock_dev!$A$1:$CI$1,0),FALSE)</f>
        <v>7.2978210408641456E-2</v>
      </c>
      <c r="R59" s="52">
        <f>VLOOKUP($B59,Shock_dev!$A$1:$CI$300,MATCH(DATE(R$1,1,1),Shock_dev!$A$1:$CI$1,0),FALSE)</f>
        <v>7.5261321406747406E-2</v>
      </c>
      <c r="S59" s="52">
        <f>VLOOKUP($B59,Shock_dev!$A$1:$CI$300,MATCH(DATE(S$1,1,1),Shock_dev!$A$1:$CI$1,0),FALSE)</f>
        <v>7.8574578806782952E-2</v>
      </c>
      <c r="T59" s="52">
        <f>VLOOKUP($B59,Shock_dev!$A$1:$CI$300,MATCH(DATE(T$1,1,1),Shock_dev!$A$1:$CI$1,0),FALSE)</f>
        <v>8.1890780819950215E-2</v>
      </c>
      <c r="U59" s="52">
        <f>VLOOKUP($B59,Shock_dev!$A$1:$CI$300,MATCH(DATE(U$1,1,1),Shock_dev!$A$1:$CI$1,0),FALSE)</f>
        <v>8.5196128055410311E-2</v>
      </c>
      <c r="V59" s="52">
        <f>VLOOKUP($B59,Shock_dev!$A$1:$CI$300,MATCH(DATE(V$1,1,1),Shock_dev!$A$1:$CI$1,0),FALSE)</f>
        <v>8.7043305633438081E-2</v>
      </c>
      <c r="W59" s="52">
        <f>VLOOKUP($B59,Shock_dev!$A$1:$CI$300,MATCH(DATE(W$1,1,1),Shock_dev!$A$1:$CI$1,0),FALSE)</f>
        <v>8.9213231123318137E-2</v>
      </c>
      <c r="X59" s="52">
        <f>VLOOKUP($B59,Shock_dev!$A$1:$CI$300,MATCH(DATE(X$1,1,1),Shock_dev!$A$1:$CI$1,0),FALSE)</f>
        <v>9.182057702965922E-2</v>
      </c>
      <c r="Y59" s="52">
        <f>VLOOKUP($B59,Shock_dev!$A$1:$CI$300,MATCH(DATE(Y$1,1,1),Shock_dev!$A$1:$CI$1,0),FALSE)</f>
        <v>9.4568416259756038E-2</v>
      </c>
      <c r="Z59" s="52">
        <f>VLOOKUP($B59,Shock_dev!$A$1:$CI$300,MATCH(DATE(Z$1,1,1),Shock_dev!$A$1:$CI$1,0),FALSE)</f>
        <v>9.8022451381128473E-2</v>
      </c>
      <c r="AA59" s="52">
        <f>VLOOKUP($B59,Shock_dev!$A$1:$CI$300,MATCH(DATE(AA$1,1,1),Shock_dev!$A$1:$CI$1,0),FALSE)</f>
        <v>0.10092979408244734</v>
      </c>
      <c r="AB59" s="52">
        <f>VLOOKUP($B59,Shock_dev!$A$1:$CI$300,MATCH(DATE(AB$1,1,1),Shock_dev!$A$1:$CI$1,0),FALSE)</f>
        <v>0.10352108480364676</v>
      </c>
      <c r="AC59" s="52">
        <f>VLOOKUP($B59,Shock_dev!$A$1:$CI$300,MATCH(DATE(AC$1,1,1),Shock_dev!$A$1:$CI$1,0),FALSE)</f>
        <v>0.10586170656667415</v>
      </c>
      <c r="AD59" s="52">
        <f>VLOOKUP($B59,Shock_dev!$A$1:$CI$300,MATCH(DATE(AD$1,1,1),Shock_dev!$A$1:$CI$1,0),FALSE)</f>
        <v>0.10800243285618306</v>
      </c>
      <c r="AE59" s="52">
        <f>VLOOKUP($B59,Shock_dev!$A$1:$CI$300,MATCH(DATE(AE$1,1,1),Shock_dev!$A$1:$CI$1,0),FALSE)</f>
        <v>0.10998640370342223</v>
      </c>
      <c r="AF59" s="52">
        <f>VLOOKUP($B59,Shock_dev!$A$1:$CI$300,MATCH(DATE(AF$1,1,1),Shock_dev!$A$1:$CI$1,0),FALSE)</f>
        <v>0.11183451658871918</v>
      </c>
      <c r="AG59" s="52"/>
      <c r="AH59" s="65">
        <f t="shared" si="1"/>
        <v>3.4405913382407213E-2</v>
      </c>
      <c r="AI59" s="65">
        <f t="shared" si="2"/>
        <v>5.3924255223267825E-2</v>
      </c>
      <c r="AJ59" s="65">
        <f t="shared" si="3"/>
        <v>6.7431655153741665E-2</v>
      </c>
      <c r="AK59" s="65">
        <f t="shared" si="4"/>
        <v>8.159322294446579E-2</v>
      </c>
      <c r="AL59" s="65">
        <f t="shared" si="5"/>
        <v>9.491089397526184E-2</v>
      </c>
      <c r="AM59" s="65">
        <f t="shared" si="6"/>
        <v>0.10784122890372907</v>
      </c>
      <c r="AN59" s="66"/>
      <c r="AO59" s="65">
        <f t="shared" si="7"/>
        <v>4.4165084302837519E-2</v>
      </c>
      <c r="AP59" s="65">
        <f t="shared" si="8"/>
        <v>7.4512439049103735E-2</v>
      </c>
      <c r="AQ59" s="65">
        <f t="shared" si="9"/>
        <v>0.10137606143949546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0.11366626365663336</v>
      </c>
      <c r="D60" s="52">
        <f>VLOOKUP($B60,Shock_dev!$A$1:$CI$300,MATCH(DATE(D$1,1,1),Shock_dev!$A$1:$CI$1,0),FALSE)</f>
        <v>0.1007230112844856</v>
      </c>
      <c r="E60" s="52">
        <f>VLOOKUP($B60,Shock_dev!$A$1:$CI$300,MATCH(DATE(E$1,1,1),Shock_dev!$A$1:$CI$1,0),FALSE)</f>
        <v>9.959099507659816E-2</v>
      </c>
      <c r="F60" s="52">
        <f>VLOOKUP($B60,Shock_dev!$A$1:$CI$300,MATCH(DATE(F$1,1,1),Shock_dev!$A$1:$CI$1,0),FALSE)</f>
        <v>9.9671782304978224E-2</v>
      </c>
      <c r="G60" s="52">
        <f>VLOOKUP($B60,Shock_dev!$A$1:$CI$300,MATCH(DATE(G$1,1,1),Shock_dev!$A$1:$CI$1,0),FALSE)</f>
        <v>0.10894006348012741</v>
      </c>
      <c r="H60" s="52">
        <f>VLOOKUP($B60,Shock_dev!$A$1:$CI$300,MATCH(DATE(H$1,1,1),Shock_dev!$A$1:$CI$1,0),FALSE)</f>
        <v>0.11007276462888108</v>
      </c>
      <c r="I60" s="52">
        <f>VLOOKUP($B60,Shock_dev!$A$1:$CI$300,MATCH(DATE(I$1,1,1),Shock_dev!$A$1:$CI$1,0),FALSE)</f>
        <v>0.10960255245757217</v>
      </c>
      <c r="J60" s="52">
        <f>VLOOKUP($B60,Shock_dev!$A$1:$CI$300,MATCH(DATE(J$1,1,1),Shock_dev!$A$1:$CI$1,0),FALSE)</f>
        <v>0.10952397022453736</v>
      </c>
      <c r="K60" s="52">
        <f>VLOOKUP($B60,Shock_dev!$A$1:$CI$300,MATCH(DATE(K$1,1,1),Shock_dev!$A$1:$CI$1,0),FALSE)</f>
        <v>0.1095499309135749</v>
      </c>
      <c r="L60" s="52">
        <f>VLOOKUP($B60,Shock_dev!$A$1:$CI$300,MATCH(DATE(L$1,1,1),Shock_dev!$A$1:$CI$1,0),FALSE)</f>
        <v>9.1589640365121933E-2</v>
      </c>
      <c r="M60" s="52">
        <f>VLOOKUP($B60,Shock_dev!$A$1:$CI$300,MATCH(DATE(M$1,1,1),Shock_dev!$A$1:$CI$1,0),FALSE)</f>
        <v>7.6351292679046875E-2</v>
      </c>
      <c r="N60" s="52">
        <f>VLOOKUP($B60,Shock_dev!$A$1:$CI$300,MATCH(DATE(N$1,1,1),Shock_dev!$A$1:$CI$1,0),FALSE)</f>
        <v>7.8740983590421199E-2</v>
      </c>
      <c r="O60" s="52">
        <f>VLOOKUP($B60,Shock_dev!$A$1:$CI$300,MATCH(DATE(O$1,1,1),Shock_dev!$A$1:$CI$1,0),FALSE)</f>
        <v>7.9438418298974744E-2</v>
      </c>
      <c r="P60" s="52">
        <f>VLOOKUP($B60,Shock_dev!$A$1:$CI$300,MATCH(DATE(P$1,1,1),Shock_dev!$A$1:$CI$1,0),FALSE)</f>
        <v>8.0032971245345308E-2</v>
      </c>
      <c r="Q60" s="52">
        <f>VLOOKUP($B60,Shock_dev!$A$1:$CI$300,MATCH(DATE(Q$1,1,1),Shock_dev!$A$1:$CI$1,0),FALSE)</f>
        <v>5.7339543925684869E-2</v>
      </c>
      <c r="R60" s="52">
        <f>VLOOKUP($B60,Shock_dev!$A$1:$CI$300,MATCH(DATE(R$1,1,1),Shock_dev!$A$1:$CI$1,0),FALSE)</f>
        <v>4.93100409161688E-2</v>
      </c>
      <c r="S60" s="52">
        <f>VLOOKUP($B60,Shock_dev!$A$1:$CI$300,MATCH(DATE(S$1,1,1),Shock_dev!$A$1:$CI$1,0),FALSE)</f>
        <v>5.1494113942999735E-2</v>
      </c>
      <c r="T60" s="52">
        <f>VLOOKUP($B60,Shock_dev!$A$1:$CI$300,MATCH(DATE(T$1,1,1),Shock_dev!$A$1:$CI$1,0),FALSE)</f>
        <v>5.2313561516480554E-2</v>
      </c>
      <c r="U60" s="52">
        <f>VLOOKUP($B60,Shock_dev!$A$1:$CI$300,MATCH(DATE(U$1,1,1),Shock_dev!$A$1:$CI$1,0),FALSE)</f>
        <v>5.2912441634507187E-2</v>
      </c>
      <c r="V60" s="52">
        <f>VLOOKUP($B60,Shock_dev!$A$1:$CI$300,MATCH(DATE(V$1,1,1),Shock_dev!$A$1:$CI$1,0),FALSE)</f>
        <v>2.727708522273516E-2</v>
      </c>
      <c r="W60" s="52">
        <f>VLOOKUP($B60,Shock_dev!$A$1:$CI$300,MATCH(DATE(W$1,1,1),Shock_dev!$A$1:$CI$1,0),FALSE)</f>
        <v>2.16943742050093E-2</v>
      </c>
      <c r="X60" s="52">
        <f>VLOOKUP($B60,Shock_dev!$A$1:$CI$300,MATCH(DATE(X$1,1,1),Shock_dev!$A$1:$CI$1,0),FALSE)</f>
        <v>2.3219250773008036E-2</v>
      </c>
      <c r="Y60" s="52">
        <f>VLOOKUP($B60,Shock_dev!$A$1:$CI$300,MATCH(DATE(Y$1,1,1),Shock_dev!$A$1:$CI$1,0),FALSE)</f>
        <v>2.3577732912495115E-2</v>
      </c>
      <c r="Z60" s="52">
        <f>VLOOKUP($B60,Shock_dev!$A$1:$CI$300,MATCH(DATE(Z$1,1,1),Shock_dev!$A$1:$CI$1,0),FALSE)</f>
        <v>2.3809796904150117E-2</v>
      </c>
      <c r="AA60" s="52">
        <f>VLOOKUP($B60,Shock_dev!$A$1:$CI$300,MATCH(DATE(AA$1,1,1),Shock_dev!$A$1:$CI$1,0),FALSE)</f>
        <v>2.3953957468183601E-2</v>
      </c>
      <c r="AB60" s="52">
        <f>VLOOKUP($B60,Shock_dev!$A$1:$CI$300,MATCH(DATE(AB$1,1,1),Shock_dev!$A$1:$CI$1,0),FALSE)</f>
        <v>2.4039287920322765E-2</v>
      </c>
      <c r="AC60" s="52">
        <f>VLOOKUP($B60,Shock_dev!$A$1:$CI$300,MATCH(DATE(AC$1,1,1),Shock_dev!$A$1:$CI$1,0),FALSE)</f>
        <v>2.406950894263785E-2</v>
      </c>
      <c r="AD60" s="52">
        <f>VLOOKUP($B60,Shock_dev!$A$1:$CI$300,MATCH(DATE(AD$1,1,1),Shock_dev!$A$1:$CI$1,0),FALSE)</f>
        <v>2.405862093969565E-2</v>
      </c>
      <c r="AE60" s="52">
        <f>VLOOKUP($B60,Shock_dev!$A$1:$CI$300,MATCH(DATE(AE$1,1,1),Shock_dev!$A$1:$CI$1,0),FALSE)</f>
        <v>2.401116567183146E-2</v>
      </c>
      <c r="AF60" s="52">
        <f>VLOOKUP($B60,Shock_dev!$A$1:$CI$300,MATCH(DATE(AF$1,1,1),Shock_dev!$A$1:$CI$1,0),FALSE)</f>
        <v>2.3934482264898482E-2</v>
      </c>
      <c r="AG60" s="52"/>
      <c r="AH60" s="65">
        <f t="shared" si="1"/>
        <v>0.10451842316056455</v>
      </c>
      <c r="AI60" s="65">
        <f t="shared" si="2"/>
        <v>0.10606777171793749</v>
      </c>
      <c r="AJ60" s="65">
        <f t="shared" si="3"/>
        <v>7.4380641947894593E-2</v>
      </c>
      <c r="AK60" s="65">
        <f t="shared" si="4"/>
        <v>4.6661448646578292E-2</v>
      </c>
      <c r="AL60" s="65">
        <f t="shared" si="5"/>
        <v>2.3251022452569232E-2</v>
      </c>
      <c r="AM60" s="65">
        <f t="shared" si="6"/>
        <v>2.402261314787724E-2</v>
      </c>
      <c r="AN60" s="66"/>
      <c r="AO60" s="65">
        <f t="shared" si="7"/>
        <v>0.10529309743925103</v>
      </c>
      <c r="AP60" s="65">
        <f t="shared" si="8"/>
        <v>6.0521045297236439E-2</v>
      </c>
      <c r="AQ60" s="65">
        <f t="shared" si="9"/>
        <v>2.3636817800223236E-2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4.9989227122408116E-2</v>
      </c>
      <c r="D61" s="52">
        <f>VLOOKUP($B61,Shock_dev!$A$1:$CI$300,MATCH(DATE(D$1,1,1),Shock_dev!$A$1:$CI$1,0),FALSE)</f>
        <v>4.2085726762520974E-2</v>
      </c>
      <c r="E61" s="52">
        <f>VLOOKUP($B61,Shock_dev!$A$1:$CI$300,MATCH(DATE(E$1,1,1),Shock_dev!$A$1:$CI$1,0),FALSE)</f>
        <v>4.136731357099778E-2</v>
      </c>
      <c r="F61" s="52">
        <f>VLOOKUP($B61,Shock_dev!$A$1:$CI$300,MATCH(DATE(F$1,1,1),Shock_dev!$A$1:$CI$1,0),FALSE)</f>
        <v>4.1410995199527165E-2</v>
      </c>
      <c r="G61" s="52">
        <f>VLOOKUP($B61,Shock_dev!$A$1:$CI$300,MATCH(DATE(G$1,1,1),Shock_dev!$A$1:$CI$1,0),FALSE)</f>
        <v>4.1382966903850266E-2</v>
      </c>
      <c r="H61" s="52">
        <f>VLOOKUP($B61,Shock_dev!$A$1:$CI$300,MATCH(DATE(H$1,1,1),Shock_dev!$A$1:$CI$1,0),FALSE)</f>
        <v>4.1229494424411921E-2</v>
      </c>
      <c r="I61" s="52">
        <f>VLOOKUP($B61,Shock_dev!$A$1:$CI$300,MATCH(DATE(I$1,1,1),Shock_dev!$A$1:$CI$1,0),FALSE)</f>
        <v>3.7684236167185886E-2</v>
      </c>
      <c r="J61" s="52">
        <f>VLOOKUP($B61,Shock_dev!$A$1:$CI$300,MATCH(DATE(J$1,1,1),Shock_dev!$A$1:$CI$1,0),FALSE)</f>
        <v>3.7702408700173655E-2</v>
      </c>
      <c r="K61" s="52">
        <f>VLOOKUP($B61,Shock_dev!$A$1:$CI$300,MATCH(DATE(K$1,1,1),Shock_dev!$A$1:$CI$1,0),FALSE)</f>
        <v>3.0441138926563052E-2</v>
      </c>
      <c r="L61" s="52">
        <f>VLOOKUP($B61,Shock_dev!$A$1:$CI$300,MATCH(DATE(L$1,1,1),Shock_dev!$A$1:$CI$1,0),FALSE)</f>
        <v>3.0744450847364272E-2</v>
      </c>
      <c r="M61" s="52">
        <f>VLOOKUP($B61,Shock_dev!$A$1:$CI$300,MATCH(DATE(M$1,1,1),Shock_dev!$A$1:$CI$1,0),FALSE)</f>
        <v>7.8460267525805039E-3</v>
      </c>
      <c r="N61" s="52">
        <f>VLOOKUP($B61,Shock_dev!$A$1:$CI$300,MATCH(DATE(N$1,1,1),Shock_dev!$A$1:$CI$1,0),FALSE)</f>
        <v>1.3072234630891874E-3</v>
      </c>
      <c r="O61" s="52">
        <f>VLOOKUP($B61,Shock_dev!$A$1:$CI$300,MATCH(DATE(O$1,1,1),Shock_dev!$A$1:$CI$1,0),FALSE)</f>
        <v>1.9577234449473053E-3</v>
      </c>
      <c r="P61" s="52">
        <f>VLOOKUP($B61,Shock_dev!$A$1:$CI$300,MATCH(DATE(P$1,1,1),Shock_dev!$A$1:$CI$1,0),FALSE)</f>
        <v>1.9113234950525089E-3</v>
      </c>
      <c r="Q61" s="52">
        <f>VLOOKUP($B61,Shock_dev!$A$1:$CI$300,MATCH(DATE(Q$1,1,1),Shock_dev!$A$1:$CI$1,0),FALSE)</f>
        <v>1.8195891585413536E-3</v>
      </c>
      <c r="R61" s="52">
        <f>VLOOKUP($B61,Shock_dev!$A$1:$CI$300,MATCH(DATE(R$1,1,1),Shock_dev!$A$1:$CI$1,0),FALSE)</f>
        <v>1.7506531499765325E-3</v>
      </c>
      <c r="S61" s="52">
        <f>VLOOKUP($B61,Shock_dev!$A$1:$CI$300,MATCH(DATE(S$1,1,1),Shock_dev!$A$1:$CI$1,0),FALSE)</f>
        <v>6.0559639434830505E-3</v>
      </c>
      <c r="T61" s="52">
        <f>VLOOKUP($B61,Shock_dev!$A$1:$CI$300,MATCH(DATE(T$1,1,1),Shock_dev!$A$1:$CI$1,0),FALSE)</f>
        <v>5.5402995296782113E-3</v>
      </c>
      <c r="U61" s="52">
        <f>VLOOKUP($B61,Shock_dev!$A$1:$CI$300,MATCH(DATE(U$1,1,1),Shock_dev!$A$1:$CI$1,0),FALSE)</f>
        <v>5.457750056459534E-3</v>
      </c>
      <c r="V61" s="52">
        <f>VLOOKUP($B61,Shock_dev!$A$1:$CI$300,MATCH(DATE(V$1,1,1),Shock_dev!$A$1:$CI$1,0),FALSE)</f>
        <v>5.420024179398855E-3</v>
      </c>
      <c r="W61" s="52">
        <f>VLOOKUP($B61,Shock_dev!$A$1:$CI$300,MATCH(DATE(W$1,1,1),Shock_dev!$A$1:$CI$1,0),FALSE)</f>
        <v>5.3858043051389073E-3</v>
      </c>
      <c r="X61" s="52">
        <f>VLOOKUP($B61,Shock_dev!$A$1:$CI$300,MATCH(DATE(X$1,1,1),Shock_dev!$A$1:$CI$1,0),FALSE)</f>
        <v>9.6222567974011096E-3</v>
      </c>
      <c r="Y61" s="52">
        <f>VLOOKUP($B61,Shock_dev!$A$1:$CI$300,MATCH(DATE(Y$1,1,1),Shock_dev!$A$1:$CI$1,0),FALSE)</f>
        <v>9.1111897862080765E-3</v>
      </c>
      <c r="Z61" s="52">
        <f>VLOOKUP($B61,Shock_dev!$A$1:$CI$300,MATCH(DATE(Z$1,1,1),Shock_dev!$A$1:$CI$1,0),FALSE)</f>
        <v>9.015794866720309E-3</v>
      </c>
      <c r="AA61" s="52">
        <f>VLOOKUP($B61,Shock_dev!$A$1:$CI$300,MATCH(DATE(AA$1,1,1),Shock_dev!$A$1:$CI$1,0),FALSE)</f>
        <v>8.9589852149499077E-3</v>
      </c>
      <c r="AB61" s="52">
        <f>VLOOKUP($B61,Shock_dev!$A$1:$CI$300,MATCH(DATE(AB$1,1,1),Shock_dev!$A$1:$CI$1,0),FALSE)</f>
        <v>8.8978346366299695E-3</v>
      </c>
      <c r="AC61" s="52">
        <f>VLOOKUP($B61,Shock_dev!$A$1:$CI$300,MATCH(DATE(AC$1,1,1),Shock_dev!$A$1:$CI$1,0),FALSE)</f>
        <v>8.8276341130498169E-3</v>
      </c>
      <c r="AD61" s="52">
        <f>VLOOKUP($B61,Shock_dev!$A$1:$CI$300,MATCH(DATE(AD$1,1,1),Shock_dev!$A$1:$CI$1,0),FALSE)</f>
        <v>8.7520614856004715E-3</v>
      </c>
      <c r="AE61" s="52">
        <f>VLOOKUP($B61,Shock_dev!$A$1:$CI$300,MATCH(DATE(AE$1,1,1),Shock_dev!$A$1:$CI$1,0),FALSE)</f>
        <v>8.674336454350182E-3</v>
      </c>
      <c r="AF61" s="52">
        <f>VLOOKUP($B61,Shock_dev!$A$1:$CI$300,MATCH(DATE(AF$1,1,1),Shock_dev!$A$1:$CI$1,0),FALSE)</f>
        <v>8.5920070300257462E-3</v>
      </c>
      <c r="AG61" s="52"/>
      <c r="AH61" s="65">
        <f t="shared" si="1"/>
        <v>4.3247245911860861E-2</v>
      </c>
      <c r="AI61" s="65">
        <f t="shared" si="2"/>
        <v>3.5560345813139757E-2</v>
      </c>
      <c r="AJ61" s="65">
        <f t="shared" si="3"/>
        <v>2.968377262842172E-3</v>
      </c>
      <c r="AK61" s="65">
        <f t="shared" si="4"/>
        <v>4.8449381717992363E-3</v>
      </c>
      <c r="AL61" s="65">
        <f t="shared" si="5"/>
        <v>8.4188061940836632E-3</v>
      </c>
      <c r="AM61" s="65">
        <f t="shared" si="6"/>
        <v>8.7487747439312369E-3</v>
      </c>
      <c r="AN61" s="66"/>
      <c r="AO61" s="65">
        <f t="shared" si="7"/>
        <v>3.9403795862500313E-2</v>
      </c>
      <c r="AP61" s="65">
        <f t="shared" si="8"/>
        <v>3.9066577173207037E-3</v>
      </c>
      <c r="AQ61" s="65">
        <f t="shared" si="9"/>
        <v>8.5837904690074501E-3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4.2900834645750598E-2</v>
      </c>
      <c r="D62" s="52">
        <f>VLOOKUP($B62,Shock_dev!$A$1:$CI$300,MATCH(DATE(D$1,1,1),Shock_dev!$A$1:$CI$1,0),FALSE)</f>
        <v>3.6073903668347271E-2</v>
      </c>
      <c r="E62" s="52">
        <f>VLOOKUP($B62,Shock_dev!$A$1:$CI$300,MATCH(DATE(E$1,1,1),Shock_dev!$A$1:$CI$1,0),FALSE)</f>
        <v>3.5268956664147443E-2</v>
      </c>
      <c r="F62" s="52">
        <f>VLOOKUP($B62,Shock_dev!$A$1:$CI$300,MATCH(DATE(F$1,1,1),Shock_dev!$A$1:$CI$1,0),FALSE)</f>
        <v>3.5060437665004142E-2</v>
      </c>
      <c r="G62" s="52">
        <f>VLOOKUP($B62,Shock_dev!$A$1:$CI$300,MATCH(DATE(G$1,1,1),Shock_dev!$A$1:$CI$1,0),FALSE)</f>
        <v>3.7279159290428111E-2</v>
      </c>
      <c r="H62" s="52">
        <f>VLOOKUP($B62,Shock_dev!$A$1:$CI$300,MATCH(DATE(H$1,1,1),Shock_dev!$A$1:$CI$1,0),FALSE)</f>
        <v>3.6524596845851957E-2</v>
      </c>
      <c r="I62" s="52">
        <f>VLOOKUP($B62,Shock_dev!$A$1:$CI$300,MATCH(DATE(I$1,1,1),Shock_dev!$A$1:$CI$1,0),FALSE)</f>
        <v>3.5656568451797981E-2</v>
      </c>
      <c r="J62" s="52">
        <f>VLOOKUP($B62,Shock_dev!$A$1:$CI$300,MATCH(DATE(J$1,1,1),Shock_dev!$A$1:$CI$1,0),FALSE)</f>
        <v>3.4941110520735695E-2</v>
      </c>
      <c r="K62" s="52">
        <f>VLOOKUP($B62,Shock_dev!$A$1:$CI$300,MATCH(DATE(K$1,1,1),Shock_dev!$A$1:$CI$1,0),FALSE)</f>
        <v>3.367167538130781E-2</v>
      </c>
      <c r="L62" s="52">
        <f>VLOOKUP($B62,Shock_dev!$A$1:$CI$300,MATCH(DATE(L$1,1,1),Shock_dev!$A$1:$CI$1,0),FALSE)</f>
        <v>2.9438472452661086E-2</v>
      </c>
      <c r="M62" s="52">
        <f>VLOOKUP($B62,Shock_dev!$A$1:$CI$300,MATCH(DATE(M$1,1,1),Shock_dev!$A$1:$CI$1,0),FALSE)</f>
        <v>2.5467687000039398E-2</v>
      </c>
      <c r="N62" s="52">
        <f>VLOOKUP($B62,Shock_dev!$A$1:$CI$300,MATCH(DATE(N$1,1,1),Shock_dev!$A$1:$CI$1,0),FALSE)</f>
        <v>2.4170364183408705E-2</v>
      </c>
      <c r="O62" s="52">
        <f>VLOOKUP($B62,Shock_dev!$A$1:$CI$300,MATCH(DATE(O$1,1,1),Shock_dev!$A$1:$CI$1,0),FALSE)</f>
        <v>2.3084938108633064E-2</v>
      </c>
      <c r="P62" s="52">
        <f>VLOOKUP($B62,Shock_dev!$A$1:$CI$300,MATCH(DATE(P$1,1,1),Shock_dev!$A$1:$CI$1,0),FALSE)</f>
        <v>2.1887425532653455E-2</v>
      </c>
      <c r="Q62" s="52">
        <f>VLOOKUP($B62,Shock_dev!$A$1:$CI$300,MATCH(DATE(Q$1,1,1),Shock_dev!$A$1:$CI$1,0),FALSE)</f>
        <v>1.6032945734446497E-2</v>
      </c>
      <c r="R62" s="52">
        <f>VLOOKUP($B62,Shock_dev!$A$1:$CI$300,MATCH(DATE(R$1,1,1),Shock_dev!$A$1:$CI$1,0),FALSE)</f>
        <v>1.5359119480430511E-2</v>
      </c>
      <c r="S62" s="52">
        <f>VLOOKUP($B62,Shock_dev!$A$1:$CI$300,MATCH(DATE(S$1,1,1),Shock_dev!$A$1:$CI$1,0),FALSE)</f>
        <v>1.4612588337364726E-2</v>
      </c>
      <c r="T62" s="52">
        <f>VLOOKUP($B62,Shock_dev!$A$1:$CI$300,MATCH(DATE(T$1,1,1),Shock_dev!$A$1:$CI$1,0),FALSE)</f>
        <v>1.357325032506823E-2</v>
      </c>
      <c r="U62" s="52">
        <f>VLOOKUP($B62,Shock_dev!$A$1:$CI$300,MATCH(DATE(U$1,1,1),Shock_dev!$A$1:$CI$1,0),FALSE)</f>
        <v>1.2658815580336092E-2</v>
      </c>
      <c r="V62" s="52">
        <f>VLOOKUP($B62,Shock_dev!$A$1:$CI$300,MATCH(DATE(V$1,1,1),Shock_dev!$A$1:$CI$1,0),FALSE)</f>
        <v>8.2501492631508744E-3</v>
      </c>
      <c r="W62" s="52">
        <f>VLOOKUP($B62,Shock_dev!$A$1:$CI$300,MATCH(DATE(W$1,1,1),Shock_dev!$A$1:$CI$1,0),FALSE)</f>
        <v>7.9295977344663975E-3</v>
      </c>
      <c r="X62" s="52">
        <f>VLOOKUP($B62,Shock_dev!$A$1:$CI$300,MATCH(DATE(X$1,1,1),Shock_dev!$A$1:$CI$1,0),FALSE)</f>
        <v>7.6662787095422595E-3</v>
      </c>
      <c r="Y62" s="52">
        <f>VLOOKUP($B62,Shock_dev!$A$1:$CI$300,MATCH(DATE(Y$1,1,1),Shock_dev!$A$1:$CI$1,0),FALSE)</f>
        <v>7.1332320746789555E-3</v>
      </c>
      <c r="Z62" s="52">
        <f>VLOOKUP($B62,Shock_dev!$A$1:$CI$300,MATCH(DATE(Z$1,1,1),Shock_dev!$A$1:$CI$1,0),FALSE)</f>
        <v>6.7123422287427622E-3</v>
      </c>
      <c r="AA62" s="52">
        <f>VLOOKUP($B62,Shock_dev!$A$1:$CI$300,MATCH(DATE(AA$1,1,1),Shock_dev!$A$1:$CI$1,0),FALSE)</f>
        <v>6.3633636261163085E-3</v>
      </c>
      <c r="AB62" s="52">
        <f>VLOOKUP($B62,Shock_dev!$A$1:$CI$300,MATCH(DATE(AB$1,1,1),Shock_dev!$A$1:$CI$1,0),FALSE)</f>
        <v>6.0713904671209247E-3</v>
      </c>
      <c r="AC62" s="52">
        <f>VLOOKUP($B62,Shock_dev!$A$1:$CI$300,MATCH(DATE(AC$1,1,1),Shock_dev!$A$1:$CI$1,0),FALSE)</f>
        <v>5.8294992070783676E-3</v>
      </c>
      <c r="AD62" s="52">
        <f>VLOOKUP($B62,Shock_dev!$A$1:$CI$300,MATCH(DATE(AD$1,1,1),Shock_dev!$A$1:$CI$1,0),FALSE)</f>
        <v>5.6244070857610412E-3</v>
      </c>
      <c r="AE62" s="52">
        <f>VLOOKUP($B62,Shock_dev!$A$1:$CI$300,MATCH(DATE(AE$1,1,1),Shock_dev!$A$1:$CI$1,0),FALSE)</f>
        <v>5.4524635161940001E-3</v>
      </c>
      <c r="AF62" s="52">
        <f>VLOOKUP($B62,Shock_dev!$A$1:$CI$300,MATCH(DATE(AF$1,1,1),Shock_dev!$A$1:$CI$1,0),FALSE)</f>
        <v>5.3061360868542169E-3</v>
      </c>
      <c r="AG62" s="52"/>
      <c r="AH62" s="65">
        <f t="shared" si="1"/>
        <v>3.7316658386735514E-2</v>
      </c>
      <c r="AI62" s="65">
        <f t="shared" si="2"/>
        <v>3.4046484730470908E-2</v>
      </c>
      <c r="AJ62" s="65">
        <f t="shared" si="3"/>
        <v>2.2128672111836223E-2</v>
      </c>
      <c r="AK62" s="65">
        <f t="shared" si="4"/>
        <v>1.2890784597270086E-2</v>
      </c>
      <c r="AL62" s="65">
        <f t="shared" si="5"/>
        <v>7.160962874709337E-3</v>
      </c>
      <c r="AM62" s="65">
        <f t="shared" si="6"/>
        <v>5.656779272601711E-3</v>
      </c>
      <c r="AN62" s="66"/>
      <c r="AO62" s="65">
        <f t="shared" si="7"/>
        <v>3.5681571558603215E-2</v>
      </c>
      <c r="AP62" s="65">
        <f t="shared" si="8"/>
        <v>1.7509728354553153E-2</v>
      </c>
      <c r="AQ62" s="65">
        <f t="shared" si="9"/>
        <v>6.4088710736555244E-3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1.1866194525891292E-2</v>
      </c>
      <c r="D63" s="52">
        <f>VLOOKUP($B63,Shock_dev!$A$1:$CI$300,MATCH(DATE(D$1,1,1),Shock_dev!$A$1:$CI$1,0),FALSE)</f>
        <v>1.1043333983736676E-2</v>
      </c>
      <c r="E63" s="52">
        <f>VLOOKUP($B63,Shock_dev!$A$1:$CI$300,MATCH(DATE(E$1,1,1),Shock_dev!$A$1:$CI$1,0),FALSE)</f>
        <v>1.1193022314213623E-2</v>
      </c>
      <c r="F63" s="52">
        <f>VLOOKUP($B63,Shock_dev!$A$1:$CI$300,MATCH(DATE(F$1,1,1),Shock_dev!$A$1:$CI$1,0),FALSE)</f>
        <v>1.1375556584147442E-2</v>
      </c>
      <c r="G63" s="52">
        <f>VLOOKUP($B63,Shock_dev!$A$1:$CI$300,MATCH(DATE(G$1,1,1),Shock_dev!$A$1:$CI$1,0),FALSE)</f>
        <v>1.5523352806723536E-2</v>
      </c>
      <c r="H63" s="52">
        <f>VLOOKUP($B63,Shock_dev!$A$1:$CI$300,MATCH(DATE(H$1,1,1),Shock_dev!$A$1:$CI$1,0),FALSE)</f>
        <v>1.5140080880811896E-2</v>
      </c>
      <c r="I63" s="52">
        <f>VLOOKUP($B63,Shock_dev!$A$1:$CI$300,MATCH(DATE(I$1,1,1),Shock_dev!$A$1:$CI$1,0),FALSE)</f>
        <v>1.5034223779777136E-2</v>
      </c>
      <c r="J63" s="52">
        <f>VLOOKUP($B63,Shock_dev!$A$1:$CI$300,MATCH(DATE(J$1,1,1),Shock_dev!$A$1:$CI$1,0),FALSE)</f>
        <v>1.5688375944258915E-2</v>
      </c>
      <c r="K63" s="52">
        <f>VLOOKUP($B63,Shock_dev!$A$1:$CI$300,MATCH(DATE(K$1,1,1),Shock_dev!$A$1:$CI$1,0),FALSE)</f>
        <v>1.3601884177834731E-2</v>
      </c>
      <c r="L63" s="52">
        <f>VLOOKUP($B63,Shock_dev!$A$1:$CI$300,MATCH(DATE(L$1,1,1),Shock_dev!$A$1:$CI$1,0),FALSE)</f>
        <v>1.714940237690275E-2</v>
      </c>
      <c r="M63" s="52">
        <f>VLOOKUP($B63,Shock_dev!$A$1:$CI$300,MATCH(DATE(M$1,1,1),Shock_dev!$A$1:$CI$1,0),FALSE)</f>
        <v>9.2780419618925126E-3</v>
      </c>
      <c r="N63" s="52">
        <f>VLOOKUP($B63,Shock_dev!$A$1:$CI$300,MATCH(DATE(N$1,1,1),Shock_dev!$A$1:$CI$1,0),FALSE)</f>
        <v>9.0483030426898384E-3</v>
      </c>
      <c r="O63" s="52">
        <f>VLOOKUP($B63,Shock_dev!$A$1:$CI$300,MATCH(DATE(O$1,1,1),Shock_dev!$A$1:$CI$1,0),FALSE)</f>
        <v>8.2162345575833417E-3</v>
      </c>
      <c r="P63" s="52">
        <f>VLOOKUP($B63,Shock_dev!$A$1:$CI$300,MATCH(DATE(P$1,1,1),Shock_dev!$A$1:$CI$1,0),FALSE)</f>
        <v>7.2884046969917101E-3</v>
      </c>
      <c r="Q63" s="52">
        <f>VLOOKUP($B63,Shock_dev!$A$1:$CI$300,MATCH(DATE(Q$1,1,1),Shock_dev!$A$1:$CI$1,0),FALSE)</f>
        <v>8.318973149954112E-3</v>
      </c>
      <c r="R63" s="52">
        <f>VLOOKUP($B63,Shock_dev!$A$1:$CI$300,MATCH(DATE(R$1,1,1),Shock_dev!$A$1:$CI$1,0),FALSE)</f>
        <v>7.1967883645809453E-3</v>
      </c>
      <c r="S63" s="52">
        <f>VLOOKUP($B63,Shock_dev!$A$1:$CI$300,MATCH(DATE(S$1,1,1),Shock_dev!$A$1:$CI$1,0),FALSE)</f>
        <v>6.3221355677927551E-3</v>
      </c>
      <c r="T63" s="52">
        <f>VLOOKUP($B63,Shock_dev!$A$1:$CI$300,MATCH(DATE(T$1,1,1),Shock_dev!$A$1:$CI$1,0),FALSE)</f>
        <v>4.8279907528853633E-3</v>
      </c>
      <c r="U63" s="52">
        <f>VLOOKUP($B63,Shock_dev!$A$1:$CI$300,MATCH(DATE(U$1,1,1),Shock_dev!$A$1:$CI$1,0),FALSE)</f>
        <v>4.1876046083916861E-3</v>
      </c>
      <c r="V63" s="52">
        <f>VLOOKUP($B63,Shock_dev!$A$1:$CI$300,MATCH(DATE(V$1,1,1),Shock_dev!$A$1:$CI$1,0),FALSE)</f>
        <v>7.1066992040293639E-3</v>
      </c>
      <c r="W63" s="52">
        <f>VLOOKUP($B63,Shock_dev!$A$1:$CI$300,MATCH(DATE(W$1,1,1),Shock_dev!$A$1:$CI$1,0),FALSE)</f>
        <v>6.1662715661033344E-3</v>
      </c>
      <c r="X63" s="52">
        <f>VLOOKUP($B63,Shock_dev!$A$1:$CI$300,MATCH(DATE(X$1,1,1),Shock_dev!$A$1:$CI$1,0),FALSE)</f>
        <v>5.6652706207357163E-3</v>
      </c>
      <c r="Y63" s="52">
        <f>VLOOKUP($B63,Shock_dev!$A$1:$CI$300,MATCH(DATE(Y$1,1,1),Shock_dev!$A$1:$CI$1,0),FALSE)</f>
        <v>5.2775837613079175E-3</v>
      </c>
      <c r="Z63" s="52">
        <f>VLOOKUP($B63,Shock_dev!$A$1:$CI$300,MATCH(DATE(Z$1,1,1),Shock_dev!$A$1:$CI$1,0),FALSE)</f>
        <v>4.9690150858569312E-3</v>
      </c>
      <c r="AA63" s="52">
        <f>VLOOKUP($B63,Shock_dev!$A$1:$CI$300,MATCH(DATE(AA$1,1,1),Shock_dev!$A$1:$CI$1,0),FALSE)</f>
        <v>5.2967453445466319E-3</v>
      </c>
      <c r="AB63" s="52">
        <f>VLOOKUP($B63,Shock_dev!$A$1:$CI$300,MATCH(DATE(AB$1,1,1),Shock_dev!$A$1:$CI$1,0),FALSE)</f>
        <v>3.0599949525189109E-3</v>
      </c>
      <c r="AC63" s="52">
        <f>VLOOKUP($B63,Shock_dev!$A$1:$CI$300,MATCH(DATE(AC$1,1,1),Shock_dev!$A$1:$CI$1,0),FALSE)</f>
        <v>3.0230789646143947E-3</v>
      </c>
      <c r="AD63" s="52">
        <f>VLOOKUP($B63,Shock_dev!$A$1:$CI$300,MATCH(DATE(AD$1,1,1),Shock_dev!$A$1:$CI$1,0),FALSE)</f>
        <v>2.8519436792604378E-3</v>
      </c>
      <c r="AE63" s="52">
        <f>VLOOKUP($B63,Shock_dev!$A$1:$CI$300,MATCH(DATE(AE$1,1,1),Shock_dev!$A$1:$CI$1,0),FALSE)</f>
        <v>2.6868544066100189E-3</v>
      </c>
      <c r="AF63" s="52">
        <f>VLOOKUP($B63,Shock_dev!$A$1:$CI$300,MATCH(DATE(AF$1,1,1),Shock_dev!$A$1:$CI$1,0),FALSE)</f>
        <v>2.5449015540953889E-3</v>
      </c>
      <c r="AG63" s="52"/>
      <c r="AH63" s="65">
        <f t="shared" si="1"/>
        <v>1.2200292042942516E-2</v>
      </c>
      <c r="AI63" s="65">
        <f t="shared" si="2"/>
        <v>1.5322793431917087E-2</v>
      </c>
      <c r="AJ63" s="65">
        <f t="shared" si="3"/>
        <v>8.4299914818223038E-3</v>
      </c>
      <c r="AK63" s="65">
        <f t="shared" si="4"/>
        <v>5.9282436995360226E-3</v>
      </c>
      <c r="AL63" s="65">
        <f t="shared" si="5"/>
        <v>5.4749772757101065E-3</v>
      </c>
      <c r="AM63" s="65">
        <f t="shared" si="6"/>
        <v>2.8333547114198303E-3</v>
      </c>
      <c r="AN63" s="66"/>
      <c r="AO63" s="65">
        <f t="shared" si="7"/>
        <v>1.3761542737429801E-2</v>
      </c>
      <c r="AP63" s="65">
        <f t="shared" si="8"/>
        <v>7.1791175906791632E-3</v>
      </c>
      <c r="AQ63" s="65">
        <f t="shared" si="9"/>
        <v>4.1541659935649686E-3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1.2736966043103443E-2</v>
      </c>
      <c r="D64" s="52">
        <f>VLOOKUP($B64,Shock_dev!$A$1:$CI$300,MATCH(DATE(D$1,1,1),Shock_dev!$A$1:$CI$1,0),FALSE)</f>
        <v>1.1572389399514474E-2</v>
      </c>
      <c r="E64" s="52">
        <f>VLOOKUP($B64,Shock_dev!$A$1:$CI$300,MATCH(DATE(E$1,1,1),Shock_dev!$A$1:$CI$1,0),FALSE)</f>
        <v>1.1484049490112846E-2</v>
      </c>
      <c r="F64" s="52">
        <f>VLOOKUP($B64,Shock_dev!$A$1:$CI$300,MATCH(DATE(F$1,1,1),Shock_dev!$A$1:$CI$1,0),FALSE)</f>
        <v>1.1472282385407489E-2</v>
      </c>
      <c r="G64" s="52">
        <f>VLOOKUP($B64,Shock_dev!$A$1:$CI$300,MATCH(DATE(G$1,1,1),Shock_dev!$A$1:$CI$1,0),FALSE)</f>
        <v>1.4889054304260274E-2</v>
      </c>
      <c r="H64" s="52">
        <f>VLOOKUP($B64,Shock_dev!$A$1:$CI$300,MATCH(DATE(H$1,1,1),Shock_dev!$A$1:$CI$1,0),FALSE)</f>
        <v>1.4480982276887358E-2</v>
      </c>
      <c r="I64" s="52">
        <f>VLOOKUP($B64,Shock_dev!$A$1:$CI$300,MATCH(DATE(I$1,1,1),Shock_dev!$A$1:$CI$1,0),FALSE)</f>
        <v>1.3628286185299284E-2</v>
      </c>
      <c r="J64" s="52">
        <f>VLOOKUP($B64,Shock_dev!$A$1:$CI$300,MATCH(DATE(J$1,1,1),Shock_dev!$A$1:$CI$1,0),FALSE)</f>
        <v>1.3599598563720148E-2</v>
      </c>
      <c r="K64" s="52">
        <f>VLOOKUP($B64,Shock_dev!$A$1:$CI$300,MATCH(DATE(K$1,1,1),Shock_dev!$A$1:$CI$1,0),FALSE)</f>
        <v>1.3058547956964301E-2</v>
      </c>
      <c r="L64" s="52">
        <f>VLOOKUP($B64,Shock_dev!$A$1:$CI$300,MATCH(DATE(L$1,1,1),Shock_dev!$A$1:$CI$1,0),FALSE)</f>
        <v>1.6014649425007008E-2</v>
      </c>
      <c r="M64" s="52">
        <f>VLOOKUP($B64,Shock_dev!$A$1:$CI$300,MATCH(DATE(M$1,1,1),Shock_dev!$A$1:$CI$1,0),FALSE)</f>
        <v>1.7320324163756666E-2</v>
      </c>
      <c r="N64" s="52">
        <f>VLOOKUP($B64,Shock_dev!$A$1:$CI$300,MATCH(DATE(N$1,1,1),Shock_dev!$A$1:$CI$1,0),FALSE)</f>
        <v>1.4919584201817999E-2</v>
      </c>
      <c r="O64" s="52">
        <f>VLOOKUP($B64,Shock_dev!$A$1:$CI$300,MATCH(DATE(O$1,1,1),Shock_dev!$A$1:$CI$1,0),FALSE)</f>
        <v>1.469385694093526E-2</v>
      </c>
      <c r="P64" s="52">
        <f>VLOOKUP($B64,Shock_dev!$A$1:$CI$300,MATCH(DATE(P$1,1,1),Shock_dev!$A$1:$CI$1,0),FALSE)</f>
        <v>1.4335467426403094E-2</v>
      </c>
      <c r="Q64" s="52">
        <f>VLOOKUP($B64,Shock_dev!$A$1:$CI$300,MATCH(DATE(Q$1,1,1),Shock_dev!$A$1:$CI$1,0),FALSE)</f>
        <v>2.6197391446309028E-2</v>
      </c>
      <c r="R64" s="52">
        <f>VLOOKUP($B64,Shock_dev!$A$1:$CI$300,MATCH(DATE(R$1,1,1),Shock_dev!$A$1:$CI$1,0),FALSE)</f>
        <v>2.4543485867310044E-2</v>
      </c>
      <c r="S64" s="52">
        <f>VLOOKUP($B64,Shock_dev!$A$1:$CI$300,MATCH(DATE(S$1,1,1),Shock_dev!$A$1:$CI$1,0),FALSE)</f>
        <v>2.4956181656244986E-2</v>
      </c>
      <c r="T64" s="52">
        <f>VLOOKUP($B64,Shock_dev!$A$1:$CI$300,MATCH(DATE(T$1,1,1),Shock_dev!$A$1:$CI$1,0),FALSE)</f>
        <v>2.4460781182756765E-2</v>
      </c>
      <c r="U64" s="52">
        <f>VLOOKUP($B64,Shock_dev!$A$1:$CI$300,MATCH(DATE(U$1,1,1),Shock_dev!$A$1:$CI$1,0),FALSE)</f>
        <v>2.405015080577123E-2</v>
      </c>
      <c r="V64" s="52">
        <f>VLOOKUP($B64,Shock_dev!$A$1:$CI$300,MATCH(DATE(V$1,1,1),Shock_dev!$A$1:$CI$1,0),FALSE)</f>
        <v>7.8738975459133609E-3</v>
      </c>
      <c r="W64" s="52">
        <f>VLOOKUP($B64,Shock_dev!$A$1:$CI$300,MATCH(DATE(W$1,1,1),Shock_dev!$A$1:$CI$1,0),FALSE)</f>
        <v>8.9343544095102177E-3</v>
      </c>
      <c r="X64" s="52">
        <f>VLOOKUP($B64,Shock_dev!$A$1:$CI$300,MATCH(DATE(X$1,1,1),Shock_dev!$A$1:$CI$1,0),FALSE)</f>
        <v>9.6608380391311494E-3</v>
      </c>
      <c r="Y64" s="52">
        <f>VLOOKUP($B64,Shock_dev!$A$1:$CI$300,MATCH(DATE(Y$1,1,1),Shock_dev!$A$1:$CI$1,0),FALSE)</f>
        <v>9.237362132491234E-3</v>
      </c>
      <c r="Z64" s="52">
        <f>VLOOKUP($B64,Shock_dev!$A$1:$CI$300,MATCH(DATE(Z$1,1,1),Shock_dev!$A$1:$CI$1,0),FALSE)</f>
        <v>1.4494418193363631E-2</v>
      </c>
      <c r="AA64" s="52">
        <f>VLOOKUP($B64,Shock_dev!$A$1:$CI$300,MATCH(DATE(AA$1,1,1),Shock_dev!$A$1:$CI$1,0),FALSE)</f>
        <v>1.3640819194070248E-2</v>
      </c>
      <c r="AB64" s="52">
        <f>VLOOKUP($B64,Shock_dev!$A$1:$CI$300,MATCH(DATE(AB$1,1,1),Shock_dev!$A$1:$CI$1,0),FALSE)</f>
        <v>1.3291028637910427E-2</v>
      </c>
      <c r="AC64" s="52">
        <f>VLOOKUP($B64,Shock_dev!$A$1:$CI$300,MATCH(DATE(AC$1,1,1),Shock_dev!$A$1:$CI$1,0),FALSE)</f>
        <v>1.3006173253798202E-2</v>
      </c>
      <c r="AD64" s="52">
        <f>VLOOKUP($B64,Shock_dev!$A$1:$CI$300,MATCH(DATE(AD$1,1,1),Shock_dev!$A$1:$CI$1,0),FALSE)</f>
        <v>1.2729095408829145E-2</v>
      </c>
      <c r="AE64" s="52">
        <f>VLOOKUP($B64,Shock_dev!$A$1:$CI$300,MATCH(DATE(AE$1,1,1),Shock_dev!$A$1:$CI$1,0),FALSE)</f>
        <v>1.245162690595749E-2</v>
      </c>
      <c r="AF64" s="52">
        <f>VLOOKUP($B64,Shock_dev!$A$1:$CI$300,MATCH(DATE(AF$1,1,1),Shock_dev!$A$1:$CI$1,0),FALSE)</f>
        <v>1.2178420823064758E-2</v>
      </c>
      <c r="AG64" s="52"/>
      <c r="AH64" s="65">
        <f t="shared" si="1"/>
        <v>1.2430948324479708E-2</v>
      </c>
      <c r="AI64" s="65">
        <f t="shared" si="2"/>
        <v>1.415641288157562E-2</v>
      </c>
      <c r="AJ64" s="65">
        <f t="shared" si="3"/>
        <v>1.7493324835844409E-2</v>
      </c>
      <c r="AK64" s="65">
        <f t="shared" si="4"/>
        <v>2.1176899411599278E-2</v>
      </c>
      <c r="AL64" s="65">
        <f t="shared" si="5"/>
        <v>1.1193558393713296E-2</v>
      </c>
      <c r="AM64" s="65">
        <f t="shared" si="6"/>
        <v>1.2731269005912005E-2</v>
      </c>
      <c r="AN64" s="66"/>
      <c r="AO64" s="65">
        <f t="shared" si="7"/>
        <v>1.3293680603027665E-2</v>
      </c>
      <c r="AP64" s="65">
        <f t="shared" si="8"/>
        <v>1.9335112123721843E-2</v>
      </c>
      <c r="AQ64" s="65">
        <f t="shared" si="9"/>
        <v>1.196241369981265E-2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3.5397444597223604E-4</v>
      </c>
      <c r="D65" s="52">
        <f>VLOOKUP($B65,Shock_dev!$A$1:$CI$300,MATCH(DATE(D$1,1,1),Shock_dev!$A$1:$CI$1,0),FALSE)</f>
        <v>3.494872410481851E-4</v>
      </c>
      <c r="E65" s="52">
        <f>VLOOKUP($B65,Shock_dev!$A$1:$CI$300,MATCH(DATE(E$1,1,1),Shock_dev!$A$1:$CI$1,0),FALSE)</f>
        <v>3.6236551337323522E-4</v>
      </c>
      <c r="F65" s="52">
        <f>VLOOKUP($B65,Shock_dev!$A$1:$CI$300,MATCH(DATE(F$1,1,1),Shock_dev!$A$1:$CI$1,0),FALSE)</f>
        <v>3.7056204418965173E-4</v>
      </c>
      <c r="G65" s="52">
        <f>VLOOKUP($B65,Shock_dev!$A$1:$CI$300,MATCH(DATE(G$1,1,1),Shock_dev!$A$1:$CI$1,0),FALSE)</f>
        <v>3.7690294480863354E-4</v>
      </c>
      <c r="H65" s="52">
        <f>VLOOKUP($B65,Shock_dev!$A$1:$CI$300,MATCH(DATE(H$1,1,1),Shock_dev!$A$1:$CI$1,0),FALSE)</f>
        <v>3.8165823419413413E-4</v>
      </c>
      <c r="I65" s="52">
        <f>VLOOKUP($B65,Shock_dev!$A$1:$CI$300,MATCH(DATE(I$1,1,1),Shock_dev!$A$1:$CI$1,0),FALSE)</f>
        <v>3.7870557729381921E-4</v>
      </c>
      <c r="J65" s="52">
        <f>VLOOKUP($B65,Shock_dev!$A$1:$CI$300,MATCH(DATE(J$1,1,1),Shock_dev!$A$1:$CI$1,0),FALSE)</f>
        <v>3.8129112352527521E-4</v>
      </c>
      <c r="K65" s="52">
        <f>VLOOKUP($B65,Shock_dev!$A$1:$CI$300,MATCH(DATE(K$1,1,1),Shock_dev!$A$1:$CI$1,0),FALSE)</f>
        <v>3.8487854541442891E-4</v>
      </c>
      <c r="L65" s="52">
        <f>VLOOKUP($B65,Shock_dev!$A$1:$CI$300,MATCH(DATE(L$1,1,1),Shock_dev!$A$1:$CI$1,0),FALSE)</f>
        <v>3.7979600471348363E-4</v>
      </c>
      <c r="M65" s="52">
        <f>VLOOKUP($B65,Shock_dev!$A$1:$CI$300,MATCH(DATE(M$1,1,1),Shock_dev!$A$1:$CI$1,0),FALSE)</f>
        <v>3.7049038241813379E-4</v>
      </c>
      <c r="N65" s="52">
        <f>VLOOKUP($B65,Shock_dev!$A$1:$CI$300,MATCH(DATE(N$1,1,1),Shock_dev!$A$1:$CI$1,0),FALSE)</f>
        <v>3.6643104396464157E-4</v>
      </c>
      <c r="O65" s="52">
        <f>VLOOKUP($B65,Shock_dev!$A$1:$CI$300,MATCH(DATE(O$1,1,1),Shock_dev!$A$1:$CI$1,0),FALSE)</f>
        <v>3.6193084797719145E-4</v>
      </c>
      <c r="P65" s="52">
        <f>VLOOKUP($B65,Shock_dev!$A$1:$CI$300,MATCH(DATE(P$1,1,1),Shock_dev!$A$1:$CI$1,0),FALSE)</f>
        <v>3.5657471801326952E-4</v>
      </c>
      <c r="Q65" s="52">
        <f>VLOOKUP($B65,Shock_dev!$A$1:$CI$300,MATCH(DATE(Q$1,1,1),Shock_dev!$A$1:$CI$1,0),FALSE)</f>
        <v>3.5207241548757337E-4</v>
      </c>
      <c r="R65" s="52">
        <f>VLOOKUP($B65,Shock_dev!$A$1:$CI$300,MATCH(DATE(R$1,1,1),Shock_dev!$A$1:$CI$1,0),FALSE)</f>
        <v>3.4397897587207536E-4</v>
      </c>
      <c r="S65" s="52">
        <f>VLOOKUP($B65,Shock_dev!$A$1:$CI$300,MATCH(DATE(S$1,1,1),Shock_dev!$A$1:$CI$1,0),FALSE)</f>
        <v>3.4407103596699879E-4</v>
      </c>
      <c r="T65" s="52">
        <f>VLOOKUP($B65,Shock_dev!$A$1:$CI$300,MATCH(DATE(T$1,1,1),Shock_dev!$A$1:$CI$1,0),FALSE)</f>
        <v>3.4400774578826281E-4</v>
      </c>
      <c r="U65" s="52">
        <f>VLOOKUP($B65,Shock_dev!$A$1:$CI$300,MATCH(DATE(U$1,1,1),Shock_dev!$A$1:$CI$1,0),FALSE)</f>
        <v>3.4550995309659663E-4</v>
      </c>
      <c r="V65" s="52">
        <f>VLOOKUP($B65,Shock_dev!$A$1:$CI$300,MATCH(DATE(V$1,1,1),Shock_dev!$A$1:$CI$1,0),FALSE)</f>
        <v>3.4007145708422236E-4</v>
      </c>
      <c r="W65" s="52">
        <f>VLOOKUP($B65,Shock_dev!$A$1:$CI$300,MATCH(DATE(W$1,1,1),Shock_dev!$A$1:$CI$1,0),FALSE)</f>
        <v>3.3677954139973201E-4</v>
      </c>
      <c r="X65" s="52">
        <f>VLOOKUP($B65,Shock_dev!$A$1:$CI$300,MATCH(DATE(X$1,1,1),Shock_dev!$A$1:$CI$1,0),FALSE)</f>
        <v>3.3785770949442659E-4</v>
      </c>
      <c r="Y65" s="52">
        <f>VLOOKUP($B65,Shock_dev!$A$1:$CI$300,MATCH(DATE(Y$1,1,1),Shock_dev!$A$1:$CI$1,0),FALSE)</f>
        <v>3.4113357664291997E-4</v>
      </c>
      <c r="Z65" s="52">
        <f>VLOOKUP($B65,Shock_dev!$A$1:$CI$300,MATCH(DATE(Z$1,1,1),Shock_dev!$A$1:$CI$1,0),FALSE)</f>
        <v>3.4984423713096361E-4</v>
      </c>
      <c r="AA65" s="52">
        <f>VLOOKUP($B65,Shock_dev!$A$1:$CI$300,MATCH(DATE(AA$1,1,1),Shock_dev!$A$1:$CI$1,0),FALSE)</f>
        <v>3.5503654461515986E-4</v>
      </c>
      <c r="AB65" s="52">
        <f>VLOOKUP($B65,Shock_dev!$A$1:$CI$300,MATCH(DATE(AB$1,1,1),Shock_dev!$A$1:$CI$1,0),FALSE)</f>
        <v>3.5996707117359609E-4</v>
      </c>
      <c r="AC65" s="52">
        <f>VLOOKUP($B65,Shock_dev!$A$1:$CI$300,MATCH(DATE(AC$1,1,1),Shock_dev!$A$1:$CI$1,0),FALSE)</f>
        <v>3.6488614768095701E-4</v>
      </c>
      <c r="AD65" s="52">
        <f>VLOOKUP($B65,Shock_dev!$A$1:$CI$300,MATCH(DATE(AD$1,1,1),Shock_dev!$A$1:$CI$1,0),FALSE)</f>
        <v>3.6725431274629947E-4</v>
      </c>
      <c r="AE65" s="52">
        <f>VLOOKUP($B65,Shock_dev!$A$1:$CI$300,MATCH(DATE(AE$1,1,1),Shock_dev!$A$1:$CI$1,0),FALSE)</f>
        <v>3.7064142902354163E-4</v>
      </c>
      <c r="AF65" s="52">
        <f>VLOOKUP($B65,Shock_dev!$A$1:$CI$300,MATCH(DATE(AF$1,1,1),Shock_dev!$A$1:$CI$1,0),FALSE)</f>
        <v>3.7336307169116357E-4</v>
      </c>
      <c r="AG65" s="52"/>
      <c r="AH65" s="65">
        <f t="shared" si="1"/>
        <v>3.626584378783883E-4</v>
      </c>
      <c r="AI65" s="65">
        <f t="shared" si="2"/>
        <v>3.8126589702822822E-4</v>
      </c>
      <c r="AJ65" s="65">
        <f t="shared" si="3"/>
        <v>3.6149988157216189E-4</v>
      </c>
      <c r="AK65" s="65">
        <f t="shared" si="4"/>
        <v>3.4352783356163122E-4</v>
      </c>
      <c r="AL65" s="65">
        <f t="shared" si="5"/>
        <v>3.4413032185664041E-4</v>
      </c>
      <c r="AM65" s="65">
        <f t="shared" si="6"/>
        <v>3.6722240646311154E-4</v>
      </c>
      <c r="AN65" s="66"/>
      <c r="AO65" s="65">
        <f t="shared" si="7"/>
        <v>3.7196216745330826E-4</v>
      </c>
      <c r="AP65" s="65">
        <f t="shared" si="8"/>
        <v>3.5251385756689655E-4</v>
      </c>
      <c r="AQ65" s="65">
        <f t="shared" si="9"/>
        <v>3.5567636415987595E-4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2.6618134159928749E-2</v>
      </c>
      <c r="D66" s="52">
        <f>VLOOKUP($B66,Shock_dev!$A$1:$CI$300,MATCH(DATE(D$1,1,1),Shock_dev!$A$1:$CI$1,0),FALSE)</f>
        <v>2.2217613642622386E-2</v>
      </c>
      <c r="E66" s="52">
        <f>VLOOKUP($B66,Shock_dev!$A$1:$CI$300,MATCH(DATE(E$1,1,1),Shock_dev!$A$1:$CI$1,0),FALSE)</f>
        <v>2.1985528551939353E-2</v>
      </c>
      <c r="F66" s="52">
        <f>VLOOKUP($B66,Shock_dev!$A$1:$CI$300,MATCH(DATE(F$1,1,1),Shock_dev!$A$1:$CI$1,0),FALSE)</f>
        <v>2.2375668778638259E-2</v>
      </c>
      <c r="G66" s="52">
        <f>VLOOKUP($B66,Shock_dev!$A$1:$CI$300,MATCH(DATE(G$1,1,1),Shock_dev!$A$1:$CI$1,0),FALSE)</f>
        <v>1.9214050505596457E-2</v>
      </c>
      <c r="H66" s="52">
        <f>VLOOKUP($B66,Shock_dev!$A$1:$CI$300,MATCH(DATE(H$1,1,1),Shock_dev!$A$1:$CI$1,0),FALSE)</f>
        <v>2.0141083479174999E-2</v>
      </c>
      <c r="I66" s="52">
        <f>VLOOKUP($B66,Shock_dev!$A$1:$CI$300,MATCH(DATE(I$1,1,1),Shock_dev!$A$1:$CI$1,0),FALSE)</f>
        <v>2.0358324008710502E-2</v>
      </c>
      <c r="J66" s="52">
        <f>VLOOKUP($B66,Shock_dev!$A$1:$CI$300,MATCH(DATE(J$1,1,1),Shock_dev!$A$1:$CI$1,0),FALSE)</f>
        <v>2.0325689373220455E-2</v>
      </c>
      <c r="K66" s="52">
        <f>VLOOKUP($B66,Shock_dev!$A$1:$CI$300,MATCH(DATE(K$1,1,1),Shock_dev!$A$1:$CI$1,0),FALSE)</f>
        <v>2.0242470192765923E-2</v>
      </c>
      <c r="L66" s="52">
        <f>VLOOKUP($B66,Shock_dev!$A$1:$CI$300,MATCH(DATE(L$1,1,1),Shock_dev!$A$1:$CI$1,0),FALSE)</f>
        <v>1.5246302063581452E-2</v>
      </c>
      <c r="M66" s="52">
        <f>VLOOKUP($B66,Shock_dev!$A$1:$CI$300,MATCH(DATE(M$1,1,1),Shock_dev!$A$1:$CI$1,0),FALSE)</f>
        <v>1.0760141140089967E-2</v>
      </c>
      <c r="N66" s="52">
        <f>VLOOKUP($B66,Shock_dev!$A$1:$CI$300,MATCH(DATE(N$1,1,1),Shock_dev!$A$1:$CI$1,0),FALSE)</f>
        <v>1.1413520918850182E-2</v>
      </c>
      <c r="O66" s="52">
        <f>VLOOKUP($B66,Shock_dev!$A$1:$CI$300,MATCH(DATE(O$1,1,1),Shock_dev!$A$1:$CI$1,0),FALSE)</f>
        <v>1.1329531002848458E-2</v>
      </c>
      <c r="P66" s="52">
        <f>VLOOKUP($B66,Shock_dev!$A$1:$CI$300,MATCH(DATE(P$1,1,1),Shock_dev!$A$1:$CI$1,0),FALSE)</f>
        <v>1.1338446453754071E-2</v>
      </c>
      <c r="Q66" s="52">
        <f>VLOOKUP($B66,Shock_dev!$A$1:$CI$300,MATCH(DATE(Q$1,1,1),Shock_dev!$A$1:$CI$1,0),FALSE)</f>
        <v>8.6546925397221579E-3</v>
      </c>
      <c r="R66" s="52">
        <f>VLOOKUP($B66,Shock_dev!$A$1:$CI$300,MATCH(DATE(R$1,1,1),Shock_dev!$A$1:$CI$1,0),FALSE)</f>
        <v>9.1241263435803185E-3</v>
      </c>
      <c r="S66" s="52">
        <f>VLOOKUP($B66,Shock_dev!$A$1:$CI$300,MATCH(DATE(S$1,1,1),Shock_dev!$A$1:$CI$1,0),FALSE)</f>
        <v>9.3506051366544097E-3</v>
      </c>
      <c r="T66" s="52">
        <f>VLOOKUP($B66,Shock_dev!$A$1:$CI$300,MATCH(DATE(T$1,1,1),Shock_dev!$A$1:$CI$1,0),FALSE)</f>
        <v>9.246195838467532E-3</v>
      </c>
      <c r="U66" s="52">
        <f>VLOOKUP($B66,Shock_dev!$A$1:$CI$300,MATCH(DATE(U$1,1,1),Shock_dev!$A$1:$CI$1,0),FALSE)</f>
        <v>9.1378733294413417E-3</v>
      </c>
      <c r="V66" s="52">
        <f>VLOOKUP($B66,Shock_dev!$A$1:$CI$300,MATCH(DATE(V$1,1,1),Shock_dev!$A$1:$CI$1,0),FALSE)</f>
        <v>7.3288235585634073E-3</v>
      </c>
      <c r="W66" s="52">
        <f>VLOOKUP($B66,Shock_dev!$A$1:$CI$300,MATCH(DATE(W$1,1,1),Shock_dev!$A$1:$CI$1,0),FALSE)</f>
        <v>7.8832714560536643E-3</v>
      </c>
      <c r="X66" s="52">
        <f>VLOOKUP($B66,Shock_dev!$A$1:$CI$300,MATCH(DATE(X$1,1,1),Shock_dev!$A$1:$CI$1,0),FALSE)</f>
        <v>7.721423061812293E-3</v>
      </c>
      <c r="Y66" s="52">
        <f>VLOOKUP($B66,Shock_dev!$A$1:$CI$300,MATCH(DATE(Y$1,1,1),Shock_dev!$A$1:$CI$1,0),FALSE)</f>
        <v>7.6019952127858162E-3</v>
      </c>
      <c r="Z66" s="52">
        <f>VLOOKUP($B66,Shock_dev!$A$1:$CI$300,MATCH(DATE(Z$1,1,1),Shock_dev!$A$1:$CI$1,0),FALSE)</f>
        <v>2.3171437842257489E-2</v>
      </c>
      <c r="AA66" s="52">
        <f>VLOOKUP($B66,Shock_dev!$A$1:$CI$300,MATCH(DATE(AA$1,1,1),Shock_dev!$A$1:$CI$1,0),FALSE)</f>
        <v>1.9881808411531178E-2</v>
      </c>
      <c r="AB66" s="52">
        <f>VLOOKUP($B66,Shock_dev!$A$1:$CI$300,MATCH(DATE(AB$1,1,1),Shock_dev!$A$1:$CI$1,0),FALSE)</f>
        <v>2.1615937572425043E-2</v>
      </c>
      <c r="AC66" s="52">
        <f>VLOOKUP($B66,Shock_dev!$A$1:$CI$300,MATCH(DATE(AC$1,1,1),Shock_dev!$A$1:$CI$1,0),FALSE)</f>
        <v>2.1268631283287098E-2</v>
      </c>
      <c r="AD66" s="52">
        <f>VLOOKUP($B66,Shock_dev!$A$1:$CI$300,MATCH(DATE(AD$1,1,1),Shock_dev!$A$1:$CI$1,0),FALSE)</f>
        <v>2.1178461823708961E-2</v>
      </c>
      <c r="AE66" s="52">
        <f>VLOOKUP($B66,Shock_dev!$A$1:$CI$300,MATCH(DATE(AE$1,1,1),Shock_dev!$A$1:$CI$1,0),FALSE)</f>
        <v>2.1132556526390199E-2</v>
      </c>
      <c r="AF66" s="52">
        <f>VLOOKUP($B66,Shock_dev!$A$1:$CI$300,MATCH(DATE(AF$1,1,1),Shock_dev!$A$1:$CI$1,0),FALSE)</f>
        <v>2.1001743948853607E-2</v>
      </c>
      <c r="AG66" s="52"/>
      <c r="AH66" s="65">
        <f t="shared" si="1"/>
        <v>2.2482199127745038E-2</v>
      </c>
      <c r="AI66" s="65">
        <f t="shared" si="2"/>
        <v>1.9262773823490665E-2</v>
      </c>
      <c r="AJ66" s="65">
        <f t="shared" si="3"/>
        <v>1.0699266411052965E-2</v>
      </c>
      <c r="AK66" s="65">
        <f t="shared" si="4"/>
        <v>8.8375248413414022E-3</v>
      </c>
      <c r="AL66" s="65">
        <f t="shared" si="5"/>
        <v>1.3251987196888087E-2</v>
      </c>
      <c r="AM66" s="65">
        <f t="shared" si="6"/>
        <v>2.1239466230932983E-2</v>
      </c>
      <c r="AN66" s="66"/>
      <c r="AO66" s="65">
        <f t="shared" si="7"/>
        <v>2.0872486475617853E-2</v>
      </c>
      <c r="AP66" s="65">
        <f t="shared" si="8"/>
        <v>9.7683956261971835E-3</v>
      </c>
      <c r="AQ66" s="65">
        <f t="shared" si="9"/>
        <v>1.7245726713910534E-2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6.6193730667993778E-2</v>
      </c>
      <c r="D67" s="52">
        <f>VLOOKUP($B67,Shock_dev!$A$1:$CI$300,MATCH(DATE(D$1,1,1),Shock_dev!$A$1:$CI$1,0),FALSE)</f>
        <v>4.8424578804408265E-2</v>
      </c>
      <c r="E67" s="52">
        <f>VLOOKUP($B67,Shock_dev!$A$1:$CI$300,MATCH(DATE(E$1,1,1),Shock_dev!$A$1:$CI$1,0),FALSE)</f>
        <v>5.0136810354129278E-2</v>
      </c>
      <c r="F67" s="52">
        <f>VLOOKUP($B67,Shock_dev!$A$1:$CI$300,MATCH(DATE(F$1,1,1),Shock_dev!$A$1:$CI$1,0),FALSE)</f>
        <v>5.2726429062374576E-2</v>
      </c>
      <c r="G67" s="52">
        <f>VLOOKUP($B67,Shock_dev!$A$1:$CI$300,MATCH(DATE(G$1,1,1),Shock_dev!$A$1:$CI$1,0),FALSE)</f>
        <v>5.3340222016781534E-2</v>
      </c>
      <c r="H67" s="52">
        <f>VLOOKUP($B67,Shock_dev!$A$1:$CI$300,MATCH(DATE(H$1,1,1),Shock_dev!$A$1:$CI$1,0),FALSE)</f>
        <v>5.6715040273902451E-2</v>
      </c>
      <c r="I67" s="52">
        <f>VLOOKUP($B67,Shock_dev!$A$1:$CI$300,MATCH(DATE(I$1,1,1),Shock_dev!$A$1:$CI$1,0),FALSE)</f>
        <v>4.829321829265016E-2</v>
      </c>
      <c r="J67" s="52">
        <f>VLOOKUP($B67,Shock_dev!$A$1:$CI$300,MATCH(DATE(J$1,1,1),Shock_dev!$A$1:$CI$1,0),FALSE)</f>
        <v>5.9092110321656212E-2</v>
      </c>
      <c r="K67" s="52">
        <f>VLOOKUP($B67,Shock_dev!$A$1:$CI$300,MATCH(DATE(K$1,1,1),Shock_dev!$A$1:$CI$1,0),FALSE)</f>
        <v>6.3832597075173372E-2</v>
      </c>
      <c r="L67" s="52">
        <f>VLOOKUP($B67,Shock_dev!$A$1:$CI$300,MATCH(DATE(L$1,1,1),Shock_dev!$A$1:$CI$1,0),FALSE)</f>
        <v>5.5305470419139621E-2</v>
      </c>
      <c r="M67" s="52">
        <f>VLOOKUP($B67,Shock_dev!$A$1:$CI$300,MATCH(DATE(M$1,1,1),Shock_dev!$A$1:$CI$1,0),FALSE)</f>
        <v>6.0199212164550556E-2</v>
      </c>
      <c r="N67" s="52">
        <f>VLOOKUP($B67,Shock_dev!$A$1:$CI$300,MATCH(DATE(N$1,1,1),Shock_dev!$A$1:$CI$1,0),FALSE)</f>
        <v>6.5217153257920574E-2</v>
      </c>
      <c r="O67" s="52">
        <f>VLOOKUP($B67,Shock_dev!$A$1:$CI$300,MATCH(DATE(O$1,1,1),Shock_dev!$A$1:$CI$1,0),FALSE)</f>
        <v>5.2838958857285949E-2</v>
      </c>
      <c r="P67" s="52">
        <f>VLOOKUP($B67,Shock_dev!$A$1:$CI$300,MATCH(DATE(P$1,1,1),Shock_dev!$A$1:$CI$1,0),FALSE)</f>
        <v>4.2395033118042574E-2</v>
      </c>
      <c r="Q67" s="52">
        <f>VLOOKUP($B67,Shock_dev!$A$1:$CI$300,MATCH(DATE(Q$1,1,1),Shock_dev!$A$1:$CI$1,0),FALSE)</f>
        <v>3.6606154203500066E-2</v>
      </c>
      <c r="R67" s="52">
        <f>VLOOKUP($B67,Shock_dev!$A$1:$CI$300,MATCH(DATE(R$1,1,1),Shock_dev!$A$1:$CI$1,0),FALSE)</f>
        <v>2.4054737231228512E-2</v>
      </c>
      <c r="S67" s="52">
        <f>VLOOKUP($B67,Shock_dev!$A$1:$CI$300,MATCH(DATE(S$1,1,1),Shock_dev!$A$1:$CI$1,0),FALSE)</f>
        <v>2.7770789050272096E-2</v>
      </c>
      <c r="T67" s="52">
        <f>VLOOKUP($B67,Shock_dev!$A$1:$CI$300,MATCH(DATE(T$1,1,1),Shock_dev!$A$1:$CI$1,0),FALSE)</f>
        <v>2.2865764572538839E-2</v>
      </c>
      <c r="U67" s="52">
        <f>VLOOKUP($B67,Shock_dev!$A$1:$CI$300,MATCH(DATE(U$1,1,1),Shock_dev!$A$1:$CI$1,0),FALSE)</f>
        <v>2.0715904705424008E-2</v>
      </c>
      <c r="V67" s="52">
        <f>VLOOKUP($B67,Shock_dev!$A$1:$CI$300,MATCH(DATE(V$1,1,1),Shock_dev!$A$1:$CI$1,0),FALSE)</f>
        <v>1.9496230384608845E-2</v>
      </c>
      <c r="W67" s="52">
        <f>VLOOKUP($B67,Shock_dev!$A$1:$CI$300,MATCH(DATE(W$1,1,1),Shock_dev!$A$1:$CI$1,0),FALSE)</f>
        <v>1.9776997829292747E-2</v>
      </c>
      <c r="X67" s="52">
        <f>VLOOKUP($B67,Shock_dev!$A$1:$CI$300,MATCH(DATE(X$1,1,1),Shock_dev!$A$1:$CI$1,0),FALSE)</f>
        <v>1.7003010067293392E-2</v>
      </c>
      <c r="Y67" s="52">
        <f>VLOOKUP($B67,Shock_dev!$A$1:$CI$300,MATCH(DATE(Y$1,1,1),Shock_dev!$A$1:$CI$1,0),FALSE)</f>
        <v>1.6945029175926878E-2</v>
      </c>
      <c r="Z67" s="52">
        <f>VLOOKUP($B67,Shock_dev!$A$1:$CI$300,MATCH(DATE(Z$1,1,1),Shock_dev!$A$1:$CI$1,0),FALSE)</f>
        <v>1.6707207364082335E-2</v>
      </c>
      <c r="AA67" s="52">
        <f>VLOOKUP($B67,Shock_dev!$A$1:$CI$300,MATCH(DATE(AA$1,1,1),Shock_dev!$A$1:$CI$1,0),FALSE)</f>
        <v>1.4138244223258179E-2</v>
      </c>
      <c r="AB67" s="52">
        <f>VLOOKUP($B67,Shock_dev!$A$1:$CI$300,MATCH(DATE(AB$1,1,1),Shock_dev!$A$1:$CI$1,0),FALSE)</f>
        <v>1.4140848513604361E-2</v>
      </c>
      <c r="AC67" s="52">
        <f>VLOOKUP($B67,Shock_dev!$A$1:$CI$300,MATCH(DATE(AC$1,1,1),Shock_dev!$A$1:$CI$1,0),FALSE)</f>
        <v>1.3954579747568125E-2</v>
      </c>
      <c r="AD67" s="52">
        <f>VLOOKUP($B67,Shock_dev!$A$1:$CI$300,MATCH(DATE(AD$1,1,1),Shock_dev!$A$1:$CI$1,0),FALSE)</f>
        <v>1.3758257824283519E-2</v>
      </c>
      <c r="AE67" s="52">
        <f>VLOOKUP($B67,Shock_dev!$A$1:$CI$300,MATCH(DATE(AE$1,1,1),Shock_dev!$A$1:$CI$1,0),FALSE)</f>
        <v>1.3631811199269241E-2</v>
      </c>
      <c r="AF67" s="52">
        <f>VLOOKUP($B67,Shock_dev!$A$1:$CI$300,MATCH(DATE(AF$1,1,1),Shock_dev!$A$1:$CI$1,0),FALSE)</f>
        <v>1.3448978948514195E-2</v>
      </c>
      <c r="AG67" s="52"/>
      <c r="AH67" s="65">
        <f t="shared" si="1"/>
        <v>5.4164354181137485E-2</v>
      </c>
      <c r="AI67" s="65">
        <f t="shared" si="2"/>
        <v>5.6647687276504363E-2</v>
      </c>
      <c r="AJ67" s="65">
        <f t="shared" si="3"/>
        <v>5.1451302320259948E-2</v>
      </c>
      <c r="AK67" s="65">
        <f t="shared" si="4"/>
        <v>2.2980685188814458E-2</v>
      </c>
      <c r="AL67" s="65">
        <f t="shared" si="5"/>
        <v>1.6914097731970706E-2</v>
      </c>
      <c r="AM67" s="65">
        <f t="shared" si="6"/>
        <v>1.3786895246647887E-2</v>
      </c>
      <c r="AN67" s="66"/>
      <c r="AO67" s="65">
        <f t="shared" si="7"/>
        <v>5.5406020728820921E-2</v>
      </c>
      <c r="AP67" s="65">
        <f t="shared" si="8"/>
        <v>3.7215993754537199E-2</v>
      </c>
      <c r="AQ67" s="65">
        <f t="shared" si="9"/>
        <v>1.5350496489309296E-2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0.11440484622328234</v>
      </c>
      <c r="D68" s="52">
        <f>VLOOKUP($B68,Shock_dev!$A$1:$CI$300,MATCH(DATE(D$1,1,1),Shock_dev!$A$1:$CI$1,0),FALSE)</f>
        <v>9.3974073993015675E-2</v>
      </c>
      <c r="E68" s="52">
        <f>VLOOKUP($B68,Shock_dev!$A$1:$CI$300,MATCH(DATE(E$1,1,1),Shock_dev!$A$1:$CI$1,0),FALSE)</f>
        <v>9.5277506860469624E-2</v>
      </c>
      <c r="F68" s="52">
        <f>VLOOKUP($B68,Shock_dev!$A$1:$CI$300,MATCH(DATE(F$1,1,1),Shock_dev!$A$1:$CI$1,0),FALSE)</f>
        <v>9.7553164369644493E-2</v>
      </c>
      <c r="G68" s="52">
        <f>VLOOKUP($B68,Shock_dev!$A$1:$CI$300,MATCH(DATE(G$1,1,1),Shock_dev!$A$1:$CI$1,0),FALSE)</f>
        <v>0.1022202889203785</v>
      </c>
      <c r="H68" s="52">
        <f>VLOOKUP($B68,Shock_dev!$A$1:$CI$300,MATCH(DATE(H$1,1,1),Shock_dev!$A$1:$CI$1,0),FALSE)</f>
        <v>0.10518293613342347</v>
      </c>
      <c r="I68" s="52">
        <f>VLOOKUP($B68,Shock_dev!$A$1:$CI$300,MATCH(DATE(I$1,1,1),Shock_dev!$A$1:$CI$1,0),FALSE)</f>
        <v>9.5832038018496477E-2</v>
      </c>
      <c r="J68" s="52">
        <f>VLOOKUP($B68,Shock_dev!$A$1:$CI$300,MATCH(DATE(J$1,1,1),Shock_dev!$A$1:$CI$1,0),FALSE)</f>
        <v>0.10594569073951909</v>
      </c>
      <c r="K68" s="52">
        <f>VLOOKUP($B68,Shock_dev!$A$1:$CI$300,MATCH(DATE(K$1,1,1),Shock_dev!$A$1:$CI$1,0),FALSE)</f>
        <v>0.10915146472241945</v>
      </c>
      <c r="L68" s="52">
        <f>VLOOKUP($B68,Shock_dev!$A$1:$CI$300,MATCH(DATE(L$1,1,1),Shock_dev!$A$1:$CI$1,0),FALSE)</f>
        <v>9.5567032218317693E-2</v>
      </c>
      <c r="M68" s="52">
        <f>VLOOKUP($B68,Shock_dev!$A$1:$CI$300,MATCH(DATE(M$1,1,1),Shock_dev!$A$1:$CI$1,0),FALSE)</f>
        <v>8.7536174999218466E-2</v>
      </c>
      <c r="N68" s="52">
        <f>VLOOKUP($B68,Shock_dev!$A$1:$CI$300,MATCH(DATE(N$1,1,1),Shock_dev!$A$1:$CI$1,0),FALSE)</f>
        <v>9.1977899249319581E-2</v>
      </c>
      <c r="O68" s="52">
        <f>VLOOKUP($B68,Shock_dev!$A$1:$CI$300,MATCH(DATE(O$1,1,1),Shock_dev!$A$1:$CI$1,0),FALSE)</f>
        <v>7.9456970717968076E-2</v>
      </c>
      <c r="P68" s="52">
        <f>VLOOKUP($B68,Shock_dev!$A$1:$CI$300,MATCH(DATE(P$1,1,1),Shock_dev!$A$1:$CI$1,0),FALSE)</f>
        <v>6.8757525721462973E-2</v>
      </c>
      <c r="Q68" s="52">
        <f>VLOOKUP($B68,Shock_dev!$A$1:$CI$300,MATCH(DATE(Q$1,1,1),Shock_dev!$A$1:$CI$1,0),FALSE)</f>
        <v>6.2719748332217037E-2</v>
      </c>
      <c r="R68" s="52">
        <f>VLOOKUP($B68,Shock_dev!$A$1:$CI$300,MATCH(DATE(R$1,1,1),Shock_dev!$A$1:$CI$1,0),FALSE)</f>
        <v>4.7160739304653553E-2</v>
      </c>
      <c r="S68" s="52">
        <f>VLOOKUP($B68,Shock_dev!$A$1:$CI$300,MATCH(DATE(S$1,1,1),Shock_dev!$A$1:$CI$1,0),FALSE)</f>
        <v>5.1287049605694614E-2</v>
      </c>
      <c r="T68" s="52">
        <f>VLOOKUP($B68,Shock_dev!$A$1:$CI$300,MATCH(DATE(T$1,1,1),Shock_dev!$A$1:$CI$1,0),FALSE)</f>
        <v>4.5967630063791926E-2</v>
      </c>
      <c r="U68" s="52">
        <f>VLOOKUP($B68,Shock_dev!$A$1:$CI$300,MATCH(DATE(U$1,1,1),Shock_dev!$A$1:$CI$1,0),FALSE)</f>
        <v>4.3430670316526143E-2</v>
      </c>
      <c r="V68" s="52">
        <f>VLOOKUP($B68,Shock_dev!$A$1:$CI$300,MATCH(DATE(V$1,1,1),Shock_dev!$A$1:$CI$1,0),FALSE)</f>
        <v>2.9236964827542122E-2</v>
      </c>
      <c r="W68" s="52">
        <f>VLOOKUP($B68,Shock_dev!$A$1:$CI$300,MATCH(DATE(W$1,1,1),Shock_dev!$A$1:$CI$1,0),FALSE)</f>
        <v>2.8209331868938613E-2</v>
      </c>
      <c r="X68" s="52">
        <f>VLOOKUP($B68,Shock_dev!$A$1:$CI$300,MATCH(DATE(X$1,1,1),Shock_dev!$A$1:$CI$1,0),FALSE)</f>
        <v>2.6101920825719369E-2</v>
      </c>
      <c r="Y68" s="52">
        <f>VLOOKUP($B68,Shock_dev!$A$1:$CI$300,MATCH(DATE(Y$1,1,1),Shock_dev!$A$1:$CI$1,0),FALSE)</f>
        <v>2.5727606259183012E-2</v>
      </c>
      <c r="Z68" s="52">
        <f>VLOOKUP($B68,Shock_dev!$A$1:$CI$300,MATCH(DATE(Z$1,1,1),Shock_dev!$A$1:$CI$1,0),FALSE)</f>
        <v>2.7937021146603184E-2</v>
      </c>
      <c r="AA68" s="52">
        <f>VLOOKUP($B68,Shock_dev!$A$1:$CI$300,MATCH(DATE(AA$1,1,1),Shock_dev!$A$1:$CI$1,0),FALSE)</f>
        <v>2.4942433681518689E-2</v>
      </c>
      <c r="AB68" s="52">
        <f>VLOOKUP($B68,Shock_dev!$A$1:$CI$300,MATCH(DATE(AB$1,1,1),Shock_dev!$A$1:$CI$1,0),FALSE)</f>
        <v>2.4755474102060106E-2</v>
      </c>
      <c r="AC68" s="52">
        <f>VLOOKUP($B68,Shock_dev!$A$1:$CI$300,MATCH(DATE(AC$1,1,1),Shock_dev!$A$1:$CI$1,0),FALSE)</f>
        <v>2.4413371511668225E-2</v>
      </c>
      <c r="AD68" s="52">
        <f>VLOOKUP($B68,Shock_dev!$A$1:$CI$300,MATCH(DATE(AD$1,1,1),Shock_dev!$A$1:$CI$1,0),FALSE)</f>
        <v>2.4075626719925129E-2</v>
      </c>
      <c r="AE68" s="52">
        <f>VLOOKUP($B68,Shock_dev!$A$1:$CI$300,MATCH(DATE(AE$1,1,1),Shock_dev!$A$1:$CI$1,0),FALSE)</f>
        <v>2.3819406316777179E-2</v>
      </c>
      <c r="AF68" s="52">
        <f>VLOOKUP($B68,Shock_dev!$A$1:$CI$300,MATCH(DATE(AF$1,1,1),Shock_dev!$A$1:$CI$1,0),FALSE)</f>
        <v>2.3515606562067463E-2</v>
      </c>
      <c r="AG68" s="52"/>
      <c r="AH68" s="65">
        <f t="shared" si="1"/>
        <v>0.10068597607335814</v>
      </c>
      <c r="AI68" s="65">
        <f t="shared" si="2"/>
        <v>0.10233583236643522</v>
      </c>
      <c r="AJ68" s="65">
        <f t="shared" si="3"/>
        <v>7.8089663804037229E-2</v>
      </c>
      <c r="AK68" s="65">
        <f t="shared" si="4"/>
        <v>4.341661082364167E-2</v>
      </c>
      <c r="AL68" s="65">
        <f t="shared" si="5"/>
        <v>2.6583662756392575E-2</v>
      </c>
      <c r="AM68" s="65">
        <f t="shared" si="6"/>
        <v>2.4115897042499623E-2</v>
      </c>
      <c r="AN68" s="66"/>
      <c r="AO68" s="65">
        <f t="shared" si="7"/>
        <v>0.10151090421989667</v>
      </c>
      <c r="AP68" s="65">
        <f t="shared" si="8"/>
        <v>6.0753137313839453E-2</v>
      </c>
      <c r="AQ68" s="65">
        <f t="shared" si="9"/>
        <v>2.5349779899446097E-2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-3.0521197783427829E-4</v>
      </c>
      <c r="D69" s="52">
        <f>VLOOKUP($B69,Shock_dev!$A$1:$CI$300,MATCH(DATE(D$1,1,1),Shock_dev!$A$1:$CI$1,0),FALSE)</f>
        <v>-2.5445862849455934E-4</v>
      </c>
      <c r="E69" s="52">
        <f>VLOOKUP($B69,Shock_dev!$A$1:$CI$300,MATCH(DATE(E$1,1,1),Shock_dev!$A$1:$CI$1,0),FALSE)</f>
        <v>-2.4266481782160457E-4</v>
      </c>
      <c r="F69" s="52">
        <f>VLOOKUP($B69,Shock_dev!$A$1:$CI$300,MATCH(DATE(F$1,1,1),Shock_dev!$A$1:$CI$1,0),FALSE)</f>
        <v>-2.3738976679499397E-4</v>
      </c>
      <c r="G69" s="52">
        <f>VLOOKUP($B69,Shock_dev!$A$1:$CI$300,MATCH(DATE(G$1,1,1),Shock_dev!$A$1:$CI$1,0),FALSE)</f>
        <v>-2.3262677315128726E-4</v>
      </c>
      <c r="H69" s="52">
        <f>VLOOKUP($B69,Shock_dev!$A$1:$CI$300,MATCH(DATE(H$1,1,1),Shock_dev!$A$1:$CI$1,0),FALSE)</f>
        <v>-2.2776435506412901E-4</v>
      </c>
      <c r="I69" s="52">
        <f>VLOOKUP($B69,Shock_dev!$A$1:$CI$300,MATCH(DATE(I$1,1,1),Shock_dev!$A$1:$CI$1,0),FALSE)</f>
        <v>-2.23652450677217E-4</v>
      </c>
      <c r="J69" s="52">
        <f>VLOOKUP($B69,Shock_dev!$A$1:$CI$300,MATCH(DATE(J$1,1,1),Shock_dev!$A$1:$CI$1,0),FALSE)</f>
        <v>-2.1774070743629391E-4</v>
      </c>
      <c r="K69" s="52">
        <f>VLOOKUP($B69,Shock_dev!$A$1:$CI$300,MATCH(DATE(K$1,1,1),Shock_dev!$A$1:$CI$1,0),FALSE)</f>
        <v>-2.1125711647189491E-4</v>
      </c>
      <c r="L69" s="52">
        <f>VLOOKUP($B69,Shock_dev!$A$1:$CI$300,MATCH(DATE(L$1,1,1),Shock_dev!$A$1:$CI$1,0),FALSE)</f>
        <v>-2.0617143186052098E-4</v>
      </c>
      <c r="M69" s="52">
        <f>VLOOKUP($B69,Shock_dev!$A$1:$CI$300,MATCH(DATE(M$1,1,1),Shock_dev!$A$1:$CI$1,0),FALSE)</f>
        <v>1.0559044962296931E-4</v>
      </c>
      <c r="N69" s="52">
        <f>VLOOKUP($B69,Shock_dev!$A$1:$CI$300,MATCH(DATE(N$1,1,1),Shock_dev!$A$1:$CI$1,0),FALSE)</f>
        <v>7.5593493244017373E-5</v>
      </c>
      <c r="O69" s="52">
        <f>VLOOKUP($B69,Shock_dev!$A$1:$CI$300,MATCH(DATE(O$1,1,1),Shock_dev!$A$1:$CI$1,0),FALSE)</f>
        <v>7.7429043185585594E-5</v>
      </c>
      <c r="P69" s="52">
        <f>VLOOKUP($B69,Shock_dev!$A$1:$CI$300,MATCH(DATE(P$1,1,1),Shock_dev!$A$1:$CI$1,0),FALSE)</f>
        <v>8.2627806146127724E-5</v>
      </c>
      <c r="Q69" s="52">
        <f>VLOOKUP($B69,Shock_dev!$A$1:$CI$300,MATCH(DATE(Q$1,1,1),Shock_dev!$A$1:$CI$1,0),FALSE)</f>
        <v>8.7195053895783853E-5</v>
      </c>
      <c r="R69" s="52">
        <f>VLOOKUP($B69,Shock_dev!$A$1:$CI$300,MATCH(DATE(R$1,1,1),Shock_dev!$A$1:$CI$1,0),FALSE)</f>
        <v>9.0653187492654676E-5</v>
      </c>
      <c r="S69" s="52">
        <f>VLOOKUP($B69,Shock_dev!$A$1:$CI$300,MATCH(DATE(S$1,1,1),Shock_dev!$A$1:$CI$1,0),FALSE)</f>
        <v>9.5535338777420788E-5</v>
      </c>
      <c r="T69" s="52">
        <f>VLOOKUP($B69,Shock_dev!$A$1:$CI$300,MATCH(DATE(T$1,1,1),Shock_dev!$A$1:$CI$1,0),FALSE)</f>
        <v>1.0015081386710635E-4</v>
      </c>
      <c r="U69" s="52">
        <f>VLOOKUP($B69,Shock_dev!$A$1:$CI$300,MATCH(DATE(U$1,1,1),Shock_dev!$A$1:$CI$1,0),FALSE)</f>
        <v>1.0450264257164057E-4</v>
      </c>
      <c r="V69" s="52">
        <f>VLOOKUP($B69,Shock_dev!$A$1:$CI$300,MATCH(DATE(V$1,1,1),Shock_dev!$A$1:$CI$1,0),FALSE)</f>
        <v>1.0612070532899375E-4</v>
      </c>
      <c r="W69" s="52">
        <f>VLOOKUP($B69,Shock_dev!$A$1:$CI$300,MATCH(DATE(W$1,1,1),Shock_dev!$A$1:$CI$1,0),FALSE)</f>
        <v>1.0279537895928232E-4</v>
      </c>
      <c r="X69" s="52">
        <f>VLOOKUP($B69,Shock_dev!$A$1:$CI$300,MATCH(DATE(X$1,1,1),Shock_dev!$A$1:$CI$1,0),FALSE)</f>
        <v>1.0618357856429757E-4</v>
      </c>
      <c r="Y69" s="52">
        <f>VLOOKUP($B69,Shock_dev!$A$1:$CI$300,MATCH(DATE(Y$1,1,1),Shock_dev!$A$1:$CI$1,0),FALSE)</f>
        <v>1.0922789203926521E-4</v>
      </c>
      <c r="Z69" s="52">
        <f>VLOOKUP($B69,Shock_dev!$A$1:$CI$300,MATCH(DATE(Z$1,1,1),Shock_dev!$A$1:$CI$1,0),FALSE)</f>
        <v>1.1341432262179017E-4</v>
      </c>
      <c r="AA69" s="52">
        <f>VLOOKUP($B69,Shock_dev!$A$1:$CI$300,MATCH(DATE(AA$1,1,1),Shock_dev!$A$1:$CI$1,0),FALSE)</f>
        <v>2.4869187842304307E-4</v>
      </c>
      <c r="AB69" s="52">
        <f>VLOOKUP($B69,Shock_dev!$A$1:$CI$300,MATCH(DATE(AB$1,1,1),Shock_dev!$A$1:$CI$1,0),FALSE)</f>
        <v>-2.1906314833234082E-4</v>
      </c>
      <c r="AC69" s="52">
        <f>VLOOKUP($B69,Shock_dev!$A$1:$CI$300,MATCH(DATE(AC$1,1,1),Shock_dev!$A$1:$CI$1,0),FALSE)</f>
        <v>-1.6815837707324916E-4</v>
      </c>
      <c r="AD69" s="52">
        <f>VLOOKUP($B69,Shock_dev!$A$1:$CI$300,MATCH(DATE(AD$1,1,1),Shock_dev!$A$1:$CI$1,0),FALSE)</f>
        <v>-1.6120628501612978E-4</v>
      </c>
      <c r="AE69" s="52">
        <f>VLOOKUP($B69,Shock_dev!$A$1:$CI$300,MATCH(DATE(AE$1,1,1),Shock_dev!$A$1:$CI$1,0),FALSE)</f>
        <v>-1.5916308193892484E-4</v>
      </c>
      <c r="AF69" s="52">
        <f>VLOOKUP($B69,Shock_dev!$A$1:$CI$300,MATCH(DATE(AF$1,1,1),Shock_dev!$A$1:$CI$1,0),FALSE)</f>
        <v>-1.5715998888901462E-4</v>
      </c>
      <c r="AG69" s="52"/>
      <c r="AH69" s="65">
        <f t="shared" si="1"/>
        <v>-2.5447039281934467E-4</v>
      </c>
      <c r="AI69" s="65">
        <f t="shared" si="2"/>
        <v>-2.1731721230201117E-4</v>
      </c>
      <c r="AJ69" s="65">
        <f t="shared" si="3"/>
        <v>8.568716921889677E-5</v>
      </c>
      <c r="AK69" s="65">
        <f t="shared" si="4"/>
        <v>9.9392537607563217E-5</v>
      </c>
      <c r="AL69" s="65">
        <f t="shared" si="5"/>
        <v>1.3606261012153565E-4</v>
      </c>
      <c r="AM69" s="65">
        <f t="shared" si="6"/>
        <v>-1.7295017624993186E-4</v>
      </c>
      <c r="AN69" s="66"/>
      <c r="AO69" s="65">
        <f t="shared" si="7"/>
        <v>-2.3589380256067792E-4</v>
      </c>
      <c r="AP69" s="65">
        <f t="shared" si="8"/>
        <v>9.2539853413229993E-5</v>
      </c>
      <c r="AQ69" s="65">
        <f t="shared" si="9"/>
        <v>-1.8443783064198106E-5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9.4020338327743622E-3</v>
      </c>
      <c r="D70" s="52">
        <f>VLOOKUP($B70,Shock_dev!$A$1:$CI$300,MATCH(DATE(D$1,1,1),Shock_dev!$A$1:$CI$1,0),FALSE)</f>
        <v>1.2650359152047104E-2</v>
      </c>
      <c r="E70" s="52">
        <f>VLOOKUP($B70,Shock_dev!$A$1:$CI$300,MATCH(DATE(E$1,1,1),Shock_dev!$A$1:$CI$1,0),FALSE)</f>
        <v>1.448841351039277E-2</v>
      </c>
      <c r="F70" s="52">
        <f>VLOOKUP($B70,Shock_dev!$A$1:$CI$300,MATCH(DATE(F$1,1,1),Shock_dev!$A$1:$CI$1,0),FALSE)</f>
        <v>1.5339674865245033E-2</v>
      </c>
      <c r="G70" s="52">
        <f>VLOOKUP($B70,Shock_dev!$A$1:$CI$300,MATCH(DATE(G$1,1,1),Shock_dev!$A$1:$CI$1,0),FALSE)</f>
        <v>1.56937714313331E-2</v>
      </c>
      <c r="H70" s="52">
        <f>VLOOKUP($B70,Shock_dev!$A$1:$CI$300,MATCH(DATE(H$1,1,1),Shock_dev!$A$1:$CI$1,0),FALSE)</f>
        <v>1.5503172572342811E-2</v>
      </c>
      <c r="I70" s="52">
        <f>VLOOKUP($B70,Shock_dev!$A$1:$CI$300,MATCH(DATE(I$1,1,1),Shock_dev!$A$1:$CI$1,0),FALSE)</f>
        <v>1.4552698294033304E-2</v>
      </c>
      <c r="J70" s="52">
        <f>VLOOKUP($B70,Shock_dev!$A$1:$CI$300,MATCH(DATE(J$1,1,1),Shock_dev!$A$1:$CI$1,0),FALSE)</f>
        <v>1.3897981529813889E-2</v>
      </c>
      <c r="K70" s="52">
        <f>VLOOKUP($B70,Shock_dev!$A$1:$CI$300,MATCH(DATE(K$1,1,1),Shock_dev!$A$1:$CI$1,0),FALSE)</f>
        <v>1.3063851888105153E-2</v>
      </c>
      <c r="L70" s="52">
        <f>VLOOKUP($B70,Shock_dev!$A$1:$CI$300,MATCH(DATE(L$1,1,1),Shock_dev!$A$1:$CI$1,0),FALSE)</f>
        <v>1.1581886224940656E-2</v>
      </c>
      <c r="M70" s="52">
        <f>VLOOKUP($B70,Shock_dev!$A$1:$CI$300,MATCH(DATE(M$1,1,1),Shock_dev!$A$1:$CI$1,0),FALSE)</f>
        <v>9.6401537285010115E-3</v>
      </c>
      <c r="N70" s="52">
        <f>VLOOKUP($B70,Shock_dev!$A$1:$CI$300,MATCH(DATE(N$1,1,1),Shock_dev!$A$1:$CI$1,0),FALSE)</f>
        <v>8.484943018713359E-3</v>
      </c>
      <c r="O70" s="52">
        <f>VLOOKUP($B70,Shock_dev!$A$1:$CI$300,MATCH(DATE(O$1,1,1),Shock_dev!$A$1:$CI$1,0),FALSE)</f>
        <v>7.3765672315264088E-3</v>
      </c>
      <c r="P70" s="52">
        <f>VLOOKUP($B70,Shock_dev!$A$1:$CI$300,MATCH(DATE(P$1,1,1),Shock_dev!$A$1:$CI$1,0),FALSE)</f>
        <v>6.4437684393524163E-3</v>
      </c>
      <c r="Q70" s="52">
        <f>VLOOKUP($B70,Shock_dev!$A$1:$CI$300,MATCH(DATE(Q$1,1,1),Shock_dev!$A$1:$CI$1,0),FALSE)</f>
        <v>5.5586534318957546E-3</v>
      </c>
      <c r="R70" s="52">
        <f>VLOOKUP($B70,Shock_dev!$A$1:$CI$300,MATCH(DATE(R$1,1,1),Shock_dev!$A$1:$CI$1,0),FALSE)</f>
        <v>4.6857873357539015E-3</v>
      </c>
      <c r="S70" s="52">
        <f>VLOOKUP($B70,Shock_dev!$A$1:$CI$300,MATCH(DATE(S$1,1,1),Shock_dev!$A$1:$CI$1,0),FALSE)</f>
        <v>4.677955406519536E-3</v>
      </c>
      <c r="T70" s="52">
        <f>VLOOKUP($B70,Shock_dev!$A$1:$CI$300,MATCH(DATE(T$1,1,1),Shock_dev!$A$1:$CI$1,0),FALSE)</f>
        <v>4.7712665328186439E-3</v>
      </c>
      <c r="U70" s="52">
        <f>VLOOKUP($B70,Shock_dev!$A$1:$CI$300,MATCH(DATE(U$1,1,1),Shock_dev!$A$1:$CI$1,0),FALSE)</f>
        <v>5.0734991490743132E-3</v>
      </c>
      <c r="V70" s="52">
        <f>VLOOKUP($B70,Shock_dev!$A$1:$CI$300,MATCH(DATE(V$1,1,1),Shock_dev!$A$1:$CI$1,0),FALSE)</f>
        <v>4.6886614996285462E-3</v>
      </c>
      <c r="W70" s="52">
        <f>VLOOKUP($B70,Shock_dev!$A$1:$CI$300,MATCH(DATE(W$1,1,1),Shock_dev!$A$1:$CI$1,0),FALSE)</f>
        <v>4.8085327467060901E-3</v>
      </c>
      <c r="X70" s="52">
        <f>VLOOKUP($B70,Shock_dev!$A$1:$CI$300,MATCH(DATE(X$1,1,1),Shock_dev!$A$1:$CI$1,0),FALSE)</f>
        <v>5.2768278967710389E-3</v>
      </c>
      <c r="Y70" s="52">
        <f>VLOOKUP($B70,Shock_dev!$A$1:$CI$300,MATCH(DATE(Y$1,1,1),Shock_dev!$A$1:$CI$1,0),FALSE)</f>
        <v>5.9087875740153591E-3</v>
      </c>
      <c r="Z70" s="52">
        <f>VLOOKUP($B70,Shock_dev!$A$1:$CI$300,MATCH(DATE(Z$1,1,1),Shock_dev!$A$1:$CI$1,0),FALSE)</f>
        <v>7.0559664589427166E-3</v>
      </c>
      <c r="AA70" s="52">
        <f>VLOOKUP($B70,Shock_dev!$A$1:$CI$300,MATCH(DATE(AA$1,1,1),Shock_dev!$A$1:$CI$1,0),FALSE)</f>
        <v>7.8974457161220604E-3</v>
      </c>
      <c r="AB70" s="52">
        <f>VLOOKUP($B70,Shock_dev!$A$1:$CI$300,MATCH(DATE(AB$1,1,1),Shock_dev!$A$1:$CI$1,0),FALSE)</f>
        <v>8.6849933187697868E-3</v>
      </c>
      <c r="AC70" s="52">
        <f>VLOOKUP($B70,Shock_dev!$A$1:$CI$300,MATCH(DATE(AC$1,1,1),Shock_dev!$A$1:$CI$1,0),FALSE)</f>
        <v>9.3928709281528733E-3</v>
      </c>
      <c r="AD70" s="52">
        <f>VLOOKUP($B70,Shock_dev!$A$1:$CI$300,MATCH(DATE(AD$1,1,1),Shock_dev!$A$1:$CI$1,0),FALSE)</f>
        <v>1.0021280989050033E-2</v>
      </c>
      <c r="AE70" s="52">
        <f>VLOOKUP($B70,Shock_dev!$A$1:$CI$300,MATCH(DATE(AE$1,1,1),Shock_dev!$A$1:$CI$1,0),FALSE)</f>
        <v>1.0576523498559332E-2</v>
      </c>
      <c r="AF70" s="52">
        <f>VLOOKUP($B70,Shock_dev!$A$1:$CI$300,MATCH(DATE(AF$1,1,1),Shock_dev!$A$1:$CI$1,0),FALSE)</f>
        <v>1.1059592093509551E-2</v>
      </c>
      <c r="AG70" s="52"/>
      <c r="AH70" s="65">
        <f t="shared" si="1"/>
        <v>1.3514850558358474E-2</v>
      </c>
      <c r="AI70" s="65">
        <f t="shared" si="2"/>
        <v>1.3719918101847162E-2</v>
      </c>
      <c r="AJ70" s="65">
        <f t="shared" si="3"/>
        <v>7.5008171699977892E-3</v>
      </c>
      <c r="AK70" s="65">
        <f t="shared" si="4"/>
        <v>4.7794339847589884E-3</v>
      </c>
      <c r="AL70" s="65">
        <f t="shared" si="5"/>
        <v>6.1895120785114537E-3</v>
      </c>
      <c r="AM70" s="65">
        <f t="shared" si="6"/>
        <v>9.9470521656083166E-3</v>
      </c>
      <c r="AN70" s="66"/>
      <c r="AO70" s="65">
        <f t="shared" si="7"/>
        <v>1.3617384330102818E-2</v>
      </c>
      <c r="AP70" s="65">
        <f t="shared" si="8"/>
        <v>6.1401255773783888E-3</v>
      </c>
      <c r="AQ70" s="65">
        <f t="shared" si="9"/>
        <v>8.068282122059886E-3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0.36596633509597815</v>
      </c>
      <c r="D71" s="52">
        <f>VLOOKUP($B71,Shock_dev!$A$1:$CI$300,MATCH(DATE(D$1,1,1),Shock_dev!$A$1:$CI$1,0),FALSE)</f>
        <v>0.4927262473306277</v>
      </c>
      <c r="E71" s="52">
        <f>VLOOKUP($B71,Shock_dev!$A$1:$CI$300,MATCH(DATE(E$1,1,1),Shock_dev!$A$1:$CI$1,0),FALSE)</f>
        <v>0.57333489223798728</v>
      </c>
      <c r="F71" s="52">
        <f>VLOOKUP($B71,Shock_dev!$A$1:$CI$300,MATCH(DATE(F$1,1,1),Shock_dev!$A$1:$CI$1,0),FALSE)</f>
        <v>0.62754609943248629</v>
      </c>
      <c r="G71" s="52">
        <f>VLOOKUP($B71,Shock_dev!$A$1:$CI$300,MATCH(DATE(G$1,1,1),Shock_dev!$A$1:$CI$1,0),FALSE)</f>
        <v>0.67329371287020046</v>
      </c>
      <c r="H71" s="52">
        <f>VLOOKUP($B71,Shock_dev!$A$1:$CI$300,MATCH(DATE(H$1,1,1),Shock_dev!$A$1:$CI$1,0),FALSE)</f>
        <v>0.70562920509895743</v>
      </c>
      <c r="I71" s="52">
        <f>VLOOKUP($B71,Shock_dev!$A$1:$CI$300,MATCH(DATE(I$1,1,1),Shock_dev!$A$1:$CI$1,0),FALSE)</f>
        <v>0.71326151023865914</v>
      </c>
      <c r="J71" s="52">
        <f>VLOOKUP($B71,Shock_dev!$A$1:$CI$300,MATCH(DATE(J$1,1,1),Shock_dev!$A$1:$CI$1,0),FALSE)</f>
        <v>0.73582968453985176</v>
      </c>
      <c r="K71" s="52">
        <f>VLOOKUP($B71,Shock_dev!$A$1:$CI$300,MATCH(DATE(K$1,1,1),Shock_dev!$A$1:$CI$1,0),FALSE)</f>
        <v>0.75133841408030499</v>
      </c>
      <c r="L71" s="52">
        <f>VLOOKUP($B71,Shock_dev!$A$1:$CI$300,MATCH(DATE(L$1,1,1),Shock_dev!$A$1:$CI$1,0),FALSE)</f>
        <v>0.7396873636212471</v>
      </c>
      <c r="M71" s="52">
        <f>VLOOKUP($B71,Shock_dev!$A$1:$CI$300,MATCH(DATE(M$1,1,1),Shock_dev!$A$1:$CI$1,0),FALSE)</f>
        <v>0.70754938973999582</v>
      </c>
      <c r="N71" s="52">
        <f>VLOOKUP($B71,Shock_dev!$A$1:$CI$300,MATCH(DATE(N$1,1,1),Shock_dev!$A$1:$CI$1,0),FALSE)</f>
        <v>0.70339151988056026</v>
      </c>
      <c r="O71" s="52">
        <f>VLOOKUP($B71,Shock_dev!$A$1:$CI$300,MATCH(DATE(O$1,1,1),Shock_dev!$A$1:$CI$1,0),FALSE)</f>
        <v>0.69541943130702155</v>
      </c>
      <c r="P71" s="52">
        <f>VLOOKUP($B71,Shock_dev!$A$1:$CI$300,MATCH(DATE(P$1,1,1),Shock_dev!$A$1:$CI$1,0),FALSE)</f>
        <v>0.68867823716722232</v>
      </c>
      <c r="Q71" s="52">
        <f>VLOOKUP($B71,Shock_dev!$A$1:$CI$300,MATCH(DATE(Q$1,1,1),Shock_dev!$A$1:$CI$1,0),FALSE)</f>
        <v>0.67788978690742074</v>
      </c>
      <c r="R71" s="52">
        <f>VLOOKUP($B71,Shock_dev!$A$1:$CI$300,MATCH(DATE(R$1,1,1),Shock_dev!$A$1:$CI$1,0),FALSE)</f>
        <v>0.66215257519207416</v>
      </c>
      <c r="S71" s="52">
        <f>VLOOKUP($B71,Shock_dev!$A$1:$CI$300,MATCH(DATE(S$1,1,1),Shock_dev!$A$1:$CI$1,0),FALSE)</f>
        <v>0.67572272519305066</v>
      </c>
      <c r="T71" s="52">
        <f>VLOOKUP($B71,Shock_dev!$A$1:$CI$300,MATCH(DATE(T$1,1,1),Shock_dev!$A$1:$CI$1,0),FALSE)</f>
        <v>0.68780533036608482</v>
      </c>
      <c r="U71" s="52">
        <f>VLOOKUP($B71,Shock_dev!$A$1:$CI$300,MATCH(DATE(U$1,1,1),Shock_dev!$A$1:$CI$1,0),FALSE)</f>
        <v>0.70409528659762755</v>
      </c>
      <c r="V71" s="52">
        <f>VLOOKUP($B71,Shock_dev!$A$1:$CI$300,MATCH(DATE(V$1,1,1),Shock_dev!$A$1:$CI$1,0),FALSE)</f>
        <v>0.68986217826125029</v>
      </c>
      <c r="W71" s="52">
        <f>VLOOKUP($B71,Shock_dev!$A$1:$CI$300,MATCH(DATE(W$1,1,1),Shock_dev!$A$1:$CI$1,0),FALSE)</f>
        <v>0.69411319268097238</v>
      </c>
      <c r="X71" s="52">
        <f>VLOOKUP($B71,Shock_dev!$A$1:$CI$300,MATCH(DATE(X$1,1,1),Shock_dev!$A$1:$CI$1,0),FALSE)</f>
        <v>0.70992488829711609</v>
      </c>
      <c r="Y71" s="52">
        <f>VLOOKUP($B71,Shock_dev!$A$1:$CI$300,MATCH(DATE(Y$1,1,1),Shock_dev!$A$1:$CI$1,0),FALSE)</f>
        <v>0.73016758475353505</v>
      </c>
      <c r="Z71" s="52">
        <f>VLOOKUP($B71,Shock_dev!$A$1:$CI$300,MATCH(DATE(Z$1,1,1),Shock_dev!$A$1:$CI$1,0),FALSE)</f>
        <v>0.77008403187219565</v>
      </c>
      <c r="AA71" s="52">
        <f>VLOOKUP($B71,Shock_dev!$A$1:$CI$300,MATCH(DATE(AA$1,1,1),Shock_dev!$A$1:$CI$1,0),FALSE)</f>
        <v>0.79694403246586476</v>
      </c>
      <c r="AB71" s="52">
        <f>VLOOKUP($B71,Shock_dev!$A$1:$CI$300,MATCH(DATE(AB$1,1,1),Shock_dev!$A$1:$CI$1,0),FALSE)</f>
        <v>0.82243851493423614</v>
      </c>
      <c r="AC71" s="52">
        <f>VLOOKUP($B71,Shock_dev!$A$1:$CI$300,MATCH(DATE(AC$1,1,1),Shock_dev!$A$1:$CI$1,0),FALSE)</f>
        <v>0.84604110372606189</v>
      </c>
      <c r="AD71" s="52">
        <f>VLOOKUP($B71,Shock_dev!$A$1:$CI$300,MATCH(DATE(AD$1,1,1),Shock_dev!$A$1:$CI$1,0),FALSE)</f>
        <v>0.86802223229303765</v>
      </c>
      <c r="AE71" s="52">
        <f>VLOOKUP($B71,Shock_dev!$A$1:$CI$300,MATCH(DATE(AE$1,1,1),Shock_dev!$A$1:$CI$1,0),FALSE)</f>
        <v>0.88868955536008243</v>
      </c>
      <c r="AF71" s="52">
        <f>VLOOKUP($B71,Shock_dev!$A$1:$CI$300,MATCH(DATE(AF$1,1,1),Shock_dev!$A$1:$CI$1,0),FALSE)</f>
        <v>0.90801027003365631</v>
      </c>
      <c r="AG71" s="52"/>
      <c r="AH71" s="65">
        <f t="shared" si="1"/>
        <v>0.54657345739345597</v>
      </c>
      <c r="AI71" s="65">
        <f t="shared" si="2"/>
        <v>0.72914923551580402</v>
      </c>
      <c r="AJ71" s="65">
        <f t="shared" si="3"/>
        <v>0.69458567300044416</v>
      </c>
      <c r="AK71" s="65">
        <f t="shared" si="4"/>
        <v>0.68392761912201749</v>
      </c>
      <c r="AL71" s="65">
        <f t="shared" si="5"/>
        <v>0.74024674601393681</v>
      </c>
      <c r="AM71" s="65">
        <f t="shared" si="6"/>
        <v>0.86664033526941497</v>
      </c>
      <c r="AN71" s="66"/>
      <c r="AO71" s="65">
        <f t="shared" si="7"/>
        <v>0.63786134645463</v>
      </c>
      <c r="AP71" s="65">
        <f t="shared" si="8"/>
        <v>0.68925664606123083</v>
      </c>
      <c r="AQ71" s="65">
        <f t="shared" si="9"/>
        <v>0.80344354064167589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0.12162540255290141</v>
      </c>
      <c r="D72" s="52">
        <f>VLOOKUP($B72,Shock_dev!$A$1:$CI$300,MATCH(DATE(D$1,1,1),Shock_dev!$A$1:$CI$1,0),FALSE)</f>
        <v>0.14963620635975661</v>
      </c>
      <c r="E72" s="52">
        <f>VLOOKUP($B72,Shock_dev!$A$1:$CI$300,MATCH(DATE(E$1,1,1),Shock_dev!$A$1:$CI$1,0),FALSE)</f>
        <v>0.17696727120418634</v>
      </c>
      <c r="F72" s="52">
        <f>VLOOKUP($B72,Shock_dev!$A$1:$CI$300,MATCH(DATE(F$1,1,1),Shock_dev!$A$1:$CI$1,0),FALSE)</f>
        <v>0.20395914976012483</v>
      </c>
      <c r="G72" s="52">
        <f>VLOOKUP($B72,Shock_dev!$A$1:$CI$300,MATCH(DATE(G$1,1,1),Shock_dev!$A$1:$CI$1,0),FALSE)</f>
        <v>0.23098390531599544</v>
      </c>
      <c r="H72" s="52">
        <f>VLOOKUP($B72,Shock_dev!$A$1:$CI$300,MATCH(DATE(H$1,1,1),Shock_dev!$A$1:$CI$1,0),FALSE)</f>
        <v>0.25770006283964547</v>
      </c>
      <c r="I72" s="52">
        <f>VLOOKUP($B72,Shock_dev!$A$1:$CI$300,MATCH(DATE(I$1,1,1),Shock_dev!$A$1:$CI$1,0),FALSE)</f>
        <v>0.28348974249553466</v>
      </c>
      <c r="J72" s="52">
        <f>VLOOKUP($B72,Shock_dev!$A$1:$CI$300,MATCH(DATE(J$1,1,1),Shock_dev!$A$1:$CI$1,0),FALSE)</f>
        <v>0.30991704108902751</v>
      </c>
      <c r="K72" s="52">
        <f>VLOOKUP($B72,Shock_dev!$A$1:$CI$300,MATCH(DATE(K$1,1,1),Shock_dev!$A$1:$CI$1,0),FALSE)</f>
        <v>0.335887417114065</v>
      </c>
      <c r="L72" s="52">
        <f>VLOOKUP($B72,Shock_dev!$A$1:$CI$300,MATCH(DATE(L$1,1,1),Shock_dev!$A$1:$CI$1,0),FALSE)</f>
        <v>0.36052645427803121</v>
      </c>
      <c r="M72" s="52">
        <f>VLOOKUP($B72,Shock_dev!$A$1:$CI$300,MATCH(DATE(M$1,1,1),Shock_dev!$A$1:$CI$1,0),FALSE)</f>
        <v>0.3842703234352175</v>
      </c>
      <c r="N72" s="52">
        <f>VLOOKUP($B72,Shock_dev!$A$1:$CI$300,MATCH(DATE(N$1,1,1),Shock_dev!$A$1:$CI$1,0),FALSE)</f>
        <v>0.40877388566876344</v>
      </c>
      <c r="O72" s="52">
        <f>VLOOKUP($B72,Shock_dev!$A$1:$CI$300,MATCH(DATE(O$1,1,1),Shock_dev!$A$1:$CI$1,0),FALSE)</f>
        <v>0.4325592153974181</v>
      </c>
      <c r="P72" s="52">
        <f>VLOOKUP($B72,Shock_dev!$A$1:$CI$300,MATCH(DATE(P$1,1,1),Shock_dev!$A$1:$CI$1,0),FALSE)</f>
        <v>0.45599383141662808</v>
      </c>
      <c r="Q72" s="52">
        <f>VLOOKUP($B72,Shock_dev!$A$1:$CI$300,MATCH(DATE(Q$1,1,1),Shock_dev!$A$1:$CI$1,0),FALSE)</f>
        <v>0.4789458800639344</v>
      </c>
      <c r="R72" s="52">
        <f>VLOOKUP($B72,Shock_dev!$A$1:$CI$300,MATCH(DATE(R$1,1,1),Shock_dev!$A$1:$CI$1,0),FALSE)</f>
        <v>0.50116585606028419</v>
      </c>
      <c r="S72" s="52">
        <f>VLOOKUP($B72,Shock_dev!$A$1:$CI$300,MATCH(DATE(S$1,1,1),Shock_dev!$A$1:$CI$1,0),FALSE)</f>
        <v>0.52424165331885797</v>
      </c>
      <c r="T72" s="52">
        <f>VLOOKUP($B72,Shock_dev!$A$1:$CI$300,MATCH(DATE(T$1,1,1),Shock_dev!$A$1:$CI$1,0),FALSE)</f>
        <v>0.5467072980527754</v>
      </c>
      <c r="U72" s="52">
        <f>VLOOKUP($B72,Shock_dev!$A$1:$CI$300,MATCH(DATE(U$1,1,1),Shock_dev!$A$1:$CI$1,0),FALSE)</f>
        <v>0.56890583868538169</v>
      </c>
      <c r="V72" s="52">
        <f>VLOOKUP($B72,Shock_dev!$A$1:$CI$300,MATCH(DATE(V$1,1,1),Shock_dev!$A$1:$CI$1,0),FALSE)</f>
        <v>0.58941547115069459</v>
      </c>
      <c r="W72" s="52">
        <f>VLOOKUP($B72,Shock_dev!$A$1:$CI$300,MATCH(DATE(W$1,1,1),Shock_dev!$A$1:$CI$1,0),FALSE)</f>
        <v>0.6103123139354808</v>
      </c>
      <c r="X72" s="52">
        <f>VLOOKUP($B72,Shock_dev!$A$1:$CI$300,MATCH(DATE(X$1,1,1),Shock_dev!$A$1:$CI$1,0),FALSE)</f>
        <v>0.63119307531097679</v>
      </c>
      <c r="Y72" s="52">
        <f>VLOOKUP($B72,Shock_dev!$A$1:$CI$300,MATCH(DATE(Y$1,1,1),Shock_dev!$A$1:$CI$1,0),FALSE)</f>
        <v>0.6518264533779804</v>
      </c>
      <c r="Z72" s="52">
        <f>VLOOKUP($B72,Shock_dev!$A$1:$CI$300,MATCH(DATE(Z$1,1,1),Shock_dev!$A$1:$CI$1,0),FALSE)</f>
        <v>0.67278895708773057</v>
      </c>
      <c r="AA72" s="52">
        <f>VLOOKUP($B72,Shock_dev!$A$1:$CI$300,MATCH(DATE(AA$1,1,1),Shock_dev!$A$1:$CI$1,0),FALSE)</f>
        <v>0.69275647873879964</v>
      </c>
      <c r="AB72" s="52">
        <f>VLOOKUP($B72,Shock_dev!$A$1:$CI$300,MATCH(DATE(AB$1,1,1),Shock_dev!$A$1:$CI$1,0),FALSE)</f>
        <v>0.71227710338602801</v>
      </c>
      <c r="AC72" s="52">
        <f>VLOOKUP($B72,Shock_dev!$A$1:$CI$300,MATCH(DATE(AC$1,1,1),Shock_dev!$A$1:$CI$1,0),FALSE)</f>
        <v>0.73131647711824177</v>
      </c>
      <c r="AD72" s="52">
        <f>VLOOKUP($B72,Shock_dev!$A$1:$CI$300,MATCH(DATE(AD$1,1,1),Shock_dev!$A$1:$CI$1,0),FALSE)</f>
        <v>0.74987925749908635</v>
      </c>
      <c r="AE72" s="52">
        <f>VLOOKUP($B72,Shock_dev!$A$1:$CI$300,MATCH(DATE(AE$1,1,1),Shock_dev!$A$1:$CI$1,0),FALSE)</f>
        <v>0.767979413771957</v>
      </c>
      <c r="AF72" s="52">
        <f>VLOOKUP($B72,Shock_dev!$A$1:$CI$300,MATCH(DATE(AF$1,1,1),Shock_dev!$A$1:$CI$1,0),FALSE)</f>
        <v>0.78561392759844417</v>
      </c>
      <c r="AG72" s="52"/>
      <c r="AH72" s="65">
        <f t="shared" si="1"/>
        <v>0.17663438703859294</v>
      </c>
      <c r="AI72" s="65">
        <f t="shared" si="2"/>
        <v>0.30950414356326073</v>
      </c>
      <c r="AJ72" s="65">
        <f t="shared" si="3"/>
        <v>0.43210862719639226</v>
      </c>
      <c r="AK72" s="65">
        <f t="shared" si="4"/>
        <v>0.54608722345359884</v>
      </c>
      <c r="AL72" s="65">
        <f t="shared" si="5"/>
        <v>0.65177545569019357</v>
      </c>
      <c r="AM72" s="65">
        <f t="shared" si="6"/>
        <v>0.74941323587475162</v>
      </c>
      <c r="AN72" s="66"/>
      <c r="AO72" s="65">
        <f t="shared" si="7"/>
        <v>0.24306926530092682</v>
      </c>
      <c r="AP72" s="65">
        <f t="shared" si="8"/>
        <v>0.48909792532499552</v>
      </c>
      <c r="AQ72" s="65">
        <f t="shared" si="9"/>
        <v>0.70059434578247259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0.43842495951312965</v>
      </c>
      <c r="D77" s="52">
        <f t="shared" ref="D77:AF77" si="11">SUM(D60:D69)</f>
        <v>0.36620966015120493</v>
      </c>
      <c r="E77" s="52">
        <f t="shared" si="11"/>
        <v>0.36642388357815975</v>
      </c>
      <c r="F77" s="52">
        <f t="shared" si="11"/>
        <v>0.37177948862711641</v>
      </c>
      <c r="G77" s="52">
        <f t="shared" si="11"/>
        <v>0.39293343439980344</v>
      </c>
      <c r="H77" s="52">
        <f t="shared" si="11"/>
        <v>0.39964087282247518</v>
      </c>
      <c r="I77" s="52">
        <f t="shared" si="11"/>
        <v>0.3762445004881062</v>
      </c>
      <c r="J77" s="52">
        <f t="shared" si="11"/>
        <v>0.39698250480391056</v>
      </c>
      <c r="K77" s="52">
        <f t="shared" si="11"/>
        <v>0.39372333077554605</v>
      </c>
      <c r="L77" s="52">
        <f t="shared" si="11"/>
        <v>0.35122904474094879</v>
      </c>
      <c r="M77" s="52">
        <f t="shared" si="11"/>
        <v>0.29523498169321605</v>
      </c>
      <c r="N77" s="52">
        <f t="shared" si="11"/>
        <v>0.29723705644472592</v>
      </c>
      <c r="O77" s="52">
        <f t="shared" si="11"/>
        <v>0.27145599182033897</v>
      </c>
      <c r="P77" s="52">
        <f t="shared" si="11"/>
        <v>0.24838580021386505</v>
      </c>
      <c r="Q77" s="52">
        <f t="shared" si="11"/>
        <v>0.21812830595975849</v>
      </c>
      <c r="R77" s="52">
        <f t="shared" si="11"/>
        <v>0.17893432282129393</v>
      </c>
      <c r="S77" s="52">
        <f t="shared" si="11"/>
        <v>0.19228903361525077</v>
      </c>
      <c r="T77" s="52">
        <f t="shared" si="11"/>
        <v>0.17923963234132279</v>
      </c>
      <c r="U77" s="52">
        <f t="shared" si="11"/>
        <v>0.17300122363252546</v>
      </c>
      <c r="V77" s="52">
        <f t="shared" si="11"/>
        <v>0.11243606634835521</v>
      </c>
      <c r="W77" s="52">
        <f t="shared" si="11"/>
        <v>0.10641957829487218</v>
      </c>
      <c r="X77" s="52">
        <f t="shared" si="11"/>
        <v>0.10710429018270204</v>
      </c>
      <c r="Y77" s="52">
        <f t="shared" si="11"/>
        <v>0.10506209278375918</v>
      </c>
      <c r="Z77" s="52">
        <f t="shared" si="11"/>
        <v>0.12728029219152953</v>
      </c>
      <c r="AA77" s="52">
        <f t="shared" si="11"/>
        <v>0.11778008558721294</v>
      </c>
      <c r="AB77" s="52">
        <f t="shared" si="11"/>
        <v>0.11601270072543376</v>
      </c>
      <c r="AC77" s="52">
        <f t="shared" si="11"/>
        <v>0.11458920479430978</v>
      </c>
      <c r="AD77" s="52">
        <f t="shared" si="11"/>
        <v>0.11323452299479454</v>
      </c>
      <c r="AE77" s="52">
        <f t="shared" si="11"/>
        <v>0.11207169934446438</v>
      </c>
      <c r="AF77" s="52">
        <f t="shared" si="11"/>
        <v>0.110738480301176</v>
      </c>
      <c r="AG77" s="67"/>
      <c r="AH77" s="65">
        <f>AVERAGE(C77:G77)</f>
        <v>0.38715428525388285</v>
      </c>
      <c r="AI77" s="65">
        <f>AVERAGE(H77:L77)</f>
        <v>0.38356405072619737</v>
      </c>
      <c r="AJ77" s="65">
        <f>AVERAGE(M77:Q77)</f>
        <v>0.26608842722638093</v>
      </c>
      <c r="AK77" s="65">
        <f>AVERAGE(R77:V77)</f>
        <v>0.16718005575174963</v>
      </c>
      <c r="AL77" s="65">
        <f>AVERAGE(W77:AA77)</f>
        <v>0.11272926780801518</v>
      </c>
      <c r="AM77" s="65">
        <f>AVERAGE(AB77:AF77)</f>
        <v>0.11332932163203568</v>
      </c>
      <c r="AN77" s="66"/>
      <c r="AO77" s="65">
        <f>AVERAGE(AH77:AI77)</f>
        <v>0.38535916799004011</v>
      </c>
      <c r="AP77" s="65">
        <f>AVERAGE(AJ77:AK77)</f>
        <v>0.21663424148906529</v>
      </c>
      <c r="AQ77" s="65">
        <f>AVERAGE(AL77:AM77)</f>
        <v>0.11302929472002543</v>
      </c>
    </row>
    <row r="78" spans="1:43" s="9" customFormat="1" x14ac:dyDescent="0.25">
      <c r="A78" s="13" t="s">
        <v>399</v>
      </c>
      <c r="B78" s="13"/>
      <c r="C78" s="52">
        <f>SUM(C70:C71)</f>
        <v>0.37536836892875253</v>
      </c>
      <c r="D78" s="52">
        <f t="shared" ref="D78:AF78" si="12">SUM(D70:D71)</f>
        <v>0.5053766064826748</v>
      </c>
      <c r="E78" s="52">
        <f t="shared" si="12"/>
        <v>0.58782330574838004</v>
      </c>
      <c r="F78" s="52">
        <f t="shared" si="12"/>
        <v>0.64288577429773131</v>
      </c>
      <c r="G78" s="52">
        <f t="shared" si="12"/>
        <v>0.68898748430153356</v>
      </c>
      <c r="H78" s="52">
        <f t="shared" si="12"/>
        <v>0.72113237767130023</v>
      </c>
      <c r="I78" s="52">
        <f t="shared" si="12"/>
        <v>0.72781420853269241</v>
      </c>
      <c r="J78" s="52">
        <f t="shared" si="12"/>
        <v>0.74972766606966568</v>
      </c>
      <c r="K78" s="52">
        <f t="shared" si="12"/>
        <v>0.7644022659684101</v>
      </c>
      <c r="L78" s="52">
        <f t="shared" si="12"/>
        <v>0.7512692498461877</v>
      </c>
      <c r="M78" s="52">
        <f t="shared" si="12"/>
        <v>0.71718954346849684</v>
      </c>
      <c r="N78" s="52">
        <f t="shared" si="12"/>
        <v>0.71187646289927364</v>
      </c>
      <c r="O78" s="52">
        <f t="shared" si="12"/>
        <v>0.70279599853854791</v>
      </c>
      <c r="P78" s="52">
        <f t="shared" si="12"/>
        <v>0.69512200560657478</v>
      </c>
      <c r="Q78" s="52">
        <f t="shared" si="12"/>
        <v>0.68344844033931651</v>
      </c>
      <c r="R78" s="52">
        <f t="shared" si="12"/>
        <v>0.66683836252782802</v>
      </c>
      <c r="S78" s="52">
        <f t="shared" si="12"/>
        <v>0.68040068059957015</v>
      </c>
      <c r="T78" s="52">
        <f t="shared" si="12"/>
        <v>0.6925765968989035</v>
      </c>
      <c r="U78" s="52">
        <f t="shared" si="12"/>
        <v>0.70916878574670184</v>
      </c>
      <c r="V78" s="52">
        <f t="shared" si="12"/>
        <v>0.69455083976087884</v>
      </c>
      <c r="W78" s="52">
        <f t="shared" si="12"/>
        <v>0.6989217254276785</v>
      </c>
      <c r="X78" s="52">
        <f t="shared" si="12"/>
        <v>0.71520171619388717</v>
      </c>
      <c r="Y78" s="52">
        <f t="shared" si="12"/>
        <v>0.73607637232755041</v>
      </c>
      <c r="Z78" s="52">
        <f t="shared" si="12"/>
        <v>0.77713999833113834</v>
      </c>
      <c r="AA78" s="52">
        <f t="shared" si="12"/>
        <v>0.80484147818198681</v>
      </c>
      <c r="AB78" s="52">
        <f t="shared" si="12"/>
        <v>0.83112350825300596</v>
      </c>
      <c r="AC78" s="52">
        <f t="shared" si="12"/>
        <v>0.85543397465421478</v>
      </c>
      <c r="AD78" s="52">
        <f t="shared" si="12"/>
        <v>0.87804351328208774</v>
      </c>
      <c r="AE78" s="52">
        <f t="shared" si="12"/>
        <v>0.89926607885864174</v>
      </c>
      <c r="AF78" s="52">
        <f t="shared" si="12"/>
        <v>0.9190698621271659</v>
      </c>
      <c r="AG78" s="67"/>
      <c r="AH78" s="65">
        <f>AVERAGE(C78:G78)</f>
        <v>0.56008830795181441</v>
      </c>
      <c r="AI78" s="65">
        <f>AVERAGE(H78:L78)</f>
        <v>0.74286915361765116</v>
      </c>
      <c r="AJ78" s="65">
        <f>AVERAGE(M78:Q78)</f>
        <v>0.70208649017044189</v>
      </c>
      <c r="AK78" s="65">
        <f>AVERAGE(R78:V78)</f>
        <v>0.68870705310677649</v>
      </c>
      <c r="AL78" s="65">
        <f>AVERAGE(W78:AA78)</f>
        <v>0.74643625809244818</v>
      </c>
      <c r="AM78" s="65">
        <f>AVERAGE(AB78:AF78)</f>
        <v>0.87658738743502318</v>
      </c>
      <c r="AN78" s="66"/>
      <c r="AO78" s="65">
        <f>AVERAGE(AH78:AI78)</f>
        <v>0.65147873078473273</v>
      </c>
      <c r="AP78" s="65">
        <f>AVERAGE(AJ78:AK78)</f>
        <v>0.69539677163860913</v>
      </c>
      <c r="AQ78" s="65">
        <f>AVERAGE(AL78:AM78)</f>
        <v>0.81151182276373568</v>
      </c>
    </row>
    <row r="79" spans="1:43" s="9" customFormat="1" x14ac:dyDescent="0.25">
      <c r="A79" s="13" t="s">
        <v>421</v>
      </c>
      <c r="B79" s="13"/>
      <c r="C79" s="52">
        <f>SUM(C53:C58)</f>
        <v>6.4507994297306359E-2</v>
      </c>
      <c r="D79" s="52">
        <f t="shared" ref="D79:AF79" si="13">SUM(D53:D58)</f>
        <v>7.4023588525324147E-2</v>
      </c>
      <c r="E79" s="52">
        <f t="shared" si="13"/>
        <v>7.8908221852844102E-2</v>
      </c>
      <c r="F79" s="52">
        <f t="shared" si="13"/>
        <v>8.1179180977016846E-2</v>
      </c>
      <c r="G79" s="52">
        <f t="shared" si="13"/>
        <v>8.3013820419205131E-2</v>
      </c>
      <c r="H79" s="52">
        <f t="shared" si="13"/>
        <v>8.2263054834821589E-2</v>
      </c>
      <c r="I79" s="52">
        <f t="shared" si="13"/>
        <v>7.683492855734797E-2</v>
      </c>
      <c r="J79" s="52">
        <f t="shared" si="13"/>
        <v>7.557134849748659E-2</v>
      </c>
      <c r="K79" s="52">
        <f t="shared" si="13"/>
        <v>7.2281729511761122E-2</v>
      </c>
      <c r="L79" s="52">
        <f t="shared" si="13"/>
        <v>6.381328602329514E-2</v>
      </c>
      <c r="M79" s="52">
        <f t="shared" si="13"/>
        <v>5.2800997233372685E-2</v>
      </c>
      <c r="N79" s="52">
        <f t="shared" si="13"/>
        <v>4.9195390971622635E-2</v>
      </c>
      <c r="O79" s="52">
        <f t="shared" si="13"/>
        <v>4.4112883966629574E-2</v>
      </c>
      <c r="P79" s="52">
        <f t="shared" si="13"/>
        <v>3.977810782105351E-2</v>
      </c>
      <c r="Q79" s="52">
        <f t="shared" si="13"/>
        <v>3.5015088737483102E-2</v>
      </c>
      <c r="R79" s="52">
        <f t="shared" si="13"/>
        <v>2.9971807604560127E-2</v>
      </c>
      <c r="S79" s="52">
        <f t="shared" si="13"/>
        <v>3.1653015162436418E-2</v>
      </c>
      <c r="T79" s="52">
        <f t="shared" si="13"/>
        <v>3.2016659639405178E-2</v>
      </c>
      <c r="U79" s="52">
        <f t="shared" si="13"/>
        <v>3.3415036038864462E-2</v>
      </c>
      <c r="V79" s="52">
        <f t="shared" si="13"/>
        <v>2.863201367955117E-2</v>
      </c>
      <c r="W79" s="52">
        <f t="shared" si="13"/>
        <v>2.9366637640842852E-2</v>
      </c>
      <c r="X79" s="52">
        <f t="shared" si="13"/>
        <v>3.1973993318043563E-2</v>
      </c>
      <c r="Y79" s="52">
        <f t="shared" si="13"/>
        <v>3.4904076697739164E-2</v>
      </c>
      <c r="Z79" s="52">
        <f t="shared" si="13"/>
        <v>4.1679166611021182E-2</v>
      </c>
      <c r="AA79" s="52">
        <f t="shared" si="13"/>
        <v>4.4718889793633435E-2</v>
      </c>
      <c r="AB79" s="52">
        <f t="shared" si="13"/>
        <v>4.7922675650230798E-2</v>
      </c>
      <c r="AC79" s="52">
        <f t="shared" si="13"/>
        <v>5.0812421532608225E-2</v>
      </c>
      <c r="AD79" s="52">
        <f t="shared" si="13"/>
        <v>5.3388778655811917E-2</v>
      </c>
      <c r="AE79" s="52">
        <f t="shared" si="13"/>
        <v>5.5685375522726663E-2</v>
      </c>
      <c r="AF79" s="52">
        <f t="shared" si="13"/>
        <v>5.7679423735012253E-2</v>
      </c>
      <c r="AG79" s="67"/>
      <c r="AH79" s="65">
        <f t="shared" si="1"/>
        <v>7.6326561214339311E-2</v>
      </c>
      <c r="AI79" s="65">
        <f t="shared" si="2"/>
        <v>7.4152869484942485E-2</v>
      </c>
      <c r="AJ79" s="65">
        <f t="shared" si="3"/>
        <v>4.41804937460323E-2</v>
      </c>
      <c r="AK79" s="65">
        <f t="shared" si="4"/>
        <v>3.1137706424963468E-2</v>
      </c>
      <c r="AL79" s="65">
        <f t="shared" si="5"/>
        <v>3.6528552812256032E-2</v>
      </c>
      <c r="AM79" s="65">
        <f t="shared" si="6"/>
        <v>5.3097735019277968E-2</v>
      </c>
      <c r="AN79" s="66"/>
      <c r="AO79" s="65">
        <f t="shared" si="7"/>
        <v>7.5239715349640898E-2</v>
      </c>
      <c r="AP79" s="65">
        <f t="shared" si="8"/>
        <v>3.7659100085497887E-2</v>
      </c>
      <c r="AQ79" s="65">
        <f t="shared" si="9"/>
        <v>4.4813143915767004E-2</v>
      </c>
    </row>
    <row r="80" spans="1:43" s="9" customFormat="1" x14ac:dyDescent="0.25">
      <c r="A80" s="13" t="s">
        <v>423</v>
      </c>
      <c r="B80" s="13"/>
      <c r="C80" s="52">
        <f>C59</f>
        <v>2.1273527659438601E-2</v>
      </c>
      <c r="D80" s="52">
        <f t="shared" ref="D80:AF80" si="14">D59</f>
        <v>3.0165330598932109E-2</v>
      </c>
      <c r="E80" s="52">
        <f t="shared" si="14"/>
        <v>3.6074910284326779E-2</v>
      </c>
      <c r="F80" s="52">
        <f t="shared" si="14"/>
        <v>4.0343102343494738E-2</v>
      </c>
      <c r="G80" s="52">
        <f t="shared" si="14"/>
        <v>4.4172696025843824E-2</v>
      </c>
      <c r="H80" s="52">
        <f t="shared" si="14"/>
        <v>4.7680205594215319E-2</v>
      </c>
      <c r="I80" s="52">
        <f t="shared" si="14"/>
        <v>5.041585405966751E-2</v>
      </c>
      <c r="J80" s="52">
        <f t="shared" si="14"/>
        <v>5.3903776356721507E-2</v>
      </c>
      <c r="K80" s="52">
        <f t="shared" si="14"/>
        <v>5.7492784841986055E-2</v>
      </c>
      <c r="L80" s="52">
        <f t="shared" si="14"/>
        <v>6.0128655263748727E-2</v>
      </c>
      <c r="M80" s="52">
        <f t="shared" si="14"/>
        <v>6.1827762603129985E-2</v>
      </c>
      <c r="N80" s="52">
        <f t="shared" si="14"/>
        <v>6.4584047617006132E-2</v>
      </c>
      <c r="O80" s="52">
        <f t="shared" si="14"/>
        <v>6.7439918067016089E-2</v>
      </c>
      <c r="P80" s="52">
        <f t="shared" si="14"/>
        <v>7.0328337072914693E-2</v>
      </c>
      <c r="Q80" s="52">
        <f t="shared" si="14"/>
        <v>7.2978210408641456E-2</v>
      </c>
      <c r="R80" s="52">
        <f t="shared" si="14"/>
        <v>7.5261321406747406E-2</v>
      </c>
      <c r="S80" s="52">
        <f t="shared" si="14"/>
        <v>7.8574578806782952E-2</v>
      </c>
      <c r="T80" s="52">
        <f t="shared" si="14"/>
        <v>8.1890780819950215E-2</v>
      </c>
      <c r="U80" s="52">
        <f t="shared" si="14"/>
        <v>8.5196128055410311E-2</v>
      </c>
      <c r="V80" s="52">
        <f t="shared" si="14"/>
        <v>8.7043305633438081E-2</v>
      </c>
      <c r="W80" s="52">
        <f t="shared" si="14"/>
        <v>8.9213231123318137E-2</v>
      </c>
      <c r="X80" s="52">
        <f t="shared" si="14"/>
        <v>9.182057702965922E-2</v>
      </c>
      <c r="Y80" s="52">
        <f t="shared" si="14"/>
        <v>9.4568416259756038E-2</v>
      </c>
      <c r="Z80" s="52">
        <f t="shared" si="14"/>
        <v>9.8022451381128473E-2</v>
      </c>
      <c r="AA80" s="52">
        <f t="shared" si="14"/>
        <v>0.10092979408244734</v>
      </c>
      <c r="AB80" s="52">
        <f t="shared" si="14"/>
        <v>0.10352108480364676</v>
      </c>
      <c r="AC80" s="52">
        <f t="shared" si="14"/>
        <v>0.10586170656667415</v>
      </c>
      <c r="AD80" s="52">
        <f t="shared" si="14"/>
        <v>0.10800243285618306</v>
      </c>
      <c r="AE80" s="52">
        <f t="shared" si="14"/>
        <v>0.10998640370342223</v>
      </c>
      <c r="AF80" s="52">
        <f t="shared" si="14"/>
        <v>0.11183451658871918</v>
      </c>
      <c r="AG80" s="67"/>
      <c r="AH80" s="65">
        <f t="shared" si="1"/>
        <v>3.4405913382407213E-2</v>
      </c>
      <c r="AI80" s="65">
        <f t="shared" si="2"/>
        <v>5.3924255223267825E-2</v>
      </c>
      <c r="AJ80" s="65">
        <f t="shared" si="3"/>
        <v>6.7431655153741665E-2</v>
      </c>
      <c r="AK80" s="65">
        <f t="shared" si="4"/>
        <v>8.159322294446579E-2</v>
      </c>
      <c r="AL80" s="65">
        <f t="shared" si="5"/>
        <v>9.491089397526184E-2</v>
      </c>
      <c r="AM80" s="65">
        <f t="shared" si="6"/>
        <v>0.10784122890372907</v>
      </c>
      <c r="AN80" s="66"/>
      <c r="AO80" s="65">
        <f t="shared" si="7"/>
        <v>4.4165084302837519E-2</v>
      </c>
      <c r="AP80" s="65">
        <f t="shared" si="8"/>
        <v>7.4512439049103735E-2</v>
      </c>
      <c r="AQ80" s="65">
        <f t="shared" si="9"/>
        <v>0.10137606143949546</v>
      </c>
    </row>
    <row r="81" spans="1:43" s="9" customFormat="1" x14ac:dyDescent="0.25">
      <c r="A81" s="13" t="s">
        <v>426</v>
      </c>
      <c r="B81" s="13"/>
      <c r="C81" s="52">
        <f>C72</f>
        <v>0.12162540255290141</v>
      </c>
      <c r="D81" s="52">
        <f t="shared" ref="D81:AF81" si="15">D72</f>
        <v>0.14963620635975661</v>
      </c>
      <c r="E81" s="52">
        <f t="shared" si="15"/>
        <v>0.17696727120418634</v>
      </c>
      <c r="F81" s="52">
        <f t="shared" si="15"/>
        <v>0.20395914976012483</v>
      </c>
      <c r="G81" s="52">
        <f t="shared" si="15"/>
        <v>0.23098390531599544</v>
      </c>
      <c r="H81" s="52">
        <f t="shared" si="15"/>
        <v>0.25770006283964547</v>
      </c>
      <c r="I81" s="52">
        <f t="shared" si="15"/>
        <v>0.28348974249553466</v>
      </c>
      <c r="J81" s="52">
        <f t="shared" si="15"/>
        <v>0.30991704108902751</v>
      </c>
      <c r="K81" s="52">
        <f t="shared" si="15"/>
        <v>0.335887417114065</v>
      </c>
      <c r="L81" s="52">
        <f t="shared" si="15"/>
        <v>0.36052645427803121</v>
      </c>
      <c r="M81" s="52">
        <f t="shared" si="15"/>
        <v>0.3842703234352175</v>
      </c>
      <c r="N81" s="52">
        <f t="shared" si="15"/>
        <v>0.40877388566876344</v>
      </c>
      <c r="O81" s="52">
        <f t="shared" si="15"/>
        <v>0.4325592153974181</v>
      </c>
      <c r="P81" s="52">
        <f t="shared" si="15"/>
        <v>0.45599383141662808</v>
      </c>
      <c r="Q81" s="52">
        <f t="shared" si="15"/>
        <v>0.4789458800639344</v>
      </c>
      <c r="R81" s="52">
        <f t="shared" si="15"/>
        <v>0.50116585606028419</v>
      </c>
      <c r="S81" s="52">
        <f t="shared" si="15"/>
        <v>0.52424165331885797</v>
      </c>
      <c r="T81" s="52">
        <f t="shared" si="15"/>
        <v>0.5467072980527754</v>
      </c>
      <c r="U81" s="52">
        <f t="shared" si="15"/>
        <v>0.56890583868538169</v>
      </c>
      <c r="V81" s="52">
        <f t="shared" si="15"/>
        <v>0.58941547115069459</v>
      </c>
      <c r="W81" s="52">
        <f t="shared" si="15"/>
        <v>0.6103123139354808</v>
      </c>
      <c r="X81" s="52">
        <f t="shared" si="15"/>
        <v>0.63119307531097679</v>
      </c>
      <c r="Y81" s="52">
        <f t="shared" si="15"/>
        <v>0.6518264533779804</v>
      </c>
      <c r="Z81" s="52">
        <f t="shared" si="15"/>
        <v>0.67278895708773057</v>
      </c>
      <c r="AA81" s="52">
        <f t="shared" si="15"/>
        <v>0.69275647873879964</v>
      </c>
      <c r="AB81" s="52">
        <f t="shared" si="15"/>
        <v>0.71227710338602801</v>
      </c>
      <c r="AC81" s="52">
        <f t="shared" si="15"/>
        <v>0.73131647711824177</v>
      </c>
      <c r="AD81" s="52">
        <f t="shared" si="15"/>
        <v>0.74987925749908635</v>
      </c>
      <c r="AE81" s="52">
        <f t="shared" si="15"/>
        <v>0.767979413771957</v>
      </c>
      <c r="AF81" s="52">
        <f t="shared" si="15"/>
        <v>0.78561392759844417</v>
      </c>
      <c r="AG81" s="67"/>
      <c r="AH81" s="65">
        <f>AVERAGE(C81:G81)</f>
        <v>0.17663438703859294</v>
      </c>
      <c r="AI81" s="65">
        <f>AVERAGE(H81:L81)</f>
        <v>0.30950414356326073</v>
      </c>
      <c r="AJ81" s="65">
        <f>AVERAGE(M81:Q81)</f>
        <v>0.43210862719639226</v>
      </c>
      <c r="AK81" s="65">
        <f>AVERAGE(R81:V81)</f>
        <v>0.54608722345359884</v>
      </c>
      <c r="AL81" s="65">
        <f>AVERAGE(W81:AA81)</f>
        <v>0.65177545569019357</v>
      </c>
      <c r="AM81" s="65">
        <f>AVERAGE(AB81:AF81)</f>
        <v>0.74941323587475162</v>
      </c>
      <c r="AN81" s="66"/>
      <c r="AO81" s="65">
        <f>AVERAGE(AH81:AI81)</f>
        <v>0.24306926530092682</v>
      </c>
      <c r="AP81" s="65">
        <f>AVERAGE(AJ81:AK81)</f>
        <v>0.48909792532499552</v>
      </c>
      <c r="AQ81" s="65">
        <f>AVERAGE(AL81:AM81)</f>
        <v>0.70059434578247259</v>
      </c>
    </row>
    <row r="82" spans="1:43" s="9" customFormat="1" x14ac:dyDescent="0.25">
      <c r="A82" s="13" t="s">
        <v>425</v>
      </c>
      <c r="B82" s="13"/>
      <c r="C82" s="52">
        <f>SUM(C51:C52)</f>
        <v>1.0451569074723339E-2</v>
      </c>
      <c r="D82" s="52">
        <f t="shared" ref="D82:AF82" si="16">SUM(D51:D52)</f>
        <v>1.2869453696835526E-2</v>
      </c>
      <c r="E82" s="52">
        <f t="shared" si="16"/>
        <v>1.4099509310005708E-2</v>
      </c>
      <c r="F82" s="52">
        <f t="shared" si="16"/>
        <v>1.4665578632060968E-2</v>
      </c>
      <c r="G82" s="52">
        <f t="shared" si="16"/>
        <v>1.5046304122944318E-2</v>
      </c>
      <c r="H82" s="52">
        <f t="shared" si="16"/>
        <v>1.4967854064966798E-2</v>
      </c>
      <c r="I82" s="52">
        <f t="shared" si="16"/>
        <v>1.4075519672694083E-2</v>
      </c>
      <c r="J82" s="52">
        <f t="shared" si="16"/>
        <v>1.3813938572269074E-2</v>
      </c>
      <c r="K82" s="52">
        <f t="shared" si="16"/>
        <v>1.3267323433114212E-2</v>
      </c>
      <c r="L82" s="52">
        <f t="shared" si="16"/>
        <v>1.1839578753228726E-2</v>
      </c>
      <c r="M82" s="52">
        <f t="shared" si="16"/>
        <v>9.893315980670149E-3</v>
      </c>
      <c r="N82" s="52">
        <f t="shared" si="16"/>
        <v>9.0985945078821909E-3</v>
      </c>
      <c r="O82" s="52">
        <f t="shared" si="16"/>
        <v>8.1281653418225058E-3</v>
      </c>
      <c r="P82" s="52">
        <f t="shared" si="16"/>
        <v>7.2668724070630991E-3</v>
      </c>
      <c r="Q82" s="52">
        <f t="shared" si="16"/>
        <v>6.3229612752039527E-3</v>
      </c>
      <c r="R82" s="52">
        <f t="shared" si="16"/>
        <v>5.2993473489157533E-3</v>
      </c>
      <c r="S82" s="52">
        <f t="shared" si="16"/>
        <v>5.3687221961050084E-3</v>
      </c>
      <c r="T82" s="52">
        <f t="shared" si="16"/>
        <v>5.2994812091154541E-3</v>
      </c>
      <c r="U82" s="52">
        <f t="shared" si="16"/>
        <v>5.3983256868870583E-3</v>
      </c>
      <c r="V82" s="52">
        <f t="shared" si="16"/>
        <v>4.4614030166410818E-3</v>
      </c>
      <c r="W82" s="52">
        <f t="shared" si="16"/>
        <v>4.3411231953971088E-3</v>
      </c>
      <c r="X82" s="52">
        <f t="shared" si="16"/>
        <v>4.5814104045083784E-3</v>
      </c>
      <c r="Y82" s="52">
        <f t="shared" si="16"/>
        <v>4.9222992190976226E-3</v>
      </c>
      <c r="Z82" s="52">
        <f t="shared" si="16"/>
        <v>5.924363580283953E-3</v>
      </c>
      <c r="AA82" s="52">
        <f t="shared" si="16"/>
        <v>6.3753819461907432E-3</v>
      </c>
      <c r="AB82" s="52">
        <f t="shared" si="16"/>
        <v>6.8245159776433783E-3</v>
      </c>
      <c r="AC82" s="52">
        <f t="shared" si="16"/>
        <v>7.2194642184163632E-3</v>
      </c>
      <c r="AD82" s="52">
        <f t="shared" si="16"/>
        <v>7.5639864677167082E-3</v>
      </c>
      <c r="AE82" s="52">
        <f t="shared" si="16"/>
        <v>7.866397565841364E-3</v>
      </c>
      <c r="AF82" s="52">
        <f t="shared" si="16"/>
        <v>8.1248732564108399E-3</v>
      </c>
      <c r="AG82" s="67"/>
      <c r="AH82" s="65">
        <f>AVERAGE(C82:G82)</f>
        <v>1.3426482967313972E-2</v>
      </c>
      <c r="AI82" s="65">
        <f>AVERAGE(H82:L82)</f>
        <v>1.3592842899254576E-2</v>
      </c>
      <c r="AJ82" s="65">
        <f>AVERAGE(M82:Q82)</f>
        <v>8.1419819025283797E-3</v>
      </c>
      <c r="AK82" s="65">
        <f>AVERAGE(R82:V82)</f>
        <v>5.1654558915328703E-3</v>
      </c>
      <c r="AL82" s="65">
        <f>AVERAGE(W82:AA82)</f>
        <v>5.2289156690955617E-3</v>
      </c>
      <c r="AM82" s="65">
        <f>AVERAGE(AB82:AF82)</f>
        <v>7.5198474972057311E-3</v>
      </c>
      <c r="AN82" s="66"/>
      <c r="AO82" s="65">
        <f>AVERAGE(AH82:AI82)</f>
        <v>1.3509662933284275E-2</v>
      </c>
      <c r="AP82" s="65">
        <f>AVERAGE(AJ82:AK82)</f>
        <v>6.6537188970306246E-3</v>
      </c>
      <c r="AQ82" s="65">
        <f>AVERAGE(AL82:AM82)</f>
        <v>6.374381583150646E-3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0.11366626365663336</v>
      </c>
      <c r="D87" s="52">
        <f t="shared" ref="D87:AF92" si="20">D60</f>
        <v>0.1007230112844856</v>
      </c>
      <c r="E87" s="52">
        <f t="shared" si="20"/>
        <v>9.959099507659816E-2</v>
      </c>
      <c r="F87" s="52">
        <f t="shared" si="20"/>
        <v>9.9671782304978224E-2</v>
      </c>
      <c r="G87" s="52">
        <f t="shared" si="20"/>
        <v>0.10894006348012741</v>
      </c>
      <c r="H87" s="52">
        <f t="shared" si="20"/>
        <v>0.11007276462888108</v>
      </c>
      <c r="I87" s="52">
        <f t="shared" si="20"/>
        <v>0.10960255245757217</v>
      </c>
      <c r="J87" s="52">
        <f t="shared" si="20"/>
        <v>0.10952397022453736</v>
      </c>
      <c r="K87" s="52">
        <f t="shared" si="20"/>
        <v>0.1095499309135749</v>
      </c>
      <c r="L87" s="52">
        <f t="shared" si="20"/>
        <v>9.1589640365121933E-2</v>
      </c>
      <c r="M87" s="52">
        <f t="shared" si="20"/>
        <v>7.6351292679046875E-2</v>
      </c>
      <c r="N87" s="52">
        <f t="shared" si="20"/>
        <v>7.8740983590421199E-2</v>
      </c>
      <c r="O87" s="52">
        <f t="shared" si="20"/>
        <v>7.9438418298974744E-2</v>
      </c>
      <c r="P87" s="52">
        <f t="shared" si="20"/>
        <v>8.0032971245345308E-2</v>
      </c>
      <c r="Q87" s="52">
        <f t="shared" si="20"/>
        <v>5.7339543925684869E-2</v>
      </c>
      <c r="R87" s="52">
        <f t="shared" si="20"/>
        <v>4.93100409161688E-2</v>
      </c>
      <c r="S87" s="52">
        <f t="shared" si="20"/>
        <v>5.1494113942999735E-2</v>
      </c>
      <c r="T87" s="52">
        <f t="shared" si="20"/>
        <v>5.2313561516480554E-2</v>
      </c>
      <c r="U87" s="52">
        <f t="shared" si="20"/>
        <v>5.2912441634507187E-2</v>
      </c>
      <c r="V87" s="52">
        <f t="shared" si="20"/>
        <v>2.727708522273516E-2</v>
      </c>
      <c r="W87" s="52">
        <f t="shared" si="20"/>
        <v>2.16943742050093E-2</v>
      </c>
      <c r="X87" s="52">
        <f t="shared" si="20"/>
        <v>2.3219250773008036E-2</v>
      </c>
      <c r="Y87" s="52">
        <f t="shared" si="20"/>
        <v>2.3577732912495115E-2</v>
      </c>
      <c r="Z87" s="52">
        <f t="shared" si="20"/>
        <v>2.3809796904150117E-2</v>
      </c>
      <c r="AA87" s="52">
        <f t="shared" si="20"/>
        <v>2.3953957468183601E-2</v>
      </c>
      <c r="AB87" s="52">
        <f t="shared" si="20"/>
        <v>2.4039287920322765E-2</v>
      </c>
      <c r="AC87" s="52">
        <f t="shared" si="20"/>
        <v>2.406950894263785E-2</v>
      </c>
      <c r="AD87" s="52">
        <f t="shared" si="20"/>
        <v>2.405862093969565E-2</v>
      </c>
      <c r="AE87" s="52">
        <f t="shared" si="20"/>
        <v>2.401116567183146E-2</v>
      </c>
      <c r="AF87" s="52">
        <f t="shared" si="20"/>
        <v>2.3934482264898482E-2</v>
      </c>
      <c r="AH87" s="65">
        <f t="shared" ref="AH87:AH93" si="21">AVERAGE(C87:G87)</f>
        <v>0.10451842316056455</v>
      </c>
      <c r="AI87" s="65">
        <f t="shared" ref="AI87:AI93" si="22">AVERAGE(H87:L87)</f>
        <v>0.10606777171793749</v>
      </c>
      <c r="AJ87" s="65">
        <f t="shared" ref="AJ87:AJ93" si="23">AVERAGE(M87:Q87)</f>
        <v>7.4380641947894593E-2</v>
      </c>
      <c r="AK87" s="65">
        <f t="shared" ref="AK87:AK93" si="24">AVERAGE(R87:V87)</f>
        <v>4.6661448646578292E-2</v>
      </c>
      <c r="AL87" s="65">
        <f t="shared" ref="AL87:AL93" si="25">AVERAGE(W87:AA87)</f>
        <v>2.3251022452569232E-2</v>
      </c>
      <c r="AM87" s="65">
        <f t="shared" ref="AM87:AM93" si="26">AVERAGE(AB87:AF87)</f>
        <v>2.402261314787724E-2</v>
      </c>
      <c r="AN87" s="66"/>
      <c r="AO87" s="65">
        <f t="shared" ref="AO87:AO93" si="27">AVERAGE(AH87:AI87)</f>
        <v>0.10529309743925103</v>
      </c>
      <c r="AP87" s="65">
        <f t="shared" ref="AP87:AP93" si="28">AVERAGE(AJ87:AK87)</f>
        <v>6.0521045297236439E-2</v>
      </c>
      <c r="AQ87" s="65">
        <f t="shared" ref="AQ87:AQ93" si="29">AVERAGE(AL87:AM87)</f>
        <v>2.3636817800223236E-2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4.9989227122408116E-2</v>
      </c>
      <c r="D88" s="52">
        <f t="shared" ref="D88:R88" si="30">D61</f>
        <v>4.2085726762520974E-2</v>
      </c>
      <c r="E88" s="52">
        <f t="shared" si="30"/>
        <v>4.136731357099778E-2</v>
      </c>
      <c r="F88" s="52">
        <f t="shared" si="30"/>
        <v>4.1410995199527165E-2</v>
      </c>
      <c r="G88" s="52">
        <f t="shared" si="30"/>
        <v>4.1382966903850266E-2</v>
      </c>
      <c r="H88" s="52">
        <f t="shared" si="30"/>
        <v>4.1229494424411921E-2</v>
      </c>
      <c r="I88" s="52">
        <f t="shared" si="30"/>
        <v>3.7684236167185886E-2</v>
      </c>
      <c r="J88" s="52">
        <f t="shared" si="30"/>
        <v>3.7702408700173655E-2</v>
      </c>
      <c r="K88" s="52">
        <f t="shared" si="30"/>
        <v>3.0441138926563052E-2</v>
      </c>
      <c r="L88" s="52">
        <f t="shared" si="30"/>
        <v>3.0744450847364272E-2</v>
      </c>
      <c r="M88" s="52">
        <f t="shared" si="30"/>
        <v>7.8460267525805039E-3</v>
      </c>
      <c r="N88" s="52">
        <f t="shared" si="30"/>
        <v>1.3072234630891874E-3</v>
      </c>
      <c r="O88" s="52">
        <f t="shared" si="30"/>
        <v>1.9577234449473053E-3</v>
      </c>
      <c r="P88" s="52">
        <f t="shared" si="30"/>
        <v>1.9113234950525089E-3</v>
      </c>
      <c r="Q88" s="52">
        <f t="shared" si="30"/>
        <v>1.8195891585413536E-3</v>
      </c>
      <c r="R88" s="52">
        <f t="shared" si="30"/>
        <v>1.7506531499765325E-3</v>
      </c>
      <c r="S88" s="52">
        <f t="shared" si="20"/>
        <v>6.0559639434830505E-3</v>
      </c>
      <c r="T88" s="52">
        <f t="shared" si="20"/>
        <v>5.5402995296782113E-3</v>
      </c>
      <c r="U88" s="52">
        <f t="shared" si="20"/>
        <v>5.457750056459534E-3</v>
      </c>
      <c r="V88" s="52">
        <f t="shared" si="20"/>
        <v>5.420024179398855E-3</v>
      </c>
      <c r="W88" s="52">
        <f t="shared" si="20"/>
        <v>5.3858043051389073E-3</v>
      </c>
      <c r="X88" s="52">
        <f t="shared" si="20"/>
        <v>9.6222567974011096E-3</v>
      </c>
      <c r="Y88" s="52">
        <f t="shared" si="20"/>
        <v>9.1111897862080765E-3</v>
      </c>
      <c r="Z88" s="52">
        <f t="shared" si="20"/>
        <v>9.015794866720309E-3</v>
      </c>
      <c r="AA88" s="52">
        <f t="shared" si="20"/>
        <v>8.9589852149499077E-3</v>
      </c>
      <c r="AB88" s="52">
        <f t="shared" si="20"/>
        <v>8.8978346366299695E-3</v>
      </c>
      <c r="AC88" s="52">
        <f t="shared" si="20"/>
        <v>8.8276341130498169E-3</v>
      </c>
      <c r="AD88" s="52">
        <f t="shared" si="20"/>
        <v>8.7520614856004715E-3</v>
      </c>
      <c r="AE88" s="52">
        <f t="shared" si="20"/>
        <v>8.674336454350182E-3</v>
      </c>
      <c r="AF88" s="52">
        <f t="shared" si="20"/>
        <v>8.5920070300257462E-3</v>
      </c>
      <c r="AH88" s="65">
        <f t="shared" si="21"/>
        <v>4.3247245911860861E-2</v>
      </c>
      <c r="AI88" s="65">
        <f t="shared" si="22"/>
        <v>3.5560345813139757E-2</v>
      </c>
      <c r="AJ88" s="65">
        <f t="shared" si="23"/>
        <v>2.968377262842172E-3</v>
      </c>
      <c r="AK88" s="65">
        <f t="shared" si="24"/>
        <v>4.8449381717992363E-3</v>
      </c>
      <c r="AL88" s="65">
        <f t="shared" si="25"/>
        <v>8.4188061940836632E-3</v>
      </c>
      <c r="AM88" s="65">
        <f t="shared" si="26"/>
        <v>8.7487747439312369E-3</v>
      </c>
      <c r="AN88" s="66"/>
      <c r="AO88" s="65">
        <f t="shared" si="27"/>
        <v>3.9403795862500313E-2</v>
      </c>
      <c r="AP88" s="65">
        <f t="shared" si="28"/>
        <v>3.9066577173207037E-3</v>
      </c>
      <c r="AQ88" s="65">
        <f t="shared" si="29"/>
        <v>8.5837904690074501E-3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4.2900834645750598E-2</v>
      </c>
      <c r="D89" s="52">
        <f t="shared" si="20"/>
        <v>3.6073903668347271E-2</v>
      </c>
      <c r="E89" s="52">
        <f t="shared" si="20"/>
        <v>3.5268956664147443E-2</v>
      </c>
      <c r="F89" s="52">
        <f t="shared" si="20"/>
        <v>3.5060437665004142E-2</v>
      </c>
      <c r="G89" s="52">
        <f t="shared" si="20"/>
        <v>3.7279159290428111E-2</v>
      </c>
      <c r="H89" s="52">
        <f t="shared" si="20"/>
        <v>3.6524596845851957E-2</v>
      </c>
      <c r="I89" s="52">
        <f t="shared" si="20"/>
        <v>3.5656568451797981E-2</v>
      </c>
      <c r="J89" s="52">
        <f t="shared" si="20"/>
        <v>3.4941110520735695E-2</v>
      </c>
      <c r="K89" s="52">
        <f t="shared" si="20"/>
        <v>3.367167538130781E-2</v>
      </c>
      <c r="L89" s="52">
        <f t="shared" si="20"/>
        <v>2.9438472452661086E-2</v>
      </c>
      <c r="M89" s="52">
        <f t="shared" si="20"/>
        <v>2.5467687000039398E-2</v>
      </c>
      <c r="N89" s="52">
        <f t="shared" si="20"/>
        <v>2.4170364183408705E-2</v>
      </c>
      <c r="O89" s="52">
        <f t="shared" si="20"/>
        <v>2.3084938108633064E-2</v>
      </c>
      <c r="P89" s="52">
        <f t="shared" si="20"/>
        <v>2.1887425532653455E-2</v>
      </c>
      <c r="Q89" s="52">
        <f t="shared" si="20"/>
        <v>1.6032945734446497E-2</v>
      </c>
      <c r="R89" s="52">
        <f t="shared" si="20"/>
        <v>1.5359119480430511E-2</v>
      </c>
      <c r="S89" s="52">
        <f t="shared" si="20"/>
        <v>1.4612588337364726E-2</v>
      </c>
      <c r="T89" s="52">
        <f t="shared" si="20"/>
        <v>1.357325032506823E-2</v>
      </c>
      <c r="U89" s="52">
        <f t="shared" si="20"/>
        <v>1.2658815580336092E-2</v>
      </c>
      <c r="V89" s="52">
        <f t="shared" si="20"/>
        <v>8.2501492631508744E-3</v>
      </c>
      <c r="W89" s="52">
        <f t="shared" si="20"/>
        <v>7.9295977344663975E-3</v>
      </c>
      <c r="X89" s="52">
        <f t="shared" si="20"/>
        <v>7.6662787095422595E-3</v>
      </c>
      <c r="Y89" s="52">
        <f t="shared" si="20"/>
        <v>7.1332320746789555E-3</v>
      </c>
      <c r="Z89" s="52">
        <f t="shared" si="20"/>
        <v>6.7123422287427622E-3</v>
      </c>
      <c r="AA89" s="52">
        <f t="shared" si="20"/>
        <v>6.3633636261163085E-3</v>
      </c>
      <c r="AB89" s="52">
        <f t="shared" si="20"/>
        <v>6.0713904671209247E-3</v>
      </c>
      <c r="AC89" s="52">
        <f t="shared" si="20"/>
        <v>5.8294992070783676E-3</v>
      </c>
      <c r="AD89" s="52">
        <f t="shared" si="20"/>
        <v>5.6244070857610412E-3</v>
      </c>
      <c r="AE89" s="52">
        <f t="shared" si="20"/>
        <v>5.4524635161940001E-3</v>
      </c>
      <c r="AF89" s="52">
        <f t="shared" si="20"/>
        <v>5.3061360868542169E-3</v>
      </c>
      <c r="AH89" s="65">
        <f t="shared" si="21"/>
        <v>3.7316658386735514E-2</v>
      </c>
      <c r="AI89" s="65">
        <f t="shared" si="22"/>
        <v>3.4046484730470908E-2</v>
      </c>
      <c r="AJ89" s="65">
        <f t="shared" si="23"/>
        <v>2.2128672111836223E-2</v>
      </c>
      <c r="AK89" s="65">
        <f t="shared" si="24"/>
        <v>1.2890784597270086E-2</v>
      </c>
      <c r="AL89" s="65">
        <f t="shared" si="25"/>
        <v>7.160962874709337E-3</v>
      </c>
      <c r="AM89" s="65">
        <f t="shared" si="26"/>
        <v>5.656779272601711E-3</v>
      </c>
      <c r="AN89" s="66"/>
      <c r="AO89" s="65">
        <f t="shared" si="27"/>
        <v>3.5681571558603215E-2</v>
      </c>
      <c r="AP89" s="65">
        <f t="shared" si="28"/>
        <v>1.7509728354553153E-2</v>
      </c>
      <c r="AQ89" s="65">
        <f t="shared" si="29"/>
        <v>6.4088710736555244E-3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1.1866194525891292E-2</v>
      </c>
      <c r="D90" s="52">
        <f t="shared" si="20"/>
        <v>1.1043333983736676E-2</v>
      </c>
      <c r="E90" s="52">
        <f t="shared" si="20"/>
        <v>1.1193022314213623E-2</v>
      </c>
      <c r="F90" s="52">
        <f t="shared" si="20"/>
        <v>1.1375556584147442E-2</v>
      </c>
      <c r="G90" s="52">
        <f t="shared" si="20"/>
        <v>1.5523352806723536E-2</v>
      </c>
      <c r="H90" s="52">
        <f t="shared" si="20"/>
        <v>1.5140080880811896E-2</v>
      </c>
      <c r="I90" s="52">
        <f t="shared" si="20"/>
        <v>1.5034223779777136E-2</v>
      </c>
      <c r="J90" s="52">
        <f t="shared" si="20"/>
        <v>1.5688375944258915E-2</v>
      </c>
      <c r="K90" s="52">
        <f t="shared" si="20"/>
        <v>1.3601884177834731E-2</v>
      </c>
      <c r="L90" s="52">
        <f t="shared" si="20"/>
        <v>1.714940237690275E-2</v>
      </c>
      <c r="M90" s="52">
        <f t="shared" si="20"/>
        <v>9.2780419618925126E-3</v>
      </c>
      <c r="N90" s="52">
        <f t="shared" si="20"/>
        <v>9.0483030426898384E-3</v>
      </c>
      <c r="O90" s="52">
        <f t="shared" si="20"/>
        <v>8.2162345575833417E-3</v>
      </c>
      <c r="P90" s="52">
        <f t="shared" si="20"/>
        <v>7.2884046969917101E-3</v>
      </c>
      <c r="Q90" s="52">
        <f t="shared" si="20"/>
        <v>8.318973149954112E-3</v>
      </c>
      <c r="R90" s="52">
        <f t="shared" si="20"/>
        <v>7.1967883645809453E-3</v>
      </c>
      <c r="S90" s="52">
        <f t="shared" si="20"/>
        <v>6.3221355677927551E-3</v>
      </c>
      <c r="T90" s="52">
        <f t="shared" si="20"/>
        <v>4.8279907528853633E-3</v>
      </c>
      <c r="U90" s="52">
        <f t="shared" si="20"/>
        <v>4.1876046083916861E-3</v>
      </c>
      <c r="V90" s="52">
        <f t="shared" si="20"/>
        <v>7.1066992040293639E-3</v>
      </c>
      <c r="W90" s="52">
        <f t="shared" si="20"/>
        <v>6.1662715661033344E-3</v>
      </c>
      <c r="X90" s="52">
        <f t="shared" si="20"/>
        <v>5.6652706207357163E-3</v>
      </c>
      <c r="Y90" s="52">
        <f t="shared" si="20"/>
        <v>5.2775837613079175E-3</v>
      </c>
      <c r="Z90" s="52">
        <f t="shared" si="20"/>
        <v>4.9690150858569312E-3</v>
      </c>
      <c r="AA90" s="52">
        <f t="shared" si="20"/>
        <v>5.2967453445466319E-3</v>
      </c>
      <c r="AB90" s="52">
        <f t="shared" si="20"/>
        <v>3.0599949525189109E-3</v>
      </c>
      <c r="AC90" s="52">
        <f t="shared" si="20"/>
        <v>3.0230789646143947E-3</v>
      </c>
      <c r="AD90" s="52">
        <f t="shared" si="20"/>
        <v>2.8519436792604378E-3</v>
      </c>
      <c r="AE90" s="52">
        <f t="shared" si="20"/>
        <v>2.6868544066100189E-3</v>
      </c>
      <c r="AF90" s="52">
        <f t="shared" si="20"/>
        <v>2.5449015540953889E-3</v>
      </c>
      <c r="AH90" s="65">
        <f t="shared" si="21"/>
        <v>1.2200292042942516E-2</v>
      </c>
      <c r="AI90" s="65">
        <f t="shared" si="22"/>
        <v>1.5322793431917087E-2</v>
      </c>
      <c r="AJ90" s="65">
        <f t="shared" si="23"/>
        <v>8.4299914818223038E-3</v>
      </c>
      <c r="AK90" s="65">
        <f t="shared" si="24"/>
        <v>5.9282436995360226E-3</v>
      </c>
      <c r="AL90" s="65">
        <f t="shared" si="25"/>
        <v>5.4749772757101065E-3</v>
      </c>
      <c r="AM90" s="65">
        <f t="shared" si="26"/>
        <v>2.8333547114198303E-3</v>
      </c>
      <c r="AN90" s="66"/>
      <c r="AO90" s="65">
        <f t="shared" si="27"/>
        <v>1.3761542737429801E-2</v>
      </c>
      <c r="AP90" s="65">
        <f t="shared" si="28"/>
        <v>7.1791175906791632E-3</v>
      </c>
      <c r="AQ90" s="65">
        <f t="shared" si="29"/>
        <v>4.1541659935649686E-3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1.2736966043103443E-2</v>
      </c>
      <c r="D91" s="52">
        <f t="shared" si="20"/>
        <v>1.1572389399514474E-2</v>
      </c>
      <c r="E91" s="52">
        <f t="shared" si="20"/>
        <v>1.1484049490112846E-2</v>
      </c>
      <c r="F91" s="52">
        <f t="shared" si="20"/>
        <v>1.1472282385407489E-2</v>
      </c>
      <c r="G91" s="52">
        <f t="shared" si="20"/>
        <v>1.4889054304260274E-2</v>
      </c>
      <c r="H91" s="52">
        <f t="shared" si="20"/>
        <v>1.4480982276887358E-2</v>
      </c>
      <c r="I91" s="52">
        <f t="shared" si="20"/>
        <v>1.3628286185299284E-2</v>
      </c>
      <c r="J91" s="52">
        <f t="shared" si="20"/>
        <v>1.3599598563720148E-2</v>
      </c>
      <c r="K91" s="52">
        <f t="shared" si="20"/>
        <v>1.3058547956964301E-2</v>
      </c>
      <c r="L91" s="52">
        <f t="shared" si="20"/>
        <v>1.6014649425007008E-2</v>
      </c>
      <c r="M91" s="52">
        <f t="shared" si="20"/>
        <v>1.7320324163756666E-2</v>
      </c>
      <c r="N91" s="52">
        <f t="shared" si="20"/>
        <v>1.4919584201817999E-2</v>
      </c>
      <c r="O91" s="52">
        <f t="shared" si="20"/>
        <v>1.469385694093526E-2</v>
      </c>
      <c r="P91" s="52">
        <f t="shared" si="20"/>
        <v>1.4335467426403094E-2</v>
      </c>
      <c r="Q91" s="52">
        <f t="shared" si="20"/>
        <v>2.6197391446309028E-2</v>
      </c>
      <c r="R91" s="52">
        <f t="shared" si="20"/>
        <v>2.4543485867310044E-2</v>
      </c>
      <c r="S91" s="52">
        <f t="shared" si="20"/>
        <v>2.4956181656244986E-2</v>
      </c>
      <c r="T91" s="52">
        <f t="shared" si="20"/>
        <v>2.4460781182756765E-2</v>
      </c>
      <c r="U91" s="52">
        <f t="shared" si="20"/>
        <v>2.405015080577123E-2</v>
      </c>
      <c r="V91" s="52">
        <f t="shared" si="20"/>
        <v>7.8738975459133609E-3</v>
      </c>
      <c r="W91" s="52">
        <f t="shared" si="20"/>
        <v>8.9343544095102177E-3</v>
      </c>
      <c r="X91" s="52">
        <f t="shared" si="20"/>
        <v>9.6608380391311494E-3</v>
      </c>
      <c r="Y91" s="52">
        <f t="shared" si="20"/>
        <v>9.237362132491234E-3</v>
      </c>
      <c r="Z91" s="52">
        <f t="shared" si="20"/>
        <v>1.4494418193363631E-2</v>
      </c>
      <c r="AA91" s="52">
        <f t="shared" si="20"/>
        <v>1.3640819194070248E-2</v>
      </c>
      <c r="AB91" s="52">
        <f t="shared" si="20"/>
        <v>1.3291028637910427E-2</v>
      </c>
      <c r="AC91" s="52">
        <f t="shared" si="20"/>
        <v>1.3006173253798202E-2</v>
      </c>
      <c r="AD91" s="52">
        <f t="shared" si="20"/>
        <v>1.2729095408829145E-2</v>
      </c>
      <c r="AE91" s="52">
        <f t="shared" si="20"/>
        <v>1.245162690595749E-2</v>
      </c>
      <c r="AF91" s="52">
        <f t="shared" si="20"/>
        <v>1.2178420823064758E-2</v>
      </c>
      <c r="AH91" s="65">
        <f t="shared" si="21"/>
        <v>1.2430948324479708E-2</v>
      </c>
      <c r="AI91" s="65">
        <f t="shared" si="22"/>
        <v>1.415641288157562E-2</v>
      </c>
      <c r="AJ91" s="65">
        <f t="shared" si="23"/>
        <v>1.7493324835844409E-2</v>
      </c>
      <c r="AK91" s="65">
        <f t="shared" si="24"/>
        <v>2.1176899411599278E-2</v>
      </c>
      <c r="AL91" s="65">
        <f t="shared" si="25"/>
        <v>1.1193558393713296E-2</v>
      </c>
      <c r="AM91" s="65">
        <f t="shared" si="26"/>
        <v>1.2731269005912005E-2</v>
      </c>
      <c r="AN91" s="66"/>
      <c r="AO91" s="65">
        <f t="shared" si="27"/>
        <v>1.3293680603027665E-2</v>
      </c>
      <c r="AP91" s="65">
        <f t="shared" si="28"/>
        <v>1.9335112123721843E-2</v>
      </c>
      <c r="AQ91" s="65">
        <f t="shared" si="29"/>
        <v>1.196241369981265E-2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3.5397444597223604E-4</v>
      </c>
      <c r="D92" s="52">
        <f t="shared" si="20"/>
        <v>3.494872410481851E-4</v>
      </c>
      <c r="E92" s="52">
        <f t="shared" si="20"/>
        <v>3.6236551337323522E-4</v>
      </c>
      <c r="F92" s="52">
        <f t="shared" si="20"/>
        <v>3.7056204418965173E-4</v>
      </c>
      <c r="G92" s="52">
        <f t="shared" si="20"/>
        <v>3.7690294480863354E-4</v>
      </c>
      <c r="H92" s="52">
        <f t="shared" si="20"/>
        <v>3.8165823419413413E-4</v>
      </c>
      <c r="I92" s="52">
        <f t="shared" si="20"/>
        <v>3.7870557729381921E-4</v>
      </c>
      <c r="J92" s="52">
        <f t="shared" si="20"/>
        <v>3.8129112352527521E-4</v>
      </c>
      <c r="K92" s="52">
        <f t="shared" si="20"/>
        <v>3.8487854541442891E-4</v>
      </c>
      <c r="L92" s="52">
        <f t="shared" si="20"/>
        <v>3.7979600471348363E-4</v>
      </c>
      <c r="M92" s="52">
        <f t="shared" si="20"/>
        <v>3.7049038241813379E-4</v>
      </c>
      <c r="N92" s="52">
        <f t="shared" si="20"/>
        <v>3.6643104396464157E-4</v>
      </c>
      <c r="O92" s="52">
        <f t="shared" si="20"/>
        <v>3.6193084797719145E-4</v>
      </c>
      <c r="P92" s="52">
        <f t="shared" si="20"/>
        <v>3.5657471801326952E-4</v>
      </c>
      <c r="Q92" s="52">
        <f t="shared" si="20"/>
        <v>3.5207241548757337E-4</v>
      </c>
      <c r="R92" s="52">
        <f t="shared" si="20"/>
        <v>3.4397897587207536E-4</v>
      </c>
      <c r="S92" s="52">
        <f t="shared" si="20"/>
        <v>3.4407103596699879E-4</v>
      </c>
      <c r="T92" s="52">
        <f t="shared" si="20"/>
        <v>3.4400774578826281E-4</v>
      </c>
      <c r="U92" s="52">
        <f t="shared" si="20"/>
        <v>3.4550995309659663E-4</v>
      </c>
      <c r="V92" s="52">
        <f t="shared" si="20"/>
        <v>3.4007145708422236E-4</v>
      </c>
      <c r="W92" s="52">
        <f t="shared" si="20"/>
        <v>3.3677954139973201E-4</v>
      </c>
      <c r="X92" s="52">
        <f t="shared" si="20"/>
        <v>3.3785770949442659E-4</v>
      </c>
      <c r="Y92" s="52">
        <f t="shared" si="20"/>
        <v>3.4113357664291997E-4</v>
      </c>
      <c r="Z92" s="52">
        <f t="shared" si="20"/>
        <v>3.4984423713096361E-4</v>
      </c>
      <c r="AA92" s="52">
        <f t="shared" si="20"/>
        <v>3.5503654461515986E-4</v>
      </c>
      <c r="AB92" s="52">
        <f t="shared" si="20"/>
        <v>3.5996707117359609E-4</v>
      </c>
      <c r="AC92" s="52">
        <f t="shared" si="20"/>
        <v>3.6488614768095701E-4</v>
      </c>
      <c r="AD92" s="52">
        <f t="shared" si="20"/>
        <v>3.6725431274629947E-4</v>
      </c>
      <c r="AE92" s="52">
        <f t="shared" si="20"/>
        <v>3.7064142902354163E-4</v>
      </c>
      <c r="AF92" s="52">
        <f t="shared" si="20"/>
        <v>3.7336307169116357E-4</v>
      </c>
      <c r="AH92" s="65">
        <f t="shared" si="21"/>
        <v>3.626584378783883E-4</v>
      </c>
      <c r="AI92" s="65">
        <f t="shared" si="22"/>
        <v>3.8126589702822822E-4</v>
      </c>
      <c r="AJ92" s="65">
        <f t="shared" si="23"/>
        <v>3.6149988157216189E-4</v>
      </c>
      <c r="AK92" s="65">
        <f t="shared" si="24"/>
        <v>3.4352783356163122E-4</v>
      </c>
      <c r="AL92" s="65">
        <f t="shared" si="25"/>
        <v>3.4413032185664041E-4</v>
      </c>
      <c r="AM92" s="65">
        <f t="shared" si="26"/>
        <v>3.6722240646311154E-4</v>
      </c>
      <c r="AN92" s="66"/>
      <c r="AO92" s="65">
        <f t="shared" si="27"/>
        <v>3.7196216745330826E-4</v>
      </c>
      <c r="AP92" s="65">
        <f t="shared" si="28"/>
        <v>3.5251385756689655E-4</v>
      </c>
      <c r="AQ92" s="65">
        <f t="shared" si="29"/>
        <v>3.5567636415987595E-4</v>
      </c>
    </row>
    <row r="93" spans="1:43" s="9" customFormat="1" x14ac:dyDescent="0.25">
      <c r="A93" s="71" t="s">
        <v>442</v>
      </c>
      <c r="B93" s="13"/>
      <c r="C93" s="52">
        <f>SUM(C66:C69)</f>
        <v>0.20691149907337059</v>
      </c>
      <c r="D93" s="52">
        <f t="shared" ref="D93:AF93" si="31">SUM(D66:D69)</f>
        <v>0.1643618078115518</v>
      </c>
      <c r="E93" s="52">
        <f t="shared" si="31"/>
        <v>0.16715718094871668</v>
      </c>
      <c r="F93" s="52">
        <f t="shared" si="31"/>
        <v>0.17241787244386234</v>
      </c>
      <c r="G93" s="52">
        <f t="shared" si="31"/>
        <v>0.17454193466960521</v>
      </c>
      <c r="H93" s="52">
        <f t="shared" si="31"/>
        <v>0.1818112955314368</v>
      </c>
      <c r="I93" s="52">
        <f t="shared" si="31"/>
        <v>0.16425992786917995</v>
      </c>
      <c r="J93" s="52">
        <f t="shared" si="31"/>
        <v>0.18514574972695946</v>
      </c>
      <c r="K93" s="52">
        <f t="shared" si="31"/>
        <v>0.19301527487388684</v>
      </c>
      <c r="L93" s="52">
        <f t="shared" si="31"/>
        <v>0.16591263326917824</v>
      </c>
      <c r="M93" s="52">
        <f t="shared" si="31"/>
        <v>0.15860111875348196</v>
      </c>
      <c r="N93" s="52">
        <f t="shared" si="31"/>
        <v>0.16868416691933436</v>
      </c>
      <c r="O93" s="52">
        <f t="shared" si="31"/>
        <v>0.14370288962128808</v>
      </c>
      <c r="P93" s="52">
        <f t="shared" si="31"/>
        <v>0.12257363309940575</v>
      </c>
      <c r="Q93" s="52">
        <f t="shared" si="31"/>
        <v>0.10806779012933505</v>
      </c>
      <c r="R93" s="52">
        <f t="shared" si="31"/>
        <v>8.043025606695503E-2</v>
      </c>
      <c r="S93" s="52">
        <f t="shared" si="31"/>
        <v>8.8503979131398527E-2</v>
      </c>
      <c r="T93" s="52">
        <f t="shared" si="31"/>
        <v>7.8179741288665394E-2</v>
      </c>
      <c r="U93" s="52">
        <f t="shared" si="31"/>
        <v>7.3388950993963142E-2</v>
      </c>
      <c r="V93" s="52">
        <f t="shared" si="31"/>
        <v>5.6168139476043363E-2</v>
      </c>
      <c r="W93" s="52">
        <f t="shared" si="31"/>
        <v>5.5972396533244304E-2</v>
      </c>
      <c r="X93" s="52">
        <f t="shared" si="31"/>
        <v>5.0932537533389353E-2</v>
      </c>
      <c r="Y93" s="52">
        <f t="shared" si="31"/>
        <v>5.0383858539934975E-2</v>
      </c>
      <c r="Z93" s="52">
        <f t="shared" si="31"/>
        <v>6.7929080675564801E-2</v>
      </c>
      <c r="AA93" s="52">
        <f t="shared" si="31"/>
        <v>5.9211178194731089E-2</v>
      </c>
      <c r="AB93" s="52">
        <f t="shared" si="31"/>
        <v>6.0293197039757176E-2</v>
      </c>
      <c r="AC93" s="52">
        <f t="shared" si="31"/>
        <v>5.9468424165450201E-2</v>
      </c>
      <c r="AD93" s="52">
        <f t="shared" si="31"/>
        <v>5.8851140082901481E-2</v>
      </c>
      <c r="AE93" s="52">
        <f t="shared" si="31"/>
        <v>5.842461096049769E-2</v>
      </c>
      <c r="AF93" s="52">
        <f t="shared" si="31"/>
        <v>5.7809169470546248E-2</v>
      </c>
      <c r="AH93" s="65">
        <f t="shared" si="21"/>
        <v>0.17707805898942131</v>
      </c>
      <c r="AI93" s="65">
        <f t="shared" si="22"/>
        <v>0.17802897625412825</v>
      </c>
      <c r="AJ93" s="65">
        <f t="shared" si="23"/>
        <v>0.14032591970456904</v>
      </c>
      <c r="AK93" s="65">
        <f t="shared" si="24"/>
        <v>7.5334213391405086E-2</v>
      </c>
      <c r="AL93" s="65">
        <f t="shared" si="25"/>
        <v>5.6885810295372909E-2</v>
      </c>
      <c r="AM93" s="65">
        <f t="shared" si="26"/>
        <v>5.8969308343830559E-2</v>
      </c>
      <c r="AN93" s="66"/>
      <c r="AO93" s="65">
        <f t="shared" si="27"/>
        <v>0.17755351762177479</v>
      </c>
      <c r="AP93" s="65">
        <f t="shared" si="28"/>
        <v>0.10783006654798706</v>
      </c>
      <c r="AQ93" s="65">
        <f t="shared" si="29"/>
        <v>5.7927559319601737E-2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0.59892833544432644</v>
      </c>
      <c r="D50" s="52">
        <f>VLOOKUP($B50,Shock_dev!$A$1:$CI$300,MATCH(DATE(D$1,1,1),Shock_dev!$A$1:$CI$1,0),FALSE)</f>
        <v>0.86213993960615465</v>
      </c>
      <c r="E50" s="52">
        <f>VLOOKUP($B50,Shock_dev!$A$1:$CI$300,MATCH(DATE(E$1,1,1),Shock_dev!$A$1:$CI$1,0),FALSE)</f>
        <v>1.0339863504998936</v>
      </c>
      <c r="F50" s="52">
        <f>VLOOKUP($B50,Shock_dev!$A$1:$CI$300,MATCH(DATE(F$1,1,1),Shock_dev!$A$1:$CI$1,0),FALSE)</f>
        <v>1.1565858379237737</v>
      </c>
      <c r="G50" s="52">
        <f>VLOOKUP($B50,Shock_dev!$A$1:$CI$300,MATCH(DATE(G$1,1,1),Shock_dev!$A$1:$CI$1,0),FALSE)</f>
        <v>1.2670602338787251</v>
      </c>
      <c r="H50" s="52">
        <f>VLOOKUP($B50,Shock_dev!$A$1:$CI$300,MATCH(DATE(H$1,1,1),Shock_dev!$A$1:$CI$1,0),FALSE)</f>
        <v>1.3697924746167489</v>
      </c>
      <c r="I50" s="52">
        <f>VLOOKUP($B50,Shock_dev!$A$1:$CI$300,MATCH(DATE(I$1,1,1),Shock_dev!$A$1:$CI$1,0),FALSE)</f>
        <v>1.448361437412049</v>
      </c>
      <c r="J50" s="52">
        <f>VLOOKUP($B50,Shock_dev!$A$1:$CI$300,MATCH(DATE(J$1,1,1),Shock_dev!$A$1:$CI$1,0),FALSE)</f>
        <v>1.5520108497608209</v>
      </c>
      <c r="K50" s="52">
        <f>VLOOKUP($B50,Shock_dev!$A$1:$CI$300,MATCH(DATE(K$1,1,1),Shock_dev!$A$1:$CI$1,0),FALSE)</f>
        <v>1.6577778875613181</v>
      </c>
      <c r="L50" s="52">
        <f>VLOOKUP($B50,Shock_dev!$A$1:$CI$300,MATCH(DATE(L$1,1,1),Shock_dev!$A$1:$CI$1,0),FALSE)</f>
        <v>1.7328349388846531</v>
      </c>
      <c r="M50" s="52">
        <f>VLOOKUP($B50,Shock_dev!$A$1:$CI$300,MATCH(DATE(M$1,1,1),Shock_dev!$A$1:$CI$1,0),FALSE)</f>
        <v>1.7762733913621709</v>
      </c>
      <c r="N50" s="52">
        <f>VLOOKUP($B50,Shock_dev!$A$1:$CI$300,MATCH(DATE(N$1,1,1),Shock_dev!$A$1:$CI$1,0),FALSE)</f>
        <v>1.8538116978175978</v>
      </c>
      <c r="O50" s="52">
        <f>VLOOKUP($B50,Shock_dev!$A$1:$CI$300,MATCH(DATE(O$1,1,1),Shock_dev!$A$1:$CI$1,0),FALSE)</f>
        <v>1.9319891191565297</v>
      </c>
      <c r="P50" s="52">
        <f>VLOOKUP($B50,Shock_dev!$A$1:$CI$300,MATCH(DATE(P$1,1,1),Shock_dev!$A$1:$CI$1,0),FALSE)</f>
        <v>2.0094964276547111</v>
      </c>
      <c r="Q50" s="52">
        <f>VLOOKUP($B50,Shock_dev!$A$1:$CI$300,MATCH(DATE(Q$1,1,1),Shock_dev!$A$1:$CI$1,0),FALSE)</f>
        <v>2.0804522395004854</v>
      </c>
      <c r="R50" s="52">
        <f>VLOOKUP($B50,Shock_dev!$A$1:$CI$300,MATCH(DATE(R$1,1,1),Shock_dev!$A$1:$CI$1,0),FALSE)</f>
        <v>2.1391326478575445</v>
      </c>
      <c r="S50" s="52">
        <f>VLOOKUP($B50,Shock_dev!$A$1:$CI$300,MATCH(DATE(S$1,1,1),Shock_dev!$A$1:$CI$1,0),FALSE)</f>
        <v>2.231107558307821</v>
      </c>
      <c r="T50" s="52">
        <f>VLOOKUP($B50,Shock_dev!$A$1:$CI$300,MATCH(DATE(T$1,1,1),Shock_dev!$A$1:$CI$1,0),FALSE)</f>
        <v>2.3222899667915131</v>
      </c>
      <c r="U50" s="52">
        <f>VLOOKUP($B50,Shock_dev!$A$1:$CI$300,MATCH(DATE(U$1,1,1),Shock_dev!$A$1:$CI$1,0),FALSE)</f>
        <v>2.4134314703380788</v>
      </c>
      <c r="V50" s="52">
        <f>VLOOKUP($B50,Shock_dev!$A$1:$CI$300,MATCH(DATE(V$1,1,1),Shock_dev!$A$1:$CI$1,0),FALSE)</f>
        <v>2.4638682089631825</v>
      </c>
      <c r="W50" s="52">
        <f>VLOOKUP($B50,Shock_dev!$A$1:$CI$300,MATCH(DATE(W$1,1,1),Shock_dev!$A$1:$CI$1,0),FALSE)</f>
        <v>2.5240001979219384</v>
      </c>
      <c r="X50" s="52">
        <f>VLOOKUP($B50,Shock_dev!$A$1:$CI$300,MATCH(DATE(X$1,1,1),Shock_dev!$A$1:$CI$1,0),FALSE)</f>
        <v>2.596490047237654</v>
      </c>
      <c r="Y50" s="52">
        <f>VLOOKUP($B50,Shock_dev!$A$1:$CI$300,MATCH(DATE(Y$1,1,1),Shock_dev!$A$1:$CI$1,0),FALSE)</f>
        <v>2.6736336296266705</v>
      </c>
      <c r="Z50" s="52">
        <f>VLOOKUP($B50,Shock_dev!$A$1:$CI$300,MATCH(DATE(Z$1,1,1),Shock_dev!$A$1:$CI$1,0),FALSE)</f>
        <v>2.7733428184838482</v>
      </c>
      <c r="AA50" s="52">
        <f>VLOOKUP($B50,Shock_dev!$A$1:$CI$300,MATCH(DATE(AA$1,1,1),Shock_dev!$A$1:$CI$1,0),FALSE)</f>
        <v>2.8566089259047134</v>
      </c>
      <c r="AB50" s="52">
        <f>VLOOKUP($B50,Shock_dev!$A$1:$CI$300,MATCH(DATE(AB$1,1,1),Shock_dev!$A$1:$CI$1,0),FALSE)</f>
        <v>2.9305696827885308</v>
      </c>
      <c r="AC50" s="52">
        <f>VLOOKUP($B50,Shock_dev!$A$1:$CI$300,MATCH(DATE(AC$1,1,1),Shock_dev!$A$1:$CI$1,0),FALSE)</f>
        <v>2.9975633465180618</v>
      </c>
      <c r="AD50" s="52">
        <f>VLOOKUP($B50,Shock_dev!$A$1:$CI$300,MATCH(DATE(AD$1,1,1),Shock_dev!$A$1:$CI$1,0),FALSE)</f>
        <v>3.0591622109571226</v>
      </c>
      <c r="AE50" s="52">
        <f>VLOOKUP($B50,Shock_dev!$A$1:$CI$300,MATCH(DATE(AE$1,1,1),Shock_dev!$A$1:$CI$1,0),FALSE)</f>
        <v>3.1166529833368317</v>
      </c>
      <c r="AF50" s="52">
        <f>VLOOKUP($B50,Shock_dev!$A$1:$CI$300,MATCH(DATE(AF$1,1,1),Shock_dev!$A$1:$CI$1,0),FALSE)</f>
        <v>3.1705983336500987</v>
      </c>
      <c r="AG50" s="52"/>
      <c r="AH50" s="65">
        <f>AVERAGE(C50:G50)</f>
        <v>0.9837401394705747</v>
      </c>
      <c r="AI50" s="65">
        <f>AVERAGE(H50:L50)</f>
        <v>1.552155517647118</v>
      </c>
      <c r="AJ50" s="65">
        <f>AVERAGE(M50:Q50)</f>
        <v>1.930404575098299</v>
      </c>
      <c r="AK50" s="65">
        <f>AVERAGE(R50:V50)</f>
        <v>2.313965970451628</v>
      </c>
      <c r="AL50" s="65">
        <f>AVERAGE(W50:AA50)</f>
        <v>2.6848151238349649</v>
      </c>
      <c r="AM50" s="65">
        <f>AVERAGE(AB50:AF50)</f>
        <v>3.0549093114501291</v>
      </c>
      <c r="AN50" s="66"/>
      <c r="AO50" s="65">
        <f>AVERAGE(AH50:AI50)</f>
        <v>1.2679478285588464</v>
      </c>
      <c r="AP50" s="65">
        <f>AVERAGE(AJ50:AK50)</f>
        <v>2.1221852727749635</v>
      </c>
      <c r="AQ50" s="65">
        <f>AVERAGE(AL50:AM50)</f>
        <v>2.869862217642547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3.7083716766266191E-3</v>
      </c>
      <c r="D51" s="52">
        <f>VLOOKUP($B51,Shock_dev!$A$1:$CI$300,MATCH(DATE(D$1,1,1),Shock_dev!$A$1:$CI$1,0),FALSE)</f>
        <v>6.2296311369390966E-3</v>
      </c>
      <c r="E51" s="52">
        <f>VLOOKUP($B51,Shock_dev!$A$1:$CI$300,MATCH(DATE(E$1,1,1),Shock_dev!$A$1:$CI$1,0),FALSE)</f>
        <v>7.9899658568101436E-3</v>
      </c>
      <c r="F51" s="52">
        <f>VLOOKUP($B51,Shock_dev!$A$1:$CI$300,MATCH(DATE(F$1,1,1),Shock_dev!$A$1:$CI$1,0),FALSE)</f>
        <v>8.9259055161993329E-3</v>
      </c>
      <c r="G51" s="52">
        <f>VLOOKUP($B51,Shock_dev!$A$1:$CI$300,MATCH(DATE(G$1,1,1),Shock_dev!$A$1:$CI$1,0),FALSE)</f>
        <v>9.3023378880510918E-3</v>
      </c>
      <c r="H51" s="52">
        <f>VLOOKUP($B51,Shock_dev!$A$1:$CI$300,MATCH(DATE(H$1,1,1),Shock_dev!$A$1:$CI$1,0),FALSE)</f>
        <v>9.2988479784232025E-3</v>
      </c>
      <c r="I51" s="52">
        <f>VLOOKUP($B51,Shock_dev!$A$1:$CI$300,MATCH(DATE(I$1,1,1),Shock_dev!$A$1:$CI$1,0),FALSE)</f>
        <v>8.9308396953781764E-3</v>
      </c>
      <c r="J51" s="52">
        <f>VLOOKUP($B51,Shock_dev!$A$1:$CI$300,MATCH(DATE(J$1,1,1),Shock_dev!$A$1:$CI$1,0),FALSE)</f>
        <v>8.5464424564198945E-3</v>
      </c>
      <c r="K51" s="52">
        <f>VLOOKUP($B51,Shock_dev!$A$1:$CI$300,MATCH(DATE(K$1,1,1),Shock_dev!$A$1:$CI$1,0),FALSE)</f>
        <v>8.1727973783018888E-3</v>
      </c>
      <c r="L51" s="52">
        <f>VLOOKUP($B51,Shock_dev!$A$1:$CI$300,MATCH(DATE(L$1,1,1),Shock_dev!$A$1:$CI$1,0),FALSE)</f>
        <v>7.6172554490237486E-3</v>
      </c>
      <c r="M51" s="52">
        <f>VLOOKUP($B51,Shock_dev!$A$1:$CI$300,MATCH(DATE(M$1,1,1),Shock_dev!$A$1:$CI$1,0),FALSE)</f>
        <v>6.8099036907523286E-3</v>
      </c>
      <c r="N51" s="52">
        <f>VLOOKUP($B51,Shock_dev!$A$1:$CI$300,MATCH(DATE(N$1,1,1),Shock_dev!$A$1:$CI$1,0),FALSE)</f>
        <v>6.150144264534415E-3</v>
      </c>
      <c r="O51" s="52">
        <f>VLOOKUP($B51,Shock_dev!$A$1:$CI$300,MATCH(DATE(O$1,1,1),Shock_dev!$A$1:$CI$1,0),FALSE)</f>
        <v>5.6215549202983202E-3</v>
      </c>
      <c r="P51" s="52">
        <f>VLOOKUP($B51,Shock_dev!$A$1:$CI$300,MATCH(DATE(P$1,1,1),Shock_dev!$A$1:$CI$1,0),FALSE)</f>
        <v>5.2052056928245183E-3</v>
      </c>
      <c r="Q51" s="52">
        <f>VLOOKUP($B51,Shock_dev!$A$1:$CI$300,MATCH(DATE(Q$1,1,1),Shock_dev!$A$1:$CI$1,0),FALSE)</f>
        <v>4.8399612534953153E-3</v>
      </c>
      <c r="R51" s="52">
        <f>VLOOKUP($B51,Shock_dev!$A$1:$CI$300,MATCH(DATE(R$1,1,1),Shock_dev!$A$1:$CI$1,0),FALSE)</f>
        <v>4.4734503062310018E-3</v>
      </c>
      <c r="S51" s="52">
        <f>VLOOKUP($B51,Shock_dev!$A$1:$CI$300,MATCH(DATE(S$1,1,1),Shock_dev!$A$1:$CI$1,0),FALSE)</f>
        <v>4.3715037306652259E-3</v>
      </c>
      <c r="T51" s="52">
        <f>VLOOKUP($B51,Shock_dev!$A$1:$CI$300,MATCH(DATE(T$1,1,1),Shock_dev!$A$1:$CI$1,0),FALSE)</f>
        <v>4.4332481875267362E-3</v>
      </c>
      <c r="U51" s="52">
        <f>VLOOKUP($B51,Shock_dev!$A$1:$CI$300,MATCH(DATE(U$1,1,1),Shock_dev!$A$1:$CI$1,0),FALSE)</f>
        <v>4.6053311176767501E-3</v>
      </c>
      <c r="V51" s="52">
        <f>VLOOKUP($B51,Shock_dev!$A$1:$CI$300,MATCH(DATE(V$1,1,1),Shock_dev!$A$1:$CI$1,0),FALSE)</f>
        <v>4.561838017185565E-3</v>
      </c>
      <c r="W51" s="52">
        <f>VLOOKUP($B51,Shock_dev!$A$1:$CI$300,MATCH(DATE(W$1,1,1),Shock_dev!$A$1:$CI$1,0),FALSE)</f>
        <v>4.5316413235884489E-3</v>
      </c>
      <c r="X51" s="52">
        <f>VLOOKUP($B51,Shock_dev!$A$1:$CI$300,MATCH(DATE(X$1,1,1),Shock_dev!$A$1:$CI$1,0),FALSE)</f>
        <v>4.6393881977823733E-3</v>
      </c>
      <c r="Y51" s="52">
        <f>VLOOKUP($B51,Shock_dev!$A$1:$CI$300,MATCH(DATE(Y$1,1,1),Shock_dev!$A$1:$CI$1,0),FALSE)</f>
        <v>4.874285727162129E-3</v>
      </c>
      <c r="Z51" s="52">
        <f>VLOOKUP($B51,Shock_dev!$A$1:$CI$300,MATCH(DATE(Z$1,1,1),Shock_dev!$A$1:$CI$1,0),FALSE)</f>
        <v>5.3302092500570894E-3</v>
      </c>
      <c r="AA51" s="52">
        <f>VLOOKUP($B51,Shock_dev!$A$1:$CI$300,MATCH(DATE(AA$1,1,1),Shock_dev!$A$1:$CI$1,0),FALSE)</f>
        <v>5.7914128673974691E-3</v>
      </c>
      <c r="AB51" s="52">
        <f>VLOOKUP($B51,Shock_dev!$A$1:$CI$300,MATCH(DATE(AB$1,1,1),Shock_dev!$A$1:$CI$1,0),FALSE)</f>
        <v>6.2047991442968128E-3</v>
      </c>
      <c r="AC51" s="52">
        <f>VLOOKUP($B51,Shock_dev!$A$1:$CI$300,MATCH(DATE(AC$1,1,1),Shock_dev!$A$1:$CI$1,0),FALSE)</f>
        <v>6.5578026769115361E-3</v>
      </c>
      <c r="AD51" s="52">
        <f>VLOOKUP($B51,Shock_dev!$A$1:$CI$300,MATCH(DATE(AD$1,1,1),Shock_dev!$A$1:$CI$1,0),FALSE)</f>
        <v>6.855077760646382E-3</v>
      </c>
      <c r="AE51" s="52">
        <f>VLOOKUP($B51,Shock_dev!$A$1:$CI$300,MATCH(DATE(AE$1,1,1),Shock_dev!$A$1:$CI$1,0),FALSE)</f>
        <v>7.1075801311908209E-3</v>
      </c>
      <c r="AF51" s="52">
        <f>VLOOKUP($B51,Shock_dev!$A$1:$CI$300,MATCH(DATE(AF$1,1,1),Shock_dev!$A$1:$CI$1,0),FALSE)</f>
        <v>7.3245715371167601E-3</v>
      </c>
      <c r="AG51" s="52"/>
      <c r="AH51" s="65">
        <f t="shared" ref="AH51:AH80" si="1">AVERAGE(C51:G51)</f>
        <v>7.2312424149252571E-3</v>
      </c>
      <c r="AI51" s="65">
        <f t="shared" ref="AI51:AI80" si="2">AVERAGE(H51:L51)</f>
        <v>8.5132365915093818E-3</v>
      </c>
      <c r="AJ51" s="65">
        <f t="shared" ref="AJ51:AJ80" si="3">AVERAGE(M51:Q51)</f>
        <v>5.7253539643809795E-3</v>
      </c>
      <c r="AK51" s="65">
        <f t="shared" ref="AK51:AK80" si="4">AVERAGE(R51:V51)</f>
        <v>4.4890742718570551E-3</v>
      </c>
      <c r="AL51" s="65">
        <f t="shared" ref="AL51:AL80" si="5">AVERAGE(W51:AA51)</f>
        <v>5.0333874731975014E-3</v>
      </c>
      <c r="AM51" s="65">
        <f t="shared" ref="AM51:AM80" si="6">AVERAGE(AB51:AF51)</f>
        <v>6.8099662500324624E-3</v>
      </c>
      <c r="AN51" s="66"/>
      <c r="AO51" s="65">
        <f t="shared" ref="AO51:AO80" si="7">AVERAGE(AH51:AI51)</f>
        <v>7.8722395032173199E-3</v>
      </c>
      <c r="AP51" s="65">
        <f t="shared" ref="AP51:AP80" si="8">AVERAGE(AJ51:AK51)</f>
        <v>5.1072141181190168E-3</v>
      </c>
      <c r="AQ51" s="65">
        <f t="shared" ref="AQ51:AQ80" si="9">AVERAGE(AL51:AM51)</f>
        <v>5.9216768616149815E-3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3.8466089742257761E-3</v>
      </c>
      <c r="D52" s="52">
        <f>VLOOKUP($B52,Shock_dev!$A$1:$CI$300,MATCH(DATE(D$1,1,1),Shock_dev!$A$1:$CI$1,0),FALSE)</f>
        <v>5.9180256712754028E-3</v>
      </c>
      <c r="E52" s="52">
        <f>VLOOKUP($B52,Shock_dev!$A$1:$CI$300,MATCH(DATE(E$1,1,1),Shock_dev!$A$1:$CI$1,0),FALSE)</f>
        <v>6.8493193172466556E-3</v>
      </c>
      <c r="F52" s="52">
        <f>VLOOKUP($B52,Shock_dev!$A$1:$CI$300,MATCH(DATE(F$1,1,1),Shock_dev!$A$1:$CI$1,0),FALSE)</f>
        <v>7.2820519099255025E-3</v>
      </c>
      <c r="G52" s="52">
        <f>VLOOKUP($B52,Shock_dev!$A$1:$CI$300,MATCH(DATE(G$1,1,1),Shock_dev!$A$1:$CI$1,0),FALSE)</f>
        <v>7.6424121079602851E-3</v>
      </c>
      <c r="H52" s="52">
        <f>VLOOKUP($B52,Shock_dev!$A$1:$CI$300,MATCH(DATE(H$1,1,1),Shock_dev!$A$1:$CI$1,0),FALSE)</f>
        <v>7.9114112987564208E-3</v>
      </c>
      <c r="I52" s="52">
        <f>VLOOKUP($B52,Shock_dev!$A$1:$CI$300,MATCH(DATE(I$1,1,1),Shock_dev!$A$1:$CI$1,0),FALSE)</f>
        <v>7.8854699664144771E-3</v>
      </c>
      <c r="J52" s="52">
        <f>VLOOKUP($B52,Shock_dev!$A$1:$CI$300,MATCH(DATE(J$1,1,1),Shock_dev!$A$1:$CI$1,0),FALSE)</f>
        <v>8.0540229549881399E-3</v>
      </c>
      <c r="K52" s="52">
        <f>VLOOKUP($B52,Shock_dev!$A$1:$CI$300,MATCH(DATE(K$1,1,1),Shock_dev!$A$1:$CI$1,0),FALSE)</f>
        <v>8.1904926436819625E-3</v>
      </c>
      <c r="L52" s="52">
        <f>VLOOKUP($B52,Shock_dev!$A$1:$CI$300,MATCH(DATE(L$1,1,1),Shock_dev!$A$1:$CI$1,0),FALSE)</f>
        <v>7.9376703590049481E-3</v>
      </c>
      <c r="M52" s="52">
        <f>VLOOKUP($B52,Shock_dev!$A$1:$CI$300,MATCH(DATE(M$1,1,1),Shock_dev!$A$1:$CI$1,0),FALSE)</f>
        <v>7.323452864281643E-3</v>
      </c>
      <c r="N52" s="52">
        <f>VLOOKUP($B52,Shock_dev!$A$1:$CI$300,MATCH(DATE(N$1,1,1),Shock_dev!$A$1:$CI$1,0),FALSE)</f>
        <v>7.0449343213468468E-3</v>
      </c>
      <c r="O52" s="52">
        <f>VLOOKUP($B52,Shock_dev!$A$1:$CI$300,MATCH(DATE(O$1,1,1),Shock_dev!$A$1:$CI$1,0),FALSE)</f>
        <v>6.7838142080679691E-3</v>
      </c>
      <c r="P52" s="52">
        <f>VLOOKUP($B52,Shock_dev!$A$1:$CI$300,MATCH(DATE(P$1,1,1),Shock_dev!$A$1:$CI$1,0),FALSE)</f>
        <v>6.5129455546640985E-3</v>
      </c>
      <c r="Q52" s="52">
        <f>VLOOKUP($B52,Shock_dev!$A$1:$CI$300,MATCH(DATE(Q$1,1,1),Shock_dev!$A$1:$CI$1,0),FALSE)</f>
        <v>6.1493611502996138E-3</v>
      </c>
      <c r="R52" s="52">
        <f>VLOOKUP($B52,Shock_dev!$A$1:$CI$300,MATCH(DATE(R$1,1,1),Shock_dev!$A$1:$CI$1,0),FALSE)</f>
        <v>5.6747160395604675E-3</v>
      </c>
      <c r="S52" s="52">
        <f>VLOOKUP($B52,Shock_dev!$A$1:$CI$300,MATCH(DATE(S$1,1,1),Shock_dev!$A$1:$CI$1,0),FALSE)</f>
        <v>5.5627982441439705E-3</v>
      </c>
      <c r="T52" s="52">
        <f>VLOOKUP($B52,Shock_dev!$A$1:$CI$300,MATCH(DATE(T$1,1,1),Shock_dev!$A$1:$CI$1,0),FALSE)</f>
        <v>5.4761719155756016E-3</v>
      </c>
      <c r="U52" s="52">
        <f>VLOOKUP($B52,Shock_dev!$A$1:$CI$300,MATCH(DATE(U$1,1,1),Shock_dev!$A$1:$CI$1,0),FALSE)</f>
        <v>5.4119926131865718E-3</v>
      </c>
      <c r="V52" s="52">
        <f>VLOOKUP($B52,Shock_dev!$A$1:$CI$300,MATCH(DATE(V$1,1,1),Shock_dev!$A$1:$CI$1,0),FALSE)</f>
        <v>4.9043447764255633E-3</v>
      </c>
      <c r="W52" s="52">
        <f>VLOOKUP($B52,Shock_dev!$A$1:$CI$300,MATCH(DATE(W$1,1,1),Shock_dev!$A$1:$CI$1,0),FALSE)</f>
        <v>4.5567217211989466E-3</v>
      </c>
      <c r="X52" s="52">
        <f>VLOOKUP($B52,Shock_dev!$A$1:$CI$300,MATCH(DATE(X$1,1,1),Shock_dev!$A$1:$CI$1,0),FALSE)</f>
        <v>4.407979653298727E-3</v>
      </c>
      <c r="Y52" s="52">
        <f>VLOOKUP($B52,Shock_dev!$A$1:$CI$300,MATCH(DATE(Y$1,1,1),Shock_dev!$A$1:$CI$1,0),FALSE)</f>
        <v>4.3420927408363182E-3</v>
      </c>
      <c r="Z52" s="52">
        <f>VLOOKUP($B52,Shock_dev!$A$1:$CI$300,MATCH(DATE(Z$1,1,1),Shock_dev!$A$1:$CI$1,0),FALSE)</f>
        <v>4.5558154550640545E-3</v>
      </c>
      <c r="AA52" s="52">
        <f>VLOOKUP($B52,Shock_dev!$A$1:$CI$300,MATCH(DATE(AA$1,1,1),Shock_dev!$A$1:$CI$1,0),FALSE)</f>
        <v>4.6258639524343814E-3</v>
      </c>
      <c r="AB52" s="52">
        <f>VLOOKUP($B52,Shock_dev!$A$1:$CI$300,MATCH(DATE(AB$1,1,1),Shock_dev!$A$1:$CI$1,0),FALSE)</f>
        <v>4.6342218956431308E-3</v>
      </c>
      <c r="AC52" s="52">
        <f>VLOOKUP($B52,Shock_dev!$A$1:$CI$300,MATCH(DATE(AC$1,1,1),Shock_dev!$A$1:$CI$1,0),FALSE)</f>
        <v>4.6123000636908275E-3</v>
      </c>
      <c r="AD52" s="52">
        <f>VLOOKUP($B52,Shock_dev!$A$1:$CI$300,MATCH(DATE(AD$1,1,1),Shock_dev!$A$1:$CI$1,0),FALSE)</f>
        <v>4.5752408601427924E-3</v>
      </c>
      <c r="AE52" s="52">
        <f>VLOOKUP($B52,Shock_dev!$A$1:$CI$300,MATCH(DATE(AE$1,1,1),Shock_dev!$A$1:$CI$1,0),FALSE)</f>
        <v>4.5316845330866471E-3</v>
      </c>
      <c r="AF52" s="52">
        <f>VLOOKUP($B52,Shock_dev!$A$1:$CI$300,MATCH(DATE(AF$1,1,1),Shock_dev!$A$1:$CI$1,0),FALSE)</f>
        <v>4.4828225533653128E-3</v>
      </c>
      <c r="AG52" s="52"/>
      <c r="AH52" s="65">
        <f t="shared" si="1"/>
        <v>6.3076835961267241E-3</v>
      </c>
      <c r="AI52" s="65">
        <f t="shared" si="2"/>
        <v>7.9958134445691879E-3</v>
      </c>
      <c r="AJ52" s="65">
        <f t="shared" si="3"/>
        <v>6.7629016197320339E-3</v>
      </c>
      <c r="AK52" s="65">
        <f t="shared" si="4"/>
        <v>5.4060047177784355E-3</v>
      </c>
      <c r="AL52" s="65">
        <f t="shared" si="5"/>
        <v>4.4976947045664859E-3</v>
      </c>
      <c r="AM52" s="65">
        <f t="shared" si="6"/>
        <v>4.5672539811857423E-3</v>
      </c>
      <c r="AN52" s="66"/>
      <c r="AO52" s="65">
        <f t="shared" si="7"/>
        <v>7.151748520347956E-3</v>
      </c>
      <c r="AP52" s="65">
        <f t="shared" si="8"/>
        <v>6.0844531687552347E-3</v>
      </c>
      <c r="AQ52" s="65">
        <f t="shared" si="9"/>
        <v>4.5324743428761145E-3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2.8024271737538257E-3</v>
      </c>
      <c r="D53" s="52">
        <f>VLOOKUP($B53,Shock_dev!$A$1:$CI$300,MATCH(DATE(D$1,1,1),Shock_dev!$A$1:$CI$1,0),FALSE)</f>
        <v>3.8143748854055966E-3</v>
      </c>
      <c r="E53" s="52">
        <f>VLOOKUP($B53,Shock_dev!$A$1:$CI$300,MATCH(DATE(E$1,1,1),Shock_dev!$A$1:$CI$1,0),FALSE)</f>
        <v>4.0880315871016119E-3</v>
      </c>
      <c r="F53" s="52">
        <f>VLOOKUP($B53,Shock_dev!$A$1:$CI$300,MATCH(DATE(F$1,1,1),Shock_dev!$A$1:$CI$1,0),FALSE)</f>
        <v>3.6727338353071976E-3</v>
      </c>
      <c r="G53" s="52">
        <f>VLOOKUP($B53,Shock_dev!$A$1:$CI$300,MATCH(DATE(G$1,1,1),Shock_dev!$A$1:$CI$1,0),FALSE)</f>
        <v>2.8025312321334865E-3</v>
      </c>
      <c r="H53" s="52">
        <f>VLOOKUP($B53,Shock_dev!$A$1:$CI$300,MATCH(DATE(H$1,1,1),Shock_dev!$A$1:$CI$1,0),FALSE)</f>
        <v>1.6540895843453443E-3</v>
      </c>
      <c r="I53" s="52">
        <f>VLOOKUP($B53,Shock_dev!$A$1:$CI$300,MATCH(DATE(I$1,1,1),Shock_dev!$A$1:$CI$1,0),FALSE)</f>
        <v>3.1295309789379266E-4</v>
      </c>
      <c r="J53" s="52">
        <f>VLOOKUP($B53,Shock_dev!$A$1:$CI$300,MATCH(DATE(J$1,1,1),Shock_dev!$A$1:$CI$1,0),FALSE)</f>
        <v>-9.922965626880699E-4</v>
      </c>
      <c r="K53" s="52">
        <f>VLOOKUP($B53,Shock_dev!$A$1:$CI$300,MATCH(DATE(K$1,1,1),Shock_dev!$A$1:$CI$1,0),FALSE)</f>
        <v>-2.2244090886411353E-3</v>
      </c>
      <c r="L53" s="52">
        <f>VLOOKUP($B53,Shock_dev!$A$1:$CI$300,MATCH(DATE(L$1,1,1),Shock_dev!$A$1:$CI$1,0),FALSE)</f>
        <v>-3.4413605083841851E-3</v>
      </c>
      <c r="M53" s="52">
        <f>VLOOKUP($B53,Shock_dev!$A$1:$CI$300,MATCH(DATE(M$1,1,1),Shock_dev!$A$1:$CI$1,0),FALSE)</f>
        <v>-4.649074354332274E-3</v>
      </c>
      <c r="N53" s="52">
        <f>VLOOKUP($B53,Shock_dev!$A$1:$CI$300,MATCH(DATE(N$1,1,1),Shock_dev!$A$1:$CI$1,0),FALSE)</f>
        <v>-5.6037431546783261E-3</v>
      </c>
      <c r="O53" s="52">
        <f>VLOOKUP($B53,Shock_dev!$A$1:$CI$300,MATCH(DATE(O$1,1,1),Shock_dev!$A$1:$CI$1,0),FALSE)</f>
        <v>-6.3080743092540099E-3</v>
      </c>
      <c r="P53" s="52">
        <f>VLOOKUP($B53,Shock_dev!$A$1:$CI$300,MATCH(DATE(P$1,1,1),Shock_dev!$A$1:$CI$1,0),FALSE)</f>
        <v>-6.7839548740253209E-3</v>
      </c>
      <c r="Q53" s="52">
        <f>VLOOKUP($B53,Shock_dev!$A$1:$CI$300,MATCH(DATE(Q$1,1,1),Shock_dev!$A$1:$CI$1,0),FALSE)</f>
        <v>-7.0723910600299922E-3</v>
      </c>
      <c r="R53" s="52">
        <f>VLOOKUP($B53,Shock_dev!$A$1:$CI$300,MATCH(DATE(R$1,1,1),Shock_dev!$A$1:$CI$1,0),FALSE)</f>
        <v>-7.2014469867693956E-3</v>
      </c>
      <c r="S53" s="52">
        <f>VLOOKUP($B53,Shock_dev!$A$1:$CI$300,MATCH(DATE(S$1,1,1),Shock_dev!$A$1:$CI$1,0),FALSE)</f>
        <v>-7.0572609884665257E-3</v>
      </c>
      <c r="T53" s="52">
        <f>VLOOKUP($B53,Shock_dev!$A$1:$CI$300,MATCH(DATE(T$1,1,1),Shock_dev!$A$1:$CI$1,0),FALSE)</f>
        <v>-6.7273770944453921E-3</v>
      </c>
      <c r="U53" s="52">
        <f>VLOOKUP($B53,Shock_dev!$A$1:$CI$300,MATCH(DATE(U$1,1,1),Shock_dev!$A$1:$CI$1,0),FALSE)</f>
        <v>-6.2708626600376984E-3</v>
      </c>
      <c r="V53" s="52">
        <f>VLOOKUP($B53,Shock_dev!$A$1:$CI$300,MATCH(DATE(V$1,1,1),Shock_dev!$A$1:$CI$1,0),FALSE)</f>
        <v>-5.8501045889047098E-3</v>
      </c>
      <c r="W53" s="52">
        <f>VLOOKUP($B53,Shock_dev!$A$1:$CI$300,MATCH(DATE(W$1,1,1),Shock_dev!$A$1:$CI$1,0),FALSE)</f>
        <v>-5.352200177405269E-3</v>
      </c>
      <c r="X53" s="52">
        <f>VLOOKUP($B53,Shock_dev!$A$1:$CI$300,MATCH(DATE(X$1,1,1),Shock_dev!$A$1:$CI$1,0),FALSE)</f>
        <v>-4.7290215050739409E-3</v>
      </c>
      <c r="Y53" s="52">
        <f>VLOOKUP($B53,Shock_dev!$A$1:$CI$300,MATCH(DATE(Y$1,1,1),Shock_dev!$A$1:$CI$1,0),FALSE)</f>
        <v>-4.0137364393911037E-3</v>
      </c>
      <c r="Z53" s="52">
        <f>VLOOKUP($B53,Shock_dev!$A$1:$CI$300,MATCH(DATE(Z$1,1,1),Shock_dev!$A$1:$CI$1,0),FALSE)</f>
        <v>-3.1921237169339873E-3</v>
      </c>
      <c r="AA53" s="52">
        <f>VLOOKUP($B53,Shock_dev!$A$1:$CI$300,MATCH(DATE(AA$1,1,1),Shock_dev!$A$1:$CI$1,0),FALSE)</f>
        <v>-2.4018985936708785E-3</v>
      </c>
      <c r="AB53" s="52">
        <f>VLOOKUP($B53,Shock_dev!$A$1:$CI$300,MATCH(DATE(AB$1,1,1),Shock_dev!$A$1:$CI$1,0),FALSE)</f>
        <v>-1.6843514292095368E-3</v>
      </c>
      <c r="AC53" s="52">
        <f>VLOOKUP($B53,Shock_dev!$A$1:$CI$300,MATCH(DATE(AC$1,1,1),Shock_dev!$A$1:$CI$1,0),FALSE)</f>
        <v>-1.0484669101206577E-3</v>
      </c>
      <c r="AD53" s="52">
        <f>VLOOKUP($B53,Shock_dev!$A$1:$CI$300,MATCH(DATE(AD$1,1,1),Shock_dev!$A$1:$CI$1,0),FALSE)</f>
        <v>-4.9075516279342506E-4</v>
      </c>
      <c r="AE53" s="52">
        <f>VLOOKUP($B53,Shock_dev!$A$1:$CI$300,MATCH(DATE(AE$1,1,1),Shock_dev!$A$1:$CI$1,0),FALSE)</f>
        <v>-2.9992003156876396E-6</v>
      </c>
      <c r="AF53" s="52">
        <f>VLOOKUP($B53,Shock_dev!$A$1:$CI$300,MATCH(DATE(AF$1,1,1),Shock_dev!$A$1:$CI$1,0),FALSE)</f>
        <v>4.2272956259838194E-4</v>
      </c>
      <c r="AG53" s="52"/>
      <c r="AH53" s="65">
        <f t="shared" si="1"/>
        <v>3.4360197427403443E-3</v>
      </c>
      <c r="AI53" s="65">
        <f t="shared" si="2"/>
        <v>-9.3820469549485072E-4</v>
      </c>
      <c r="AJ53" s="65">
        <f t="shared" si="3"/>
        <v>-6.0834475504639839E-3</v>
      </c>
      <c r="AK53" s="65">
        <f t="shared" si="4"/>
        <v>-6.6214104637247447E-3</v>
      </c>
      <c r="AL53" s="65">
        <f t="shared" si="5"/>
        <v>-3.9377960864950354E-3</v>
      </c>
      <c r="AM53" s="65">
        <f t="shared" si="6"/>
        <v>-5.6076862796818516E-4</v>
      </c>
      <c r="AN53" s="66"/>
      <c r="AO53" s="65">
        <f t="shared" si="7"/>
        <v>1.2489075236227468E-3</v>
      </c>
      <c r="AP53" s="65">
        <f t="shared" si="8"/>
        <v>-6.3524290070943647E-3</v>
      </c>
      <c r="AQ53" s="65">
        <f t="shared" si="9"/>
        <v>-2.2492823572316102E-3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7.9696019798452915E-3</v>
      </c>
      <c r="D54" s="52">
        <f>VLOOKUP($B54,Shock_dev!$A$1:$CI$300,MATCH(DATE(D$1,1,1),Shock_dev!$A$1:$CI$1,0),FALSE)</f>
        <v>1.2056292962164475E-2</v>
      </c>
      <c r="E54" s="52">
        <f>VLOOKUP($B54,Shock_dev!$A$1:$CI$300,MATCH(DATE(E$1,1,1),Shock_dev!$A$1:$CI$1,0),FALSE)</f>
        <v>1.3936894342061688E-2</v>
      </c>
      <c r="F54" s="52">
        <f>VLOOKUP($B54,Shock_dev!$A$1:$CI$300,MATCH(DATE(F$1,1,1),Shock_dev!$A$1:$CI$1,0),FALSE)</f>
        <v>1.4917957662560582E-2</v>
      </c>
      <c r="G54" s="52">
        <f>VLOOKUP($B54,Shock_dev!$A$1:$CI$300,MATCH(DATE(G$1,1,1),Shock_dev!$A$1:$CI$1,0),FALSE)</f>
        <v>1.5811701221265677E-2</v>
      </c>
      <c r="H54" s="52">
        <f>VLOOKUP($B54,Shock_dev!$A$1:$CI$300,MATCH(DATE(H$1,1,1),Shock_dev!$A$1:$CI$1,0),FALSE)</f>
        <v>1.6522798826478793E-2</v>
      </c>
      <c r="I54" s="52">
        <f>VLOOKUP($B54,Shock_dev!$A$1:$CI$300,MATCH(DATE(I$1,1,1),Shock_dev!$A$1:$CI$1,0),FALSE)</f>
        <v>1.6608064173086728E-2</v>
      </c>
      <c r="J54" s="52">
        <f>VLOOKUP($B54,Shock_dev!$A$1:$CI$300,MATCH(DATE(J$1,1,1),Shock_dev!$A$1:$CI$1,0),FALSE)</f>
        <v>1.7092937989004683E-2</v>
      </c>
      <c r="K54" s="52">
        <f>VLOOKUP($B54,Shock_dev!$A$1:$CI$300,MATCH(DATE(K$1,1,1),Shock_dev!$A$1:$CI$1,0),FALSE)</f>
        <v>1.7469169594774528E-2</v>
      </c>
      <c r="L54" s="52">
        <f>VLOOKUP($B54,Shock_dev!$A$1:$CI$300,MATCH(DATE(L$1,1,1),Shock_dev!$A$1:$CI$1,0),FALSE)</f>
        <v>1.6998667127965033E-2</v>
      </c>
      <c r="M54" s="52">
        <f>VLOOKUP($B54,Shock_dev!$A$1:$CI$300,MATCH(DATE(M$1,1,1),Shock_dev!$A$1:$CI$1,0),FALSE)</f>
        <v>1.5765747618196199E-2</v>
      </c>
      <c r="N54" s="52">
        <f>VLOOKUP($B54,Shock_dev!$A$1:$CI$300,MATCH(DATE(N$1,1,1),Shock_dev!$A$1:$CI$1,0),FALSE)</f>
        <v>1.5240879303002441E-2</v>
      </c>
      <c r="O54" s="52">
        <f>VLOOKUP($B54,Shock_dev!$A$1:$CI$300,MATCH(DATE(O$1,1,1),Shock_dev!$A$1:$CI$1,0),FALSE)</f>
        <v>1.4705338306412005E-2</v>
      </c>
      <c r="P54" s="52">
        <f>VLOOKUP($B54,Shock_dev!$A$1:$CI$300,MATCH(DATE(P$1,1,1),Shock_dev!$A$1:$CI$1,0),FALSE)</f>
        <v>1.4125167929892787E-2</v>
      </c>
      <c r="Q54" s="52">
        <f>VLOOKUP($B54,Shock_dev!$A$1:$CI$300,MATCH(DATE(Q$1,1,1),Shock_dev!$A$1:$CI$1,0),FALSE)</f>
        <v>1.3334726721174838E-2</v>
      </c>
      <c r="R54" s="52">
        <f>VLOOKUP($B54,Shock_dev!$A$1:$CI$300,MATCH(DATE(R$1,1,1),Shock_dev!$A$1:$CI$1,0),FALSE)</f>
        <v>1.2306833064568314E-2</v>
      </c>
      <c r="S54" s="52">
        <f>VLOOKUP($B54,Shock_dev!$A$1:$CI$300,MATCH(DATE(S$1,1,1),Shock_dev!$A$1:$CI$1,0),FALSE)</f>
        <v>1.205056398762608E-2</v>
      </c>
      <c r="T54" s="52">
        <f>VLOOKUP($B54,Shock_dev!$A$1:$CI$300,MATCH(DATE(T$1,1,1),Shock_dev!$A$1:$CI$1,0),FALSE)</f>
        <v>1.1821244604656634E-2</v>
      </c>
      <c r="U54" s="52">
        <f>VLOOKUP($B54,Shock_dev!$A$1:$CI$300,MATCH(DATE(U$1,1,1),Shock_dev!$A$1:$CI$1,0),FALSE)</f>
        <v>1.1639453495889114E-2</v>
      </c>
      <c r="V54" s="52">
        <f>VLOOKUP($B54,Shock_dev!$A$1:$CI$300,MATCH(DATE(V$1,1,1),Shock_dev!$A$1:$CI$1,0),FALSE)</f>
        <v>1.0525637805456626E-2</v>
      </c>
      <c r="W54" s="52">
        <f>VLOOKUP($B54,Shock_dev!$A$1:$CI$300,MATCH(DATE(W$1,1,1),Shock_dev!$A$1:$CI$1,0),FALSE)</f>
        <v>9.793130503038391E-3</v>
      </c>
      <c r="X54" s="52">
        <f>VLOOKUP($B54,Shock_dev!$A$1:$CI$300,MATCH(DATE(X$1,1,1),Shock_dev!$A$1:$CI$1,0),FALSE)</f>
        <v>9.4811075202014244E-3</v>
      </c>
      <c r="Y54" s="52">
        <f>VLOOKUP($B54,Shock_dev!$A$1:$CI$300,MATCH(DATE(Y$1,1,1),Shock_dev!$A$1:$CI$1,0),FALSE)</f>
        <v>9.3366353656059373E-3</v>
      </c>
      <c r="Z54" s="52">
        <f>VLOOKUP($B54,Shock_dev!$A$1:$CI$300,MATCH(DATE(Z$1,1,1),Shock_dev!$A$1:$CI$1,0),FALSE)</f>
        <v>9.7865248319620301E-3</v>
      </c>
      <c r="AA54" s="52">
        <f>VLOOKUP($B54,Shock_dev!$A$1:$CI$300,MATCH(DATE(AA$1,1,1),Shock_dev!$A$1:$CI$1,0),FALSE)</f>
        <v>9.9246428939633174E-3</v>
      </c>
      <c r="AB54" s="52">
        <f>VLOOKUP($B54,Shock_dev!$A$1:$CI$300,MATCH(DATE(AB$1,1,1),Shock_dev!$A$1:$CI$1,0),FALSE)</f>
        <v>9.9555779994582299E-3</v>
      </c>
      <c r="AC54" s="52">
        <f>VLOOKUP($B54,Shock_dev!$A$1:$CI$300,MATCH(DATE(AC$1,1,1),Shock_dev!$A$1:$CI$1,0),FALSE)</f>
        <v>9.9422644404029443E-3</v>
      </c>
      <c r="AD54" s="52">
        <f>VLOOKUP($B54,Shock_dev!$A$1:$CI$300,MATCH(DATE(AD$1,1,1),Shock_dev!$A$1:$CI$1,0),FALSE)</f>
        <v>9.9117618027617371E-3</v>
      </c>
      <c r="AE54" s="52">
        <f>VLOOKUP($B54,Shock_dev!$A$1:$CI$300,MATCH(DATE(AE$1,1,1),Shock_dev!$A$1:$CI$1,0),FALSE)</f>
        <v>9.878479542439967E-3</v>
      </c>
      <c r="AF54" s="52">
        <f>VLOOKUP($B54,Shock_dev!$A$1:$CI$300,MATCH(DATE(AF$1,1,1),Shock_dev!$A$1:$CI$1,0),FALSE)</f>
        <v>9.8420894163064859E-3</v>
      </c>
      <c r="AG54" s="52"/>
      <c r="AH54" s="65">
        <f t="shared" si="1"/>
        <v>1.2938489633579542E-2</v>
      </c>
      <c r="AI54" s="65">
        <f t="shared" si="2"/>
        <v>1.6938327542261954E-2</v>
      </c>
      <c r="AJ54" s="65">
        <f t="shared" si="3"/>
        <v>1.4634371975735656E-2</v>
      </c>
      <c r="AK54" s="65">
        <f t="shared" si="4"/>
        <v>1.1668746591639353E-2</v>
      </c>
      <c r="AL54" s="65">
        <f t="shared" si="5"/>
        <v>9.6644082229542204E-3</v>
      </c>
      <c r="AM54" s="65">
        <f t="shared" si="6"/>
        <v>9.9060346402738732E-3</v>
      </c>
      <c r="AN54" s="66"/>
      <c r="AO54" s="65">
        <f t="shared" si="7"/>
        <v>1.4938408587920747E-2</v>
      </c>
      <c r="AP54" s="65">
        <f t="shared" si="8"/>
        <v>1.3151559283687504E-2</v>
      </c>
      <c r="AQ54" s="65">
        <f t="shared" si="9"/>
        <v>9.7852214316140468E-3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4.2031525804724681E-4</v>
      </c>
      <c r="D55" s="52">
        <f>VLOOKUP($B55,Shock_dev!$A$1:$CI$300,MATCH(DATE(D$1,1,1),Shock_dev!$A$1:$CI$1,0),FALSE)</f>
        <v>6.6790963110487545E-4</v>
      </c>
      <c r="E55" s="52">
        <f>VLOOKUP($B55,Shock_dev!$A$1:$CI$300,MATCH(DATE(E$1,1,1),Shock_dev!$A$1:$CI$1,0),FALSE)</f>
        <v>7.9040400413090599E-4</v>
      </c>
      <c r="F55" s="52">
        <f>VLOOKUP($B55,Shock_dev!$A$1:$CI$300,MATCH(DATE(F$1,1,1),Shock_dev!$A$1:$CI$1,0),FALSE)</f>
        <v>8.2154793512642166E-4</v>
      </c>
      <c r="G55" s="52">
        <f>VLOOKUP($B55,Shock_dev!$A$1:$CI$300,MATCH(DATE(G$1,1,1),Shock_dev!$A$1:$CI$1,0),FALSE)</f>
        <v>8.0520413699107073E-4</v>
      </c>
      <c r="H55" s="52">
        <f>VLOOKUP($B55,Shock_dev!$A$1:$CI$300,MATCH(DATE(H$1,1,1),Shock_dev!$A$1:$CI$1,0),FALSE)</f>
        <v>7.549754944483029E-4</v>
      </c>
      <c r="I55" s="52">
        <f>VLOOKUP($B55,Shock_dev!$A$1:$CI$300,MATCH(DATE(I$1,1,1),Shock_dev!$A$1:$CI$1,0),FALSE)</f>
        <v>6.6332846201872409E-4</v>
      </c>
      <c r="J55" s="52">
        <f>VLOOKUP($B55,Shock_dev!$A$1:$CI$300,MATCH(DATE(J$1,1,1),Shock_dev!$A$1:$CI$1,0),FALSE)</f>
        <v>5.8047375595650971E-4</v>
      </c>
      <c r="K55" s="52">
        <f>VLOOKUP($B55,Shock_dev!$A$1:$CI$300,MATCH(DATE(K$1,1,1),Shock_dev!$A$1:$CI$1,0),FALSE)</f>
        <v>4.9785203835865861E-4</v>
      </c>
      <c r="L55" s="52">
        <f>VLOOKUP($B55,Shock_dev!$A$1:$CI$300,MATCH(DATE(L$1,1,1),Shock_dev!$A$1:$CI$1,0),FALSE)</f>
        <v>3.8516582049162817E-4</v>
      </c>
      <c r="M55" s="52">
        <f>VLOOKUP($B55,Shock_dev!$A$1:$CI$300,MATCH(DATE(M$1,1,1),Shock_dev!$A$1:$CI$1,0),FALSE)</f>
        <v>2.4130691965090469E-4</v>
      </c>
      <c r="N55" s="52">
        <f>VLOOKUP($B55,Shock_dev!$A$1:$CI$300,MATCH(DATE(N$1,1,1),Shock_dev!$A$1:$CI$1,0),FALSE)</f>
        <v>1.3088136622451397E-4</v>
      </c>
      <c r="O55" s="52">
        <f>VLOOKUP($B55,Shock_dev!$A$1:$CI$300,MATCH(DATE(O$1,1,1),Shock_dev!$A$1:$CI$1,0),FALSE)</f>
        <v>3.6874509131475152E-5</v>
      </c>
      <c r="P55" s="52">
        <f>VLOOKUP($B55,Shock_dev!$A$1:$CI$300,MATCH(DATE(P$1,1,1),Shock_dev!$A$1:$CI$1,0),FALSE)</f>
        <v>-4.3653411884633297E-5</v>
      </c>
      <c r="Q55" s="52">
        <f>VLOOKUP($B55,Shock_dev!$A$1:$CI$300,MATCH(DATE(Q$1,1,1),Shock_dev!$A$1:$CI$1,0),FALSE)</f>
        <v>-1.1907137427519799E-4</v>
      </c>
      <c r="R55" s="52">
        <f>VLOOKUP($B55,Shock_dev!$A$1:$CI$300,MATCH(DATE(R$1,1,1),Shock_dev!$A$1:$CI$1,0),FALSE)</f>
        <v>-1.9363866457603189E-4</v>
      </c>
      <c r="S55" s="52">
        <f>VLOOKUP($B55,Shock_dev!$A$1:$CI$300,MATCH(DATE(S$1,1,1),Shock_dev!$A$1:$CI$1,0),FALSE)</f>
        <v>-2.2519868187326875E-4</v>
      </c>
      <c r="T55" s="52">
        <f>VLOOKUP($B55,Shock_dev!$A$1:$CI$300,MATCH(DATE(T$1,1,1),Shock_dev!$A$1:$CI$1,0),FALSE)</f>
        <v>-2.3906006835668168E-4</v>
      </c>
      <c r="U55" s="52">
        <f>VLOOKUP($B55,Shock_dev!$A$1:$CI$300,MATCH(DATE(U$1,1,1),Shock_dev!$A$1:$CI$1,0),FALSE)</f>
        <v>-2.4026578568868163E-4</v>
      </c>
      <c r="V55" s="52">
        <f>VLOOKUP($B55,Shock_dev!$A$1:$CI$300,MATCH(DATE(V$1,1,1),Shock_dev!$A$1:$CI$1,0),FALSE)</f>
        <v>-2.7505561408536189E-4</v>
      </c>
      <c r="W55" s="52">
        <f>VLOOKUP($B55,Shock_dev!$A$1:$CI$300,MATCH(DATE(W$1,1,1),Shock_dev!$A$1:$CI$1,0),FALSE)</f>
        <v>-2.9649932796582597E-4</v>
      </c>
      <c r="X55" s="52">
        <f>VLOOKUP($B55,Shock_dev!$A$1:$CI$300,MATCH(DATE(X$1,1,1),Shock_dev!$A$1:$CI$1,0),FALSE)</f>
        <v>-2.9443172894640693E-4</v>
      </c>
      <c r="Y55" s="52">
        <f>VLOOKUP($B55,Shock_dev!$A$1:$CI$300,MATCH(DATE(Y$1,1,1),Shock_dev!$A$1:$CI$1,0),FALSE)</f>
        <v>-2.7681186192615742E-4</v>
      </c>
      <c r="Z55" s="52">
        <f>VLOOKUP($B55,Shock_dev!$A$1:$CI$300,MATCH(DATE(Z$1,1,1),Shock_dev!$A$1:$CI$1,0),FALSE)</f>
        <v>-2.283021231803957E-4</v>
      </c>
      <c r="AA55" s="52">
        <f>VLOOKUP($B55,Shock_dev!$A$1:$CI$300,MATCH(DATE(AA$1,1,1),Shock_dev!$A$1:$CI$1,0),FALSE)</f>
        <v>-1.8658067747624055E-4</v>
      </c>
      <c r="AB55" s="52">
        <f>VLOOKUP($B55,Shock_dev!$A$1:$CI$300,MATCH(DATE(AB$1,1,1),Shock_dev!$A$1:$CI$1,0),FALSE)</f>
        <v>-1.5152316990547042E-4</v>
      </c>
      <c r="AC55" s="52">
        <f>VLOOKUP($B55,Shock_dev!$A$1:$CI$300,MATCH(DATE(AC$1,1,1),Shock_dev!$A$1:$CI$1,0),FALSE)</f>
        <v>-1.2226727725662354E-4</v>
      </c>
      <c r="AD55" s="52">
        <f>VLOOKUP($B55,Shock_dev!$A$1:$CI$300,MATCH(DATE(AD$1,1,1),Shock_dev!$A$1:$CI$1,0),FALSE)</f>
        <v>-9.7674256558106425E-5</v>
      </c>
      <c r="AE55" s="52">
        <f>VLOOKUP($B55,Shock_dev!$A$1:$CI$300,MATCH(DATE(AE$1,1,1),Shock_dev!$A$1:$CI$1,0),FALSE)</f>
        <v>-7.6540535814139892E-5</v>
      </c>
      <c r="AF55" s="52">
        <f>VLOOKUP($B55,Shock_dev!$A$1:$CI$300,MATCH(DATE(AF$1,1,1),Shock_dev!$A$1:$CI$1,0),FALSE)</f>
        <v>-5.8148603652568673E-5</v>
      </c>
      <c r="AG55" s="52"/>
      <c r="AH55" s="65">
        <f t="shared" si="1"/>
        <v>7.0107619308010412E-4</v>
      </c>
      <c r="AI55" s="65">
        <f t="shared" si="2"/>
        <v>5.7635911425476464E-4</v>
      </c>
      <c r="AJ55" s="65">
        <f t="shared" si="3"/>
        <v>4.9267601769412507E-5</v>
      </c>
      <c r="AK55" s="65">
        <f t="shared" si="4"/>
        <v>-2.3464376291600515E-4</v>
      </c>
      <c r="AL55" s="65">
        <f t="shared" si="5"/>
        <v>-2.565251438990053E-4</v>
      </c>
      <c r="AM55" s="65">
        <f t="shared" si="6"/>
        <v>-1.0123076863738179E-4</v>
      </c>
      <c r="AN55" s="66"/>
      <c r="AO55" s="65">
        <f t="shared" si="7"/>
        <v>6.3871765366743443E-4</v>
      </c>
      <c r="AP55" s="65">
        <f t="shared" si="8"/>
        <v>-9.2688080573296317E-5</v>
      </c>
      <c r="AQ55" s="65">
        <f t="shared" si="9"/>
        <v>-1.7887795626819354E-4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2.9441469541135971E-3</v>
      </c>
      <c r="D56" s="52">
        <f>VLOOKUP($B56,Shock_dev!$A$1:$CI$300,MATCH(DATE(D$1,1,1),Shock_dev!$A$1:$CI$1,0),FALSE)</f>
        <v>4.3115139282677495E-3</v>
      </c>
      <c r="E56" s="52">
        <f>VLOOKUP($B56,Shock_dev!$A$1:$CI$300,MATCH(DATE(E$1,1,1),Shock_dev!$A$1:$CI$1,0),FALSE)</f>
        <v>4.9378785551552583E-3</v>
      </c>
      <c r="F56" s="52">
        <f>VLOOKUP($B56,Shock_dev!$A$1:$CI$300,MATCH(DATE(F$1,1,1),Shock_dev!$A$1:$CI$1,0),FALSE)</f>
        <v>5.2101469724603368E-3</v>
      </c>
      <c r="G56" s="52">
        <f>VLOOKUP($B56,Shock_dev!$A$1:$CI$300,MATCH(DATE(G$1,1,1),Shock_dev!$A$1:$CI$1,0),FALSE)</f>
        <v>5.3960820304440821E-3</v>
      </c>
      <c r="H56" s="52">
        <f>VLOOKUP($B56,Shock_dev!$A$1:$CI$300,MATCH(DATE(H$1,1,1),Shock_dev!$A$1:$CI$1,0),FALSE)</f>
        <v>5.4939286261104546E-3</v>
      </c>
      <c r="I56" s="52">
        <f>VLOOKUP($B56,Shock_dev!$A$1:$CI$300,MATCH(DATE(I$1,1,1),Shock_dev!$A$1:$CI$1,0),FALSE)</f>
        <v>5.3887890793447883E-3</v>
      </c>
      <c r="J56" s="52">
        <f>VLOOKUP($B56,Shock_dev!$A$1:$CI$300,MATCH(DATE(J$1,1,1),Shock_dev!$A$1:$CI$1,0),FALSE)</f>
        <v>5.4031636527352191E-3</v>
      </c>
      <c r="K56" s="52">
        <f>VLOOKUP($B56,Shock_dev!$A$1:$CI$300,MATCH(DATE(K$1,1,1),Shock_dev!$A$1:$CI$1,0),FALSE)</f>
        <v>5.3978171817407579E-3</v>
      </c>
      <c r="L56" s="52">
        <f>VLOOKUP($B56,Shock_dev!$A$1:$CI$300,MATCH(DATE(L$1,1,1),Shock_dev!$A$1:$CI$1,0),FALSE)</f>
        <v>5.1531479771538581E-3</v>
      </c>
      <c r="M56" s="52">
        <f>VLOOKUP($B56,Shock_dev!$A$1:$CI$300,MATCH(DATE(M$1,1,1),Shock_dev!$A$1:$CI$1,0),FALSE)</f>
        <v>4.6949744935282653E-3</v>
      </c>
      <c r="N56" s="52">
        <f>VLOOKUP($B56,Shock_dev!$A$1:$CI$300,MATCH(DATE(N$1,1,1),Shock_dev!$A$1:$CI$1,0),FALSE)</f>
        <v>4.4719446519917855E-3</v>
      </c>
      <c r="O56" s="52">
        <f>VLOOKUP($B56,Shock_dev!$A$1:$CI$300,MATCH(DATE(O$1,1,1),Shock_dev!$A$1:$CI$1,0),FALSE)</f>
        <v>4.2799238776167559E-3</v>
      </c>
      <c r="P56" s="52">
        <f>VLOOKUP($B56,Shock_dev!$A$1:$CI$300,MATCH(DATE(P$1,1,1),Shock_dev!$A$1:$CI$1,0),FALSE)</f>
        <v>4.1055919410464626E-3</v>
      </c>
      <c r="Q56" s="52">
        <f>VLOOKUP($B56,Shock_dev!$A$1:$CI$300,MATCH(DATE(Q$1,1,1),Shock_dev!$A$1:$CI$1,0),FALSE)</f>
        <v>3.8964915784057631E-3</v>
      </c>
      <c r="R56" s="52">
        <f>VLOOKUP($B56,Shock_dev!$A$1:$CI$300,MATCH(DATE(R$1,1,1),Shock_dev!$A$1:$CI$1,0),FALSE)</f>
        <v>3.6405760796901325E-3</v>
      </c>
      <c r="S56" s="52">
        <f>VLOOKUP($B56,Shock_dev!$A$1:$CI$300,MATCH(DATE(S$1,1,1),Shock_dev!$A$1:$CI$1,0),FALSE)</f>
        <v>3.6398757696715681E-3</v>
      </c>
      <c r="T56" s="52">
        <f>VLOOKUP($B56,Shock_dev!$A$1:$CI$300,MATCH(DATE(T$1,1,1),Shock_dev!$A$1:$CI$1,0),FALSE)</f>
        <v>3.6718271892202687E-3</v>
      </c>
      <c r="U56" s="52">
        <f>VLOOKUP($B56,Shock_dev!$A$1:$CI$300,MATCH(DATE(U$1,1,1),Shock_dev!$A$1:$CI$1,0),FALSE)</f>
        <v>3.7329385239364839E-3</v>
      </c>
      <c r="V56" s="52">
        <f>VLOOKUP($B56,Shock_dev!$A$1:$CI$300,MATCH(DATE(V$1,1,1),Shock_dev!$A$1:$CI$1,0),FALSE)</f>
        <v>3.5220758426246748E-3</v>
      </c>
      <c r="W56" s="52">
        <f>VLOOKUP($B56,Shock_dev!$A$1:$CI$300,MATCH(DATE(W$1,1,1),Shock_dev!$A$1:$CI$1,0),FALSE)</f>
        <v>3.4279276312215454E-3</v>
      </c>
      <c r="X56" s="52">
        <f>VLOOKUP($B56,Shock_dev!$A$1:$CI$300,MATCH(DATE(X$1,1,1),Shock_dev!$A$1:$CI$1,0),FALSE)</f>
        <v>3.4699143484599854E-3</v>
      </c>
      <c r="Y56" s="52">
        <f>VLOOKUP($B56,Shock_dev!$A$1:$CI$300,MATCH(DATE(Y$1,1,1),Shock_dev!$A$1:$CI$1,0),FALSE)</f>
        <v>3.5716075142309548E-3</v>
      </c>
      <c r="Z56" s="52">
        <f>VLOOKUP($B56,Shock_dev!$A$1:$CI$300,MATCH(DATE(Z$1,1,1),Shock_dev!$A$1:$CI$1,0),FALSE)</f>
        <v>3.8556346140035135E-3</v>
      </c>
      <c r="AA56" s="52">
        <f>VLOOKUP($B56,Shock_dev!$A$1:$CI$300,MATCH(DATE(AA$1,1,1),Shock_dev!$A$1:$CI$1,0),FALSE)</f>
        <v>4.0450037976869947E-3</v>
      </c>
      <c r="AB56" s="52">
        <f>VLOOKUP($B56,Shock_dev!$A$1:$CI$300,MATCH(DATE(AB$1,1,1),Shock_dev!$A$1:$CI$1,0),FALSE)</f>
        <v>4.1919228804504632E-3</v>
      </c>
      <c r="AC56" s="52">
        <f>VLOOKUP($B56,Shock_dev!$A$1:$CI$300,MATCH(DATE(AC$1,1,1),Shock_dev!$A$1:$CI$1,0),FALSE)</f>
        <v>4.3137173583109494E-3</v>
      </c>
      <c r="AD56" s="52">
        <f>VLOOKUP($B56,Shock_dev!$A$1:$CI$300,MATCH(DATE(AD$1,1,1),Shock_dev!$A$1:$CI$1,0),FALSE)</f>
        <v>4.4191155215713247E-3</v>
      </c>
      <c r="AE56" s="52">
        <f>VLOOKUP($B56,Shock_dev!$A$1:$CI$300,MATCH(DATE(AE$1,1,1),Shock_dev!$A$1:$CI$1,0),FALSE)</f>
        <v>4.5136812815104671E-3</v>
      </c>
      <c r="AF56" s="52">
        <f>VLOOKUP($B56,Shock_dev!$A$1:$CI$300,MATCH(DATE(AF$1,1,1),Shock_dev!$A$1:$CI$1,0),FALSE)</f>
        <v>4.598593368681337E-3</v>
      </c>
      <c r="AG56" s="52"/>
      <c r="AH56" s="65">
        <f t="shared" si="1"/>
        <v>4.5599536880882047E-3</v>
      </c>
      <c r="AI56" s="65">
        <f t="shared" si="2"/>
        <v>5.3673693034170158E-3</v>
      </c>
      <c r="AJ56" s="65">
        <f t="shared" si="3"/>
        <v>4.2897853085178059E-3</v>
      </c>
      <c r="AK56" s="65">
        <f t="shared" si="4"/>
        <v>3.641458681028626E-3</v>
      </c>
      <c r="AL56" s="65">
        <f t="shared" si="5"/>
        <v>3.674017581120599E-3</v>
      </c>
      <c r="AM56" s="65">
        <f t="shared" si="6"/>
        <v>4.4074060821049079E-3</v>
      </c>
      <c r="AN56" s="66"/>
      <c r="AO56" s="65">
        <f t="shared" si="7"/>
        <v>4.9636614957526103E-3</v>
      </c>
      <c r="AP56" s="65">
        <f t="shared" si="8"/>
        <v>3.965621994773216E-3</v>
      </c>
      <c r="AQ56" s="65">
        <f t="shared" si="9"/>
        <v>4.0407118316127533E-3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9.8032773757439334E-3</v>
      </c>
      <c r="D57" s="52">
        <f>VLOOKUP($B57,Shock_dev!$A$1:$CI$300,MATCH(DATE(D$1,1,1),Shock_dev!$A$1:$CI$1,0),FALSE)</f>
        <v>1.4638522840219392E-2</v>
      </c>
      <c r="E57" s="52">
        <f>VLOOKUP($B57,Shock_dev!$A$1:$CI$300,MATCH(DATE(E$1,1,1),Shock_dev!$A$1:$CI$1,0),FALSE)</f>
        <v>1.670137361890232E-2</v>
      </c>
      <c r="F57" s="52">
        <f>VLOOKUP($B57,Shock_dev!$A$1:$CI$300,MATCH(DATE(F$1,1,1),Shock_dev!$A$1:$CI$1,0),FALSE)</f>
        <v>1.7531242033741568E-2</v>
      </c>
      <c r="G57" s="52">
        <f>VLOOKUP($B57,Shock_dev!$A$1:$CI$300,MATCH(DATE(G$1,1,1),Shock_dev!$A$1:$CI$1,0),FALSE)</f>
        <v>1.8140032408234443E-2</v>
      </c>
      <c r="H57" s="52">
        <f>VLOOKUP($B57,Shock_dev!$A$1:$CI$300,MATCH(DATE(H$1,1,1),Shock_dev!$A$1:$CI$1,0),FALSE)</f>
        <v>1.8480198044722139E-2</v>
      </c>
      <c r="I57" s="52">
        <f>VLOOKUP($B57,Shock_dev!$A$1:$CI$300,MATCH(DATE(I$1,1,1),Shock_dev!$A$1:$CI$1,0),FALSE)</f>
        <v>1.8078009802416816E-2</v>
      </c>
      <c r="J57" s="52">
        <f>VLOOKUP($B57,Shock_dev!$A$1:$CI$300,MATCH(DATE(J$1,1,1),Shock_dev!$A$1:$CI$1,0),FALSE)</f>
        <v>1.8147709322224589E-2</v>
      </c>
      <c r="K57" s="52">
        <f>VLOOKUP($B57,Shock_dev!$A$1:$CI$300,MATCH(DATE(K$1,1,1),Shock_dev!$A$1:$CI$1,0),FALSE)</f>
        <v>1.8132173549531821E-2</v>
      </c>
      <c r="L57" s="52">
        <f>VLOOKUP($B57,Shock_dev!$A$1:$CI$300,MATCH(DATE(L$1,1,1),Shock_dev!$A$1:$CI$1,0),FALSE)</f>
        <v>1.7182654249668743E-2</v>
      </c>
      <c r="M57" s="52">
        <f>VLOOKUP($B57,Shock_dev!$A$1:$CI$300,MATCH(DATE(M$1,1,1),Shock_dev!$A$1:$CI$1,0),FALSE)</f>
        <v>1.5398723782504391E-2</v>
      </c>
      <c r="N57" s="52">
        <f>VLOOKUP($B57,Shock_dev!$A$1:$CI$300,MATCH(DATE(N$1,1,1),Shock_dev!$A$1:$CI$1,0),FALSE)</f>
        <v>1.4496379383943266E-2</v>
      </c>
      <c r="O57" s="52">
        <f>VLOOKUP($B57,Shock_dev!$A$1:$CI$300,MATCH(DATE(O$1,1,1),Shock_dev!$A$1:$CI$1,0),FALSE)</f>
        <v>1.3673748391933227E-2</v>
      </c>
      <c r="P57" s="52">
        <f>VLOOKUP($B57,Shock_dev!$A$1:$CI$300,MATCH(DATE(P$1,1,1),Shock_dev!$A$1:$CI$1,0),FALSE)</f>
        <v>1.287855279834658E-2</v>
      </c>
      <c r="Q57" s="52">
        <f>VLOOKUP($B57,Shock_dev!$A$1:$CI$300,MATCH(DATE(Q$1,1,1),Shock_dev!$A$1:$CI$1,0),FALSE)</f>
        <v>1.1911574502795272E-2</v>
      </c>
      <c r="R57" s="52">
        <f>VLOOKUP($B57,Shock_dev!$A$1:$CI$300,MATCH(DATE(R$1,1,1),Shock_dev!$A$1:$CI$1,0),FALSE)</f>
        <v>1.073321592264632E-2</v>
      </c>
      <c r="S57" s="52">
        <f>VLOOKUP($B57,Shock_dev!$A$1:$CI$300,MATCH(DATE(S$1,1,1),Shock_dev!$A$1:$CI$1,0),FALSE)</f>
        <v>1.0503790512941581E-2</v>
      </c>
      <c r="T57" s="52">
        <f>VLOOKUP($B57,Shock_dev!$A$1:$CI$300,MATCH(DATE(T$1,1,1),Shock_dev!$A$1:$CI$1,0),FALSE)</f>
        <v>1.0365560199042756E-2</v>
      </c>
      <c r="U57" s="52">
        <f>VLOOKUP($B57,Shock_dev!$A$1:$CI$300,MATCH(DATE(U$1,1,1),Shock_dev!$A$1:$CI$1,0),FALSE)</f>
        <v>1.0316053885251883E-2</v>
      </c>
      <c r="V57" s="52">
        <f>VLOOKUP($B57,Shock_dev!$A$1:$CI$300,MATCH(DATE(V$1,1,1),Shock_dev!$A$1:$CI$1,0),FALSE)</f>
        <v>9.2110923701254274E-3</v>
      </c>
      <c r="W57" s="52">
        <f>VLOOKUP($B57,Shock_dev!$A$1:$CI$300,MATCH(DATE(W$1,1,1),Shock_dev!$A$1:$CI$1,0),FALSE)</f>
        <v>8.5532292254731756E-3</v>
      </c>
      <c r="X57" s="52">
        <f>VLOOKUP($B57,Shock_dev!$A$1:$CI$300,MATCH(DATE(X$1,1,1),Shock_dev!$A$1:$CI$1,0),FALSE)</f>
        <v>8.4074622612339469E-3</v>
      </c>
      <c r="Y57" s="52">
        <f>VLOOKUP($B57,Shock_dev!$A$1:$CI$300,MATCH(DATE(Y$1,1,1),Shock_dev!$A$1:$CI$1,0),FALSE)</f>
        <v>8.4766789180983869E-3</v>
      </c>
      <c r="Z57" s="52">
        <f>VLOOKUP($B57,Shock_dev!$A$1:$CI$300,MATCH(DATE(Z$1,1,1),Shock_dev!$A$1:$CI$1,0),FALSE)</f>
        <v>9.2393742980156554E-3</v>
      </c>
      <c r="AA57" s="52">
        <f>VLOOKUP($B57,Shock_dev!$A$1:$CI$300,MATCH(DATE(AA$1,1,1),Shock_dev!$A$1:$CI$1,0),FALSE)</f>
        <v>9.6371070496457691E-3</v>
      </c>
      <c r="AB57" s="52">
        <f>VLOOKUP($B57,Shock_dev!$A$1:$CI$300,MATCH(DATE(AB$1,1,1),Shock_dev!$A$1:$CI$1,0),FALSE)</f>
        <v>9.8844612642878544E-3</v>
      </c>
      <c r="AC57" s="52">
        <f>VLOOKUP($B57,Shock_dev!$A$1:$CI$300,MATCH(DATE(AC$1,1,1),Shock_dev!$A$1:$CI$1,0),FALSE)</f>
        <v>1.005376498813587E-2</v>
      </c>
      <c r="AD57" s="52">
        <f>VLOOKUP($B57,Shock_dev!$A$1:$CI$300,MATCH(DATE(AD$1,1,1),Shock_dev!$A$1:$CI$1,0),FALSE)</f>
        <v>1.0179111209069301E-2</v>
      </c>
      <c r="AE57" s="52">
        <f>VLOOKUP($B57,Shock_dev!$A$1:$CI$300,MATCH(DATE(AE$1,1,1),Shock_dev!$A$1:$CI$1,0),FALSE)</f>
        <v>1.0280493268763433E-2</v>
      </c>
      <c r="AF57" s="52">
        <f>VLOOKUP($B57,Shock_dev!$A$1:$CI$300,MATCH(DATE(AF$1,1,1),Shock_dev!$A$1:$CI$1,0),FALSE)</f>
        <v>1.0360679435981382E-2</v>
      </c>
      <c r="AG57" s="52"/>
      <c r="AH57" s="65">
        <f t="shared" si="1"/>
        <v>1.536288965536833E-2</v>
      </c>
      <c r="AI57" s="65">
        <f t="shared" si="2"/>
        <v>1.8004148993712821E-2</v>
      </c>
      <c r="AJ57" s="65">
        <f t="shared" si="3"/>
        <v>1.3671795771904546E-2</v>
      </c>
      <c r="AK57" s="65">
        <f t="shared" si="4"/>
        <v>1.0225942578001595E-2</v>
      </c>
      <c r="AL57" s="65">
        <f t="shared" si="5"/>
        <v>8.8627703504933868E-3</v>
      </c>
      <c r="AM57" s="65">
        <f t="shared" si="6"/>
        <v>1.0151702033247568E-2</v>
      </c>
      <c r="AN57" s="66"/>
      <c r="AO57" s="65">
        <f t="shared" si="7"/>
        <v>1.6683519324540576E-2</v>
      </c>
      <c r="AP57" s="65">
        <f t="shared" si="8"/>
        <v>1.194886917495307E-2</v>
      </c>
      <c r="AQ57" s="65">
        <f t="shared" si="9"/>
        <v>9.5072361918704766E-3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1.3986064887368194E-2</v>
      </c>
      <c r="D58" s="52">
        <f>VLOOKUP($B58,Shock_dev!$A$1:$CI$300,MATCH(DATE(D$1,1,1),Shock_dev!$A$1:$CI$1,0),FALSE)</f>
        <v>2.2459074151595985E-2</v>
      </c>
      <c r="E58" s="52">
        <f>VLOOKUP($B58,Shock_dev!$A$1:$CI$300,MATCH(DATE(E$1,1,1),Shock_dev!$A$1:$CI$1,0),FALSE)</f>
        <v>2.844065637490608E-2</v>
      </c>
      <c r="F58" s="52">
        <f>VLOOKUP($B58,Shock_dev!$A$1:$CI$300,MATCH(DATE(F$1,1,1),Shock_dev!$A$1:$CI$1,0),FALSE)</f>
        <v>3.2020167332162945E-2</v>
      </c>
      <c r="G58" s="52">
        <f>VLOOKUP($B58,Shock_dev!$A$1:$CI$300,MATCH(DATE(G$1,1,1),Shock_dev!$A$1:$CI$1,0),FALSE)</f>
        <v>3.4035867892550906E-2</v>
      </c>
      <c r="H58" s="52">
        <f>VLOOKUP($B58,Shock_dev!$A$1:$CI$300,MATCH(DATE(H$1,1,1),Shock_dev!$A$1:$CI$1,0),FALSE)</f>
        <v>3.4881289794056511E-2</v>
      </c>
      <c r="I58" s="52">
        <f>VLOOKUP($B58,Shock_dev!$A$1:$CI$300,MATCH(DATE(I$1,1,1),Shock_dev!$A$1:$CI$1,0),FALSE)</f>
        <v>3.4444196987608512E-2</v>
      </c>
      <c r="J58" s="52">
        <f>VLOOKUP($B58,Shock_dev!$A$1:$CI$300,MATCH(DATE(J$1,1,1),Shock_dev!$A$1:$CI$1,0),FALSE)</f>
        <v>3.3917943192907418E-2</v>
      </c>
      <c r="K58" s="52">
        <f>VLOOKUP($B58,Shock_dev!$A$1:$CI$300,MATCH(DATE(K$1,1,1),Shock_dev!$A$1:$CI$1,0),FALSE)</f>
        <v>3.3252231620700311E-2</v>
      </c>
      <c r="L58" s="52">
        <f>VLOOKUP($B58,Shock_dev!$A$1:$CI$300,MATCH(DATE(L$1,1,1),Shock_dev!$A$1:$CI$1,0),FALSE)</f>
        <v>3.1763604993225385E-2</v>
      </c>
      <c r="M58" s="52">
        <f>VLOOKUP($B58,Shock_dev!$A$1:$CI$300,MATCH(DATE(M$1,1,1),Shock_dev!$A$1:$CI$1,0),FALSE)</f>
        <v>2.9301842765719635E-2</v>
      </c>
      <c r="N58" s="52">
        <f>VLOOKUP($B58,Shock_dev!$A$1:$CI$300,MATCH(DATE(N$1,1,1),Shock_dev!$A$1:$CI$1,0),FALSE)</f>
        <v>2.7348069995451665E-2</v>
      </c>
      <c r="O58" s="52">
        <f>VLOOKUP($B58,Shock_dev!$A$1:$CI$300,MATCH(DATE(O$1,1,1),Shock_dev!$A$1:$CI$1,0),FALSE)</f>
        <v>2.5699678510457492E-2</v>
      </c>
      <c r="P58" s="52">
        <f>VLOOKUP($B58,Shock_dev!$A$1:$CI$300,MATCH(DATE(P$1,1,1),Shock_dev!$A$1:$CI$1,0),FALSE)</f>
        <v>2.4327210004516587E-2</v>
      </c>
      <c r="Q58" s="52">
        <f>VLOOKUP($B58,Shock_dev!$A$1:$CI$300,MATCH(DATE(Q$1,1,1),Shock_dev!$A$1:$CI$1,0),FALSE)</f>
        <v>2.3051864744596025E-2</v>
      </c>
      <c r="R58" s="52">
        <f>VLOOKUP($B58,Shock_dev!$A$1:$CI$300,MATCH(DATE(R$1,1,1),Shock_dev!$A$1:$CI$1,0),FALSE)</f>
        <v>2.174195834244853E-2</v>
      </c>
      <c r="S58" s="52">
        <f>VLOOKUP($B58,Shock_dev!$A$1:$CI$300,MATCH(DATE(S$1,1,1),Shock_dev!$A$1:$CI$1,0),FALSE)</f>
        <v>2.1390592412687988E-2</v>
      </c>
      <c r="T58" s="52">
        <f>VLOOKUP($B58,Shock_dev!$A$1:$CI$300,MATCH(DATE(T$1,1,1),Shock_dev!$A$1:$CI$1,0),FALSE)</f>
        <v>2.1547270083035943E-2</v>
      </c>
      <c r="U58" s="52">
        <f>VLOOKUP($B58,Shock_dev!$A$1:$CI$300,MATCH(DATE(U$1,1,1),Shock_dev!$A$1:$CI$1,0),FALSE)</f>
        <v>2.2086287640237314E-2</v>
      </c>
      <c r="V58" s="52">
        <f>VLOOKUP($B58,Shock_dev!$A$1:$CI$300,MATCH(DATE(V$1,1,1),Shock_dev!$A$1:$CI$1,0),FALSE)</f>
        <v>2.1878429555266702E-2</v>
      </c>
      <c r="W58" s="52">
        <f>VLOOKUP($B58,Shock_dev!$A$1:$CI$300,MATCH(DATE(W$1,1,1),Shock_dev!$A$1:$CI$1,0),FALSE)</f>
        <v>2.1869142875339437E-2</v>
      </c>
      <c r="X58" s="52">
        <f>VLOOKUP($B58,Shock_dev!$A$1:$CI$300,MATCH(DATE(X$1,1,1),Shock_dev!$A$1:$CI$1,0),FALSE)</f>
        <v>2.2395155086261141E-2</v>
      </c>
      <c r="Y58" s="52">
        <f>VLOOKUP($B58,Shock_dev!$A$1:$CI$300,MATCH(DATE(Y$1,1,1),Shock_dev!$A$1:$CI$1,0),FALSE)</f>
        <v>2.3360310095728407E-2</v>
      </c>
      <c r="Z58" s="52">
        <f>VLOOKUP($B58,Shock_dev!$A$1:$CI$300,MATCH(DATE(Z$1,1,1),Shock_dev!$A$1:$CI$1,0),FALSE)</f>
        <v>2.5123844184949885E-2</v>
      </c>
      <c r="AA58" s="52">
        <f>VLOOKUP($B58,Shock_dev!$A$1:$CI$300,MATCH(DATE(AA$1,1,1),Shock_dev!$A$1:$CI$1,0),FALSE)</f>
        <v>2.687442802878957E-2</v>
      </c>
      <c r="AB58" s="52">
        <f>VLOOKUP($B58,Shock_dev!$A$1:$CI$300,MATCH(DATE(AB$1,1,1),Shock_dev!$A$1:$CI$1,0),FALSE)</f>
        <v>2.8516075234044994E-2</v>
      </c>
      <c r="AC58" s="52">
        <f>VLOOKUP($B58,Shock_dev!$A$1:$CI$300,MATCH(DATE(AC$1,1,1),Shock_dev!$A$1:$CI$1,0),FALSE)</f>
        <v>3.0018689743232567E-2</v>
      </c>
      <c r="AD58" s="52">
        <f>VLOOKUP($B58,Shock_dev!$A$1:$CI$300,MATCH(DATE(AD$1,1,1),Shock_dev!$A$1:$CI$1,0),FALSE)</f>
        <v>3.1387397454843938E-2</v>
      </c>
      <c r="AE58" s="52">
        <f>VLOOKUP($B58,Shock_dev!$A$1:$CI$300,MATCH(DATE(AE$1,1,1),Shock_dev!$A$1:$CI$1,0),FALSE)</f>
        <v>3.2642151239000737E-2</v>
      </c>
      <c r="AF58" s="52">
        <f>VLOOKUP($B58,Shock_dev!$A$1:$CI$300,MATCH(DATE(AF$1,1,1),Shock_dev!$A$1:$CI$1,0),FALSE)</f>
        <v>3.3797038855645938E-2</v>
      </c>
      <c r="AG58" s="52"/>
      <c r="AH58" s="65">
        <f t="shared" si="1"/>
        <v>2.6188366127716821E-2</v>
      </c>
      <c r="AI58" s="65">
        <f t="shared" si="2"/>
        <v>3.3651853317699633E-2</v>
      </c>
      <c r="AJ58" s="65">
        <f t="shared" si="3"/>
        <v>2.594573320414828E-2</v>
      </c>
      <c r="AK58" s="65">
        <f t="shared" si="4"/>
        <v>2.1728907606735296E-2</v>
      </c>
      <c r="AL58" s="65">
        <f t="shared" si="5"/>
        <v>2.3924576054213685E-2</v>
      </c>
      <c r="AM58" s="65">
        <f t="shared" si="6"/>
        <v>3.1272270505353639E-2</v>
      </c>
      <c r="AN58" s="66"/>
      <c r="AO58" s="65">
        <f t="shared" si="7"/>
        <v>2.9920109722708227E-2</v>
      </c>
      <c r="AP58" s="65">
        <f t="shared" si="8"/>
        <v>2.3837320405441786E-2</v>
      </c>
      <c r="AQ58" s="65">
        <f t="shared" si="9"/>
        <v>2.7598423279783662E-2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3.9083086597781688E-3</v>
      </c>
      <c r="D59" s="52">
        <f>VLOOKUP($B59,Shock_dev!$A$1:$CI$300,MATCH(DATE(D$1,1,1),Shock_dev!$A$1:$CI$1,0),FALSE)</f>
        <v>6.1627430634445248E-3</v>
      </c>
      <c r="E59" s="52">
        <f>VLOOKUP($B59,Shock_dev!$A$1:$CI$300,MATCH(DATE(E$1,1,1),Shock_dev!$A$1:$CI$1,0),FALSE)</f>
        <v>7.9461248191502829E-3</v>
      </c>
      <c r="F59" s="52">
        <f>VLOOKUP($B59,Shock_dev!$A$1:$CI$300,MATCH(DATE(F$1,1,1),Shock_dev!$A$1:$CI$1,0),FALSE)</f>
        <v>9.3144655955869592E-3</v>
      </c>
      <c r="G59" s="52">
        <f>VLOOKUP($B59,Shock_dev!$A$1:$CI$300,MATCH(DATE(G$1,1,1),Shock_dev!$A$1:$CI$1,0),FALSE)</f>
        <v>1.0521258774759465E-2</v>
      </c>
      <c r="H59" s="52">
        <f>VLOOKUP($B59,Shock_dev!$A$1:$CI$300,MATCH(DATE(H$1,1,1),Shock_dev!$A$1:$CI$1,0),FALSE)</f>
        <v>1.1703121382038557E-2</v>
      </c>
      <c r="I59" s="52">
        <f>VLOOKUP($B59,Shock_dev!$A$1:$CI$300,MATCH(DATE(I$1,1,1),Shock_dev!$A$1:$CI$1,0),FALSE)</f>
        <v>1.2840004309081377E-2</v>
      </c>
      <c r="J59" s="52">
        <f>VLOOKUP($B59,Shock_dev!$A$1:$CI$300,MATCH(DATE(J$1,1,1),Shock_dev!$A$1:$CI$1,0),FALSE)</f>
        <v>1.4133033391030263E-2</v>
      </c>
      <c r="K59" s="52">
        <f>VLOOKUP($B59,Shock_dev!$A$1:$CI$300,MATCH(DATE(K$1,1,1),Shock_dev!$A$1:$CI$1,0),FALSE)</f>
        <v>1.5556526947555853E-2</v>
      </c>
      <c r="L59" s="52">
        <f>VLOOKUP($B59,Shock_dev!$A$1:$CI$300,MATCH(DATE(L$1,1,1),Shock_dev!$A$1:$CI$1,0),FALSE)</f>
        <v>1.6918883632988626E-2</v>
      </c>
      <c r="M59" s="52">
        <f>VLOOKUP($B59,Shock_dev!$A$1:$CI$300,MATCH(DATE(M$1,1,1),Shock_dev!$A$1:$CI$1,0),FALSE)</f>
        <v>1.8127873223412125E-2</v>
      </c>
      <c r="N59" s="52">
        <f>VLOOKUP($B59,Shock_dev!$A$1:$CI$300,MATCH(DATE(N$1,1,1),Shock_dev!$A$1:$CI$1,0),FALSE)</f>
        <v>1.9437686199848557E-2</v>
      </c>
      <c r="O59" s="52">
        <f>VLOOKUP($B59,Shock_dev!$A$1:$CI$300,MATCH(DATE(O$1,1,1),Shock_dev!$A$1:$CI$1,0),FALSE)</f>
        <v>2.0806864111423913E-2</v>
      </c>
      <c r="P59" s="52">
        <f>VLOOKUP($B59,Shock_dev!$A$1:$CI$300,MATCH(DATE(P$1,1,1),Shock_dev!$A$1:$CI$1,0),FALSE)</f>
        <v>2.2186052454607863E-2</v>
      </c>
      <c r="Q59" s="52">
        <f>VLOOKUP($B59,Shock_dev!$A$1:$CI$300,MATCH(DATE(Q$1,1,1),Shock_dev!$A$1:$CI$1,0),FALSE)</f>
        <v>2.3505212441119968E-2</v>
      </c>
      <c r="R59" s="52">
        <f>VLOOKUP($B59,Shock_dev!$A$1:$CI$300,MATCH(DATE(R$1,1,1),Shock_dev!$A$1:$CI$1,0),FALSE)</f>
        <v>2.4712470910618328E-2</v>
      </c>
      <c r="S59" s="52">
        <f>VLOOKUP($B59,Shock_dev!$A$1:$CI$300,MATCH(DATE(S$1,1,1),Shock_dev!$A$1:$CI$1,0),FALSE)</f>
        <v>2.5992733603080263E-2</v>
      </c>
      <c r="T59" s="52">
        <f>VLOOKUP($B59,Shock_dev!$A$1:$CI$300,MATCH(DATE(T$1,1,1),Shock_dev!$A$1:$CI$1,0),FALSE)</f>
        <v>2.7270177796968793E-2</v>
      </c>
      <c r="U59" s="52">
        <f>VLOOKUP($B59,Shock_dev!$A$1:$CI$300,MATCH(DATE(U$1,1,1),Shock_dev!$A$1:$CI$1,0),FALSE)</f>
        <v>2.8500888459632837E-2</v>
      </c>
      <c r="V59" s="52">
        <f>VLOOKUP($B59,Shock_dev!$A$1:$CI$300,MATCH(DATE(V$1,1,1),Shock_dev!$A$1:$CI$1,0),FALSE)</f>
        <v>2.9455355564515919E-2</v>
      </c>
      <c r="W59" s="52">
        <f>VLOOKUP($B59,Shock_dev!$A$1:$CI$300,MATCH(DATE(W$1,1,1),Shock_dev!$A$1:$CI$1,0),FALSE)</f>
        <v>3.0308282478066894E-2</v>
      </c>
      <c r="X59" s="52">
        <f>VLOOKUP($B59,Shock_dev!$A$1:$CI$300,MATCH(DATE(X$1,1,1),Shock_dev!$A$1:$CI$1,0),FALSE)</f>
        <v>3.1164185724552616E-2</v>
      </c>
      <c r="Y59" s="52">
        <f>VLOOKUP($B59,Shock_dev!$A$1:$CI$300,MATCH(DATE(Y$1,1,1),Shock_dev!$A$1:$CI$1,0),FALSE)</f>
        <v>3.2017355578797806E-2</v>
      </c>
      <c r="Z59" s="52">
        <f>VLOOKUP($B59,Shock_dev!$A$1:$CI$300,MATCH(DATE(Z$1,1,1),Shock_dev!$A$1:$CI$1,0),FALSE)</f>
        <v>3.2947379362403946E-2</v>
      </c>
      <c r="AA59" s="52">
        <f>VLOOKUP($B59,Shock_dev!$A$1:$CI$300,MATCH(DATE(AA$1,1,1),Shock_dev!$A$1:$CI$1,0),FALSE)</f>
        <v>3.380131549711575E-2</v>
      </c>
      <c r="AB59" s="52">
        <f>VLOOKUP($B59,Shock_dev!$A$1:$CI$300,MATCH(DATE(AB$1,1,1),Shock_dev!$A$1:$CI$1,0),FALSE)</f>
        <v>3.4549240239041039E-2</v>
      </c>
      <c r="AC59" s="52">
        <f>VLOOKUP($B59,Shock_dev!$A$1:$CI$300,MATCH(DATE(AC$1,1,1),Shock_dev!$A$1:$CI$1,0),FALSE)</f>
        <v>3.51999535733254E-2</v>
      </c>
      <c r="AD59" s="52">
        <f>VLOOKUP($B59,Shock_dev!$A$1:$CI$300,MATCH(DATE(AD$1,1,1),Shock_dev!$A$1:$CI$1,0),FALSE)</f>
        <v>3.5772074118548818E-2</v>
      </c>
      <c r="AE59" s="52">
        <f>VLOOKUP($B59,Shock_dev!$A$1:$CI$300,MATCH(DATE(AE$1,1,1),Shock_dev!$A$1:$CI$1,0),FALSE)</f>
        <v>3.628415748713644E-2</v>
      </c>
      <c r="AF59" s="52">
        <f>VLOOKUP($B59,Shock_dev!$A$1:$CI$300,MATCH(DATE(AF$1,1,1),Shock_dev!$A$1:$CI$1,0),FALSE)</f>
        <v>3.6749432579777967E-2</v>
      </c>
      <c r="AG59" s="52"/>
      <c r="AH59" s="65">
        <f t="shared" si="1"/>
        <v>7.5705801825438805E-3</v>
      </c>
      <c r="AI59" s="65">
        <f t="shared" si="2"/>
        <v>1.4230313932538935E-2</v>
      </c>
      <c r="AJ59" s="65">
        <f t="shared" si="3"/>
        <v>2.0812737686082487E-2</v>
      </c>
      <c r="AK59" s="65">
        <f t="shared" si="4"/>
        <v>2.7186325266963223E-2</v>
      </c>
      <c r="AL59" s="65">
        <f t="shared" si="5"/>
        <v>3.2047703728187403E-2</v>
      </c>
      <c r="AM59" s="65">
        <f t="shared" si="6"/>
        <v>3.5710971599565933E-2</v>
      </c>
      <c r="AN59" s="66"/>
      <c r="AO59" s="65">
        <f t="shared" si="7"/>
        <v>1.0900447057541408E-2</v>
      </c>
      <c r="AP59" s="65">
        <f t="shared" si="8"/>
        <v>2.3999531476522853E-2</v>
      </c>
      <c r="AQ59" s="65">
        <f t="shared" si="9"/>
        <v>3.3879337663876671E-2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2.0454967900490666E-2</v>
      </c>
      <c r="D60" s="52">
        <f>VLOOKUP($B60,Shock_dev!$A$1:$CI$300,MATCH(DATE(D$1,1,1),Shock_dev!$A$1:$CI$1,0),FALSE)</f>
        <v>2.9244609299663261E-2</v>
      </c>
      <c r="E60" s="52">
        <f>VLOOKUP($B60,Shock_dev!$A$1:$CI$300,MATCH(DATE(E$1,1,1),Shock_dev!$A$1:$CI$1,0),FALSE)</f>
        <v>3.284691473840308E-2</v>
      </c>
      <c r="F60" s="52">
        <f>VLOOKUP($B60,Shock_dev!$A$1:$CI$300,MATCH(DATE(F$1,1,1),Shock_dev!$A$1:$CI$1,0),FALSE)</f>
        <v>3.4592315535288944E-2</v>
      </c>
      <c r="G60" s="52">
        <f>VLOOKUP($B60,Shock_dev!$A$1:$CI$300,MATCH(DATE(G$1,1,1),Shock_dev!$A$1:$CI$1,0),FALSE)</f>
        <v>3.7482591131160696E-2</v>
      </c>
      <c r="H60" s="52">
        <f>VLOOKUP($B60,Shock_dev!$A$1:$CI$300,MATCH(DATE(H$1,1,1),Shock_dev!$A$1:$CI$1,0),FALSE)</f>
        <v>3.9430210149458099E-2</v>
      </c>
      <c r="I60" s="52">
        <f>VLOOKUP($B60,Shock_dev!$A$1:$CI$300,MATCH(DATE(I$1,1,1),Shock_dev!$A$1:$CI$1,0),FALSE)</f>
        <v>4.0550402527286374E-2</v>
      </c>
      <c r="J60" s="52">
        <f>VLOOKUP($B60,Shock_dev!$A$1:$CI$300,MATCH(DATE(J$1,1,1),Shock_dev!$A$1:$CI$1,0),FALSE)</f>
        <v>4.1352965174702563E-2</v>
      </c>
      <c r="K60" s="52">
        <f>VLOOKUP($B60,Shock_dev!$A$1:$CI$300,MATCH(DATE(K$1,1,1),Shock_dev!$A$1:$CI$1,0),FALSE)</f>
        <v>4.2017084759078331E-2</v>
      </c>
      <c r="L60" s="52">
        <f>VLOOKUP($B60,Shock_dev!$A$1:$CI$300,MATCH(DATE(L$1,1,1),Shock_dev!$A$1:$CI$1,0),FALSE)</f>
        <v>3.8911841623110795E-2</v>
      </c>
      <c r="M60" s="52">
        <f>VLOOKUP($B60,Shock_dev!$A$1:$CI$300,MATCH(DATE(M$1,1,1),Shock_dev!$A$1:$CI$1,0),FALSE)</f>
        <v>3.4494282794023431E-2</v>
      </c>
      <c r="N60" s="52">
        <f>VLOOKUP($B60,Shock_dev!$A$1:$CI$300,MATCH(DATE(N$1,1,1),Shock_dev!$A$1:$CI$1,0),FALSE)</f>
        <v>3.3127124271433606E-2</v>
      </c>
      <c r="O60" s="52">
        <f>VLOOKUP($B60,Shock_dev!$A$1:$CI$300,MATCH(DATE(O$1,1,1),Shock_dev!$A$1:$CI$1,0),FALSE)</f>
        <v>3.2816776121978947E-2</v>
      </c>
      <c r="P60" s="52">
        <f>VLOOKUP($B60,Shock_dev!$A$1:$CI$300,MATCH(DATE(P$1,1,1),Shock_dev!$A$1:$CI$1,0),FALSE)</f>
        <v>3.2835254091585067E-2</v>
      </c>
      <c r="Q60" s="52">
        <f>VLOOKUP($B60,Shock_dev!$A$1:$CI$300,MATCH(DATE(Q$1,1,1),Shock_dev!$A$1:$CI$1,0),FALSE)</f>
        <v>2.8171783255320895E-2</v>
      </c>
      <c r="R60" s="52">
        <f>VLOOKUP($B60,Shock_dev!$A$1:$CI$300,MATCH(DATE(R$1,1,1),Shock_dev!$A$1:$CI$1,0),FALSE)</f>
        <v>2.425760748400101E-2</v>
      </c>
      <c r="S60" s="52">
        <f>VLOOKUP($B60,Shock_dev!$A$1:$CI$300,MATCH(DATE(S$1,1,1),Shock_dev!$A$1:$CI$1,0),FALSE)</f>
        <v>2.2864325746821037E-2</v>
      </c>
      <c r="T60" s="52">
        <f>VLOOKUP($B60,Shock_dev!$A$1:$CI$300,MATCH(DATE(T$1,1,1),Shock_dev!$A$1:$CI$1,0),FALSE)</f>
        <v>2.2311192916399325E-2</v>
      </c>
      <c r="U60" s="52">
        <f>VLOOKUP($B60,Shock_dev!$A$1:$CI$300,MATCH(DATE(U$1,1,1),Shock_dev!$A$1:$CI$1,0),FALSE)</f>
        <v>2.2003587267481809E-2</v>
      </c>
      <c r="V60" s="52">
        <f>VLOOKUP($B60,Shock_dev!$A$1:$CI$300,MATCH(DATE(V$1,1,1),Shock_dev!$A$1:$CI$1,0),FALSE)</f>
        <v>1.6498130065221574E-2</v>
      </c>
      <c r="W60" s="52">
        <f>VLOOKUP($B60,Shock_dev!$A$1:$CI$300,MATCH(DATE(W$1,1,1),Shock_dev!$A$1:$CI$1,0),FALSE)</f>
        <v>1.2594045670366488E-2</v>
      </c>
      <c r="X60" s="52">
        <f>VLOOKUP($B60,Shock_dev!$A$1:$CI$300,MATCH(DATE(X$1,1,1),Shock_dev!$A$1:$CI$1,0),FALSE)</f>
        <v>1.0972923058986839E-2</v>
      </c>
      <c r="Y60" s="52">
        <f>VLOOKUP($B60,Shock_dev!$A$1:$CI$300,MATCH(DATE(Y$1,1,1),Shock_dev!$A$1:$CI$1,0),FALSE)</f>
        <v>1.0118122611787716E-2</v>
      </c>
      <c r="Z60" s="52">
        <f>VLOOKUP($B60,Shock_dev!$A$1:$CI$300,MATCH(DATE(Z$1,1,1),Shock_dev!$A$1:$CI$1,0),FALSE)</f>
        <v>9.5185366880937549E-3</v>
      </c>
      <c r="AA60" s="52">
        <f>VLOOKUP($B60,Shock_dev!$A$1:$CI$300,MATCH(DATE(AA$1,1,1),Shock_dev!$A$1:$CI$1,0),FALSE)</f>
        <v>9.0021936684783668E-3</v>
      </c>
      <c r="AB60" s="52">
        <f>VLOOKUP($B60,Shock_dev!$A$1:$CI$300,MATCH(DATE(AB$1,1,1),Shock_dev!$A$1:$CI$1,0),FALSE)</f>
        <v>8.5196485871704506E-3</v>
      </c>
      <c r="AC60" s="52">
        <f>VLOOKUP($B60,Shock_dev!$A$1:$CI$300,MATCH(DATE(AC$1,1,1),Shock_dev!$A$1:$CI$1,0),FALSE)</f>
        <v>8.05835538517642E-3</v>
      </c>
      <c r="AD60" s="52">
        <f>VLOOKUP($B60,Shock_dev!$A$1:$CI$300,MATCH(DATE(AD$1,1,1),Shock_dev!$A$1:$CI$1,0),FALSE)</f>
        <v>7.618409130473347E-3</v>
      </c>
      <c r="AE60" s="52">
        <f>VLOOKUP($B60,Shock_dev!$A$1:$CI$300,MATCH(DATE(AE$1,1,1),Shock_dev!$A$1:$CI$1,0),FALSE)</f>
        <v>7.2014839966551558E-3</v>
      </c>
      <c r="AF60" s="52">
        <f>VLOOKUP($B60,Shock_dev!$A$1:$CI$300,MATCH(DATE(AF$1,1,1),Shock_dev!$A$1:$CI$1,0),FALSE)</f>
        <v>6.8094126623462845E-3</v>
      </c>
      <c r="AG60" s="52"/>
      <c r="AH60" s="65">
        <f t="shared" si="1"/>
        <v>3.0924279721001331E-2</v>
      </c>
      <c r="AI60" s="65">
        <f t="shared" si="2"/>
        <v>4.0452500846727232E-2</v>
      </c>
      <c r="AJ60" s="65">
        <f t="shared" si="3"/>
        <v>3.2289044106868392E-2</v>
      </c>
      <c r="AK60" s="65">
        <f t="shared" si="4"/>
        <v>2.1586968695984952E-2</v>
      </c>
      <c r="AL60" s="65">
        <f t="shared" si="5"/>
        <v>1.0441164339542635E-2</v>
      </c>
      <c r="AM60" s="65">
        <f t="shared" si="6"/>
        <v>7.6414619523643311E-3</v>
      </c>
      <c r="AN60" s="66"/>
      <c r="AO60" s="65">
        <f t="shared" si="7"/>
        <v>3.568839028386428E-2</v>
      </c>
      <c r="AP60" s="65">
        <f t="shared" si="8"/>
        <v>2.693800640142667E-2</v>
      </c>
      <c r="AQ60" s="65">
        <f t="shared" si="9"/>
        <v>9.0413131459534824E-3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1.0042526951067091E-2</v>
      </c>
      <c r="D61" s="52">
        <f>VLOOKUP($B61,Shock_dev!$A$1:$CI$300,MATCH(DATE(D$1,1,1),Shock_dev!$A$1:$CI$1,0),FALSE)</f>
        <v>1.6682190314202344E-2</v>
      </c>
      <c r="E61" s="52">
        <f>VLOOKUP($B61,Shock_dev!$A$1:$CI$300,MATCH(DATE(E$1,1,1),Shock_dev!$A$1:$CI$1,0),FALSE)</f>
        <v>1.9830184376735904E-2</v>
      </c>
      <c r="F61" s="52">
        <f>VLOOKUP($B61,Shock_dev!$A$1:$CI$300,MATCH(DATE(F$1,1,1),Shock_dev!$A$1:$CI$1,0),FALSE)</f>
        <v>2.1362925014967622E-2</v>
      </c>
      <c r="G61" s="52">
        <f>VLOOKUP($B61,Shock_dev!$A$1:$CI$300,MATCH(DATE(G$1,1,1),Shock_dev!$A$1:$CI$1,0),FALSE)</f>
        <v>2.223428177239474E-2</v>
      </c>
      <c r="H61" s="52">
        <f>VLOOKUP($B61,Shock_dev!$A$1:$CI$300,MATCH(DATE(H$1,1,1),Shock_dev!$A$1:$CI$1,0),FALSE)</f>
        <v>2.2803852150085655E-2</v>
      </c>
      <c r="I61" s="52">
        <f>VLOOKUP($B61,Shock_dev!$A$1:$CI$300,MATCH(DATE(I$1,1,1),Shock_dev!$A$1:$CI$1,0),FALSE)</f>
        <v>2.2104795034263245E-2</v>
      </c>
      <c r="J61" s="52">
        <f>VLOOKUP($B61,Shock_dev!$A$1:$CI$300,MATCH(DATE(J$1,1,1),Shock_dev!$A$1:$CI$1,0),FALSE)</f>
        <v>2.1950171315444439E-2</v>
      </c>
      <c r="K61" s="52">
        <f>VLOOKUP($B61,Shock_dev!$A$1:$CI$300,MATCH(DATE(K$1,1,1),Shock_dev!$A$1:$CI$1,0),FALSE)</f>
        <v>1.955382761976044E-2</v>
      </c>
      <c r="L61" s="52">
        <f>VLOOKUP($B61,Shock_dev!$A$1:$CI$300,MATCH(DATE(L$1,1,1),Shock_dev!$A$1:$CI$1,0),FALSE)</f>
        <v>1.8674908942616992E-2</v>
      </c>
      <c r="M61" s="52">
        <f>VLOOKUP($B61,Shock_dev!$A$1:$CI$300,MATCH(DATE(M$1,1,1),Shock_dev!$A$1:$CI$1,0),FALSE)</f>
        <v>9.8487732649671852E-3</v>
      </c>
      <c r="N61" s="52">
        <f>VLOOKUP($B61,Shock_dev!$A$1:$CI$300,MATCH(DATE(N$1,1,1),Shock_dev!$A$1:$CI$1,0),FALSE)</f>
        <v>4.3102944368127111E-3</v>
      </c>
      <c r="O61" s="52">
        <f>VLOOKUP($B61,Shock_dev!$A$1:$CI$300,MATCH(DATE(O$1,1,1),Shock_dev!$A$1:$CI$1,0),FALSE)</f>
        <v>2.6059557520237936E-3</v>
      </c>
      <c r="P61" s="52">
        <f>VLOOKUP($B61,Shock_dev!$A$1:$CI$300,MATCH(DATE(P$1,1,1),Shock_dev!$A$1:$CI$1,0),FALSE)</f>
        <v>1.8873278006985171E-3</v>
      </c>
      <c r="Q61" s="52">
        <f>VLOOKUP($B61,Shock_dev!$A$1:$CI$300,MATCH(DATE(Q$1,1,1),Shock_dev!$A$1:$CI$1,0),FALSE)</f>
        <v>1.4649127274372765E-3</v>
      </c>
      <c r="R61" s="52">
        <f>VLOOKUP($B61,Shock_dev!$A$1:$CI$300,MATCH(DATE(R$1,1,1),Shock_dev!$A$1:$CI$1,0),FALSE)</f>
        <v>1.148808548490407E-3</v>
      </c>
      <c r="S61" s="52">
        <f>VLOOKUP($B61,Shock_dev!$A$1:$CI$300,MATCH(DATE(S$1,1,1),Shock_dev!$A$1:$CI$1,0),FALSE)</f>
        <v>2.0215507082825125E-3</v>
      </c>
      <c r="T61" s="52">
        <f>VLOOKUP($B61,Shock_dev!$A$1:$CI$300,MATCH(DATE(T$1,1,1),Shock_dev!$A$1:$CI$1,0),FALSE)</f>
        <v>2.2153900441691707E-3</v>
      </c>
      <c r="U61" s="52">
        <f>VLOOKUP($B61,Shock_dev!$A$1:$CI$300,MATCH(DATE(U$1,1,1),Shock_dev!$A$1:$CI$1,0),FALSE)</f>
        <v>2.1476627630906855E-3</v>
      </c>
      <c r="V61" s="52">
        <f>VLOOKUP($B61,Shock_dev!$A$1:$CI$300,MATCH(DATE(V$1,1,1),Shock_dev!$A$1:$CI$1,0),FALSE)</f>
        <v>2.0049074143675479E-3</v>
      </c>
      <c r="W61" s="52">
        <f>VLOOKUP($B61,Shock_dev!$A$1:$CI$300,MATCH(DATE(W$1,1,1),Shock_dev!$A$1:$CI$1,0),FALSE)</f>
        <v>1.8498452367678656E-3</v>
      </c>
      <c r="X61" s="52">
        <f>VLOOKUP($B61,Shock_dev!$A$1:$CI$300,MATCH(DATE(X$1,1,1),Shock_dev!$A$1:$CI$1,0),FALSE)</f>
        <v>2.7405974750035061E-3</v>
      </c>
      <c r="Y61" s="52">
        <f>VLOOKUP($B61,Shock_dev!$A$1:$CI$300,MATCH(DATE(Y$1,1,1),Shock_dev!$A$1:$CI$1,0),FALSE)</f>
        <v>3.0092140066615355E-3</v>
      </c>
      <c r="Z61" s="52">
        <f>VLOOKUP($B61,Shock_dev!$A$1:$CI$300,MATCH(DATE(Z$1,1,1),Shock_dev!$A$1:$CI$1,0),FALSE)</f>
        <v>3.0346932909791073E-3</v>
      </c>
      <c r="AA61" s="52">
        <f>VLOOKUP($B61,Shock_dev!$A$1:$CI$300,MATCH(DATE(AA$1,1,1),Shock_dev!$A$1:$CI$1,0),FALSE)</f>
        <v>2.9853888950401746E-3</v>
      </c>
      <c r="AB61" s="52">
        <f>VLOOKUP($B61,Shock_dev!$A$1:$CI$300,MATCH(DATE(AB$1,1,1),Shock_dev!$A$1:$CI$1,0),FALSE)</f>
        <v>2.9172560118850954E-3</v>
      </c>
      <c r="AC61" s="52">
        <f>VLOOKUP($B61,Shock_dev!$A$1:$CI$300,MATCH(DATE(AC$1,1,1),Shock_dev!$A$1:$CI$1,0),FALSE)</f>
        <v>2.8472048032812439E-3</v>
      </c>
      <c r="AD61" s="52">
        <f>VLOOKUP($B61,Shock_dev!$A$1:$CI$300,MATCH(DATE(AD$1,1,1),Shock_dev!$A$1:$CI$1,0),FALSE)</f>
        <v>2.7805606875833709E-3</v>
      </c>
      <c r="AE61" s="52">
        <f>VLOOKUP($B61,Shock_dev!$A$1:$CI$300,MATCH(DATE(AE$1,1,1),Shock_dev!$A$1:$CI$1,0),FALSE)</f>
        <v>2.7190783496678804E-3</v>
      </c>
      <c r="AF61" s="52">
        <f>VLOOKUP($B61,Shock_dev!$A$1:$CI$300,MATCH(DATE(AF$1,1,1),Shock_dev!$A$1:$CI$1,0),FALSE)</f>
        <v>2.6621776017322087E-3</v>
      </c>
      <c r="AG61" s="52"/>
      <c r="AH61" s="65">
        <f t="shared" si="1"/>
        <v>1.803042168587354E-2</v>
      </c>
      <c r="AI61" s="65">
        <f t="shared" si="2"/>
        <v>2.101751101243415E-2</v>
      </c>
      <c r="AJ61" s="65">
        <f t="shared" si="3"/>
        <v>4.023452796387896E-3</v>
      </c>
      <c r="AK61" s="65">
        <f t="shared" si="4"/>
        <v>1.9076638956800646E-3</v>
      </c>
      <c r="AL61" s="65">
        <f t="shared" si="5"/>
        <v>2.7239477808904378E-3</v>
      </c>
      <c r="AM61" s="65">
        <f t="shared" si="6"/>
        <v>2.7852554908299599E-3</v>
      </c>
      <c r="AN61" s="66"/>
      <c r="AO61" s="65">
        <f t="shared" si="7"/>
        <v>1.9523966349153845E-2</v>
      </c>
      <c r="AP61" s="65">
        <f t="shared" si="8"/>
        <v>2.9655583460339802E-3</v>
      </c>
      <c r="AQ61" s="65">
        <f t="shared" si="9"/>
        <v>2.7546016358601989E-3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9.4975393170103513E-3</v>
      </c>
      <c r="D62" s="52">
        <f>VLOOKUP($B62,Shock_dev!$A$1:$CI$300,MATCH(DATE(D$1,1,1),Shock_dev!$A$1:$CI$1,0),FALSE)</f>
        <v>1.4880671893483778E-2</v>
      </c>
      <c r="E62" s="52">
        <f>VLOOKUP($B62,Shock_dev!$A$1:$CI$300,MATCH(DATE(E$1,1,1),Shock_dev!$A$1:$CI$1,0),FALSE)</f>
        <v>1.7241771337217455E-2</v>
      </c>
      <c r="F62" s="52">
        <f>VLOOKUP($B62,Shock_dev!$A$1:$CI$300,MATCH(DATE(F$1,1,1),Shock_dev!$A$1:$CI$1,0),FALSE)</f>
        <v>1.8308107078610934E-2</v>
      </c>
      <c r="G62" s="52">
        <f>VLOOKUP($B62,Shock_dev!$A$1:$CI$300,MATCH(DATE(G$1,1,1),Shock_dev!$A$1:$CI$1,0),FALSE)</f>
        <v>1.9615826568033897E-2</v>
      </c>
      <c r="H62" s="52">
        <f>VLOOKUP($B62,Shock_dev!$A$1:$CI$300,MATCH(DATE(H$1,1,1),Shock_dev!$A$1:$CI$1,0),FALSE)</f>
        <v>2.0204590610598139E-2</v>
      </c>
      <c r="I62" s="52">
        <f>VLOOKUP($B62,Shock_dev!$A$1:$CI$300,MATCH(DATE(I$1,1,1),Shock_dev!$A$1:$CI$1,0),FALSE)</f>
        <v>2.0363980511881541E-2</v>
      </c>
      <c r="J62" s="52">
        <f>VLOOKUP($B62,Shock_dev!$A$1:$CI$300,MATCH(DATE(J$1,1,1),Shock_dev!$A$1:$CI$1,0),FALSE)</f>
        <v>2.0359105258949396E-2</v>
      </c>
      <c r="K62" s="52">
        <f>VLOOKUP($B62,Shock_dev!$A$1:$CI$300,MATCH(DATE(K$1,1,1),Shock_dev!$A$1:$CI$1,0),FALSE)</f>
        <v>2.0078409073468584E-2</v>
      </c>
      <c r="L62" s="52">
        <f>VLOOKUP($B62,Shock_dev!$A$1:$CI$300,MATCH(DATE(L$1,1,1),Shock_dev!$A$1:$CI$1,0),FALSE)</f>
        <v>1.8648634916155038E-2</v>
      </c>
      <c r="M62" s="52">
        <f>VLOOKUP($B62,Shock_dev!$A$1:$CI$300,MATCH(DATE(M$1,1,1),Shock_dev!$A$1:$CI$1,0),FALSE)</f>
        <v>1.6725725555681747E-2</v>
      </c>
      <c r="N62" s="52">
        <f>VLOOKUP($B62,Shock_dev!$A$1:$CI$300,MATCH(DATE(N$1,1,1),Shock_dev!$A$1:$CI$1,0),FALSE)</f>
        <v>1.5477703709748339E-2</v>
      </c>
      <c r="O62" s="52">
        <f>VLOOKUP($B62,Shock_dev!$A$1:$CI$300,MATCH(DATE(O$1,1,1),Shock_dev!$A$1:$CI$1,0),FALSE)</f>
        <v>1.4593147948045351E-2</v>
      </c>
      <c r="P62" s="52">
        <f>VLOOKUP($B62,Shock_dev!$A$1:$CI$300,MATCH(DATE(P$1,1,1),Shock_dev!$A$1:$CI$1,0),FALSE)</f>
        <v>1.3794394413786786E-2</v>
      </c>
      <c r="Q62" s="52">
        <f>VLOOKUP($B62,Shock_dev!$A$1:$CI$300,MATCH(DATE(Q$1,1,1),Shock_dev!$A$1:$CI$1,0),FALSE)</f>
        <v>1.1466586551888489E-2</v>
      </c>
      <c r="R62" s="52">
        <f>VLOOKUP($B62,Shock_dev!$A$1:$CI$300,MATCH(DATE(R$1,1,1),Shock_dev!$A$1:$CI$1,0),FALSE)</f>
        <v>1.0146081092906427E-2</v>
      </c>
      <c r="S62" s="52">
        <f>VLOOKUP($B62,Shock_dev!$A$1:$CI$300,MATCH(DATE(S$1,1,1),Shock_dev!$A$1:$CI$1,0),FALSE)</f>
        <v>9.2801432635693706E-3</v>
      </c>
      <c r="T62" s="52">
        <f>VLOOKUP($B62,Shock_dev!$A$1:$CI$300,MATCH(DATE(T$1,1,1),Shock_dev!$A$1:$CI$1,0),FALSE)</f>
        <v>8.4926355597093918E-3</v>
      </c>
      <c r="U62" s="52">
        <f>VLOOKUP($B62,Shock_dev!$A$1:$CI$300,MATCH(DATE(U$1,1,1),Shock_dev!$A$1:$CI$1,0),FALSE)</f>
        <v>7.7620224820820292E-3</v>
      </c>
      <c r="V62" s="52">
        <f>VLOOKUP($B62,Shock_dev!$A$1:$CI$300,MATCH(DATE(V$1,1,1),Shock_dev!$A$1:$CI$1,0),FALSE)</f>
        <v>5.9801716892526344E-3</v>
      </c>
      <c r="W62" s="52">
        <f>VLOOKUP($B62,Shock_dev!$A$1:$CI$300,MATCH(DATE(W$1,1,1),Shock_dev!$A$1:$CI$1,0),FALSE)</f>
        <v>4.9909905883290051E-3</v>
      </c>
      <c r="X62" s="52">
        <f>VLOOKUP($B62,Shock_dev!$A$1:$CI$300,MATCH(DATE(X$1,1,1),Shock_dev!$A$1:$CI$1,0),FALSE)</f>
        <v>4.3982019087451391E-3</v>
      </c>
      <c r="Y62" s="52">
        <f>VLOOKUP($B62,Shock_dev!$A$1:$CI$300,MATCH(DATE(Y$1,1,1),Shock_dev!$A$1:$CI$1,0),FALSE)</f>
        <v>3.8872944510471639E-3</v>
      </c>
      <c r="Z62" s="52">
        <f>VLOOKUP($B62,Shock_dev!$A$1:$CI$300,MATCH(DATE(Z$1,1,1),Shock_dev!$A$1:$CI$1,0),FALSE)</f>
        <v>3.4375474603031467E-3</v>
      </c>
      <c r="AA62" s="52">
        <f>VLOOKUP($B62,Shock_dev!$A$1:$CI$300,MATCH(DATE(AA$1,1,1),Shock_dev!$A$1:$CI$1,0),FALSE)</f>
        <v>3.0398571351545793E-3</v>
      </c>
      <c r="AB62" s="52">
        <f>VLOOKUP($B62,Shock_dev!$A$1:$CI$300,MATCH(DATE(AB$1,1,1),Shock_dev!$A$1:$CI$1,0),FALSE)</f>
        <v>2.687517912717396E-3</v>
      </c>
      <c r="AC62" s="52">
        <f>VLOOKUP($B62,Shock_dev!$A$1:$CI$300,MATCH(DATE(AC$1,1,1),Shock_dev!$A$1:$CI$1,0),FALSE)</f>
        <v>2.3759861921092457E-3</v>
      </c>
      <c r="AD62" s="52">
        <f>VLOOKUP($B62,Shock_dev!$A$1:$CI$300,MATCH(DATE(AD$1,1,1),Shock_dev!$A$1:$CI$1,0),FALSE)</f>
        <v>2.0997413538463333E-3</v>
      </c>
      <c r="AE62" s="52">
        <f>VLOOKUP($B62,Shock_dev!$A$1:$CI$300,MATCH(DATE(AE$1,1,1),Shock_dev!$A$1:$CI$1,0),FALSE)</f>
        <v>1.8552090411420637E-3</v>
      </c>
      <c r="AF62" s="52">
        <f>VLOOKUP($B62,Shock_dev!$A$1:$CI$300,MATCH(DATE(AF$1,1,1),Shock_dev!$A$1:$CI$1,0),FALSE)</f>
        <v>1.6386872002254274E-3</v>
      </c>
      <c r="AG62" s="52"/>
      <c r="AH62" s="65">
        <f t="shared" si="1"/>
        <v>1.5908783238871283E-2</v>
      </c>
      <c r="AI62" s="65">
        <f t="shared" si="2"/>
        <v>1.993094407421054E-2</v>
      </c>
      <c r="AJ62" s="65">
        <f t="shared" si="3"/>
        <v>1.4411511635830144E-2</v>
      </c>
      <c r="AK62" s="65">
        <f t="shared" si="4"/>
        <v>8.3322108175039704E-3</v>
      </c>
      <c r="AL62" s="65">
        <f t="shared" si="5"/>
        <v>3.9507783087158067E-3</v>
      </c>
      <c r="AM62" s="65">
        <f t="shared" si="6"/>
        <v>2.1314283400080932E-3</v>
      </c>
      <c r="AN62" s="66"/>
      <c r="AO62" s="65">
        <f t="shared" si="7"/>
        <v>1.7919863656540913E-2</v>
      </c>
      <c r="AP62" s="65">
        <f t="shared" si="8"/>
        <v>1.1371861226667057E-2</v>
      </c>
      <c r="AQ62" s="65">
        <f t="shared" si="9"/>
        <v>3.0411033243619499E-3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4.658961679221754E-3</v>
      </c>
      <c r="D63" s="52">
        <f>VLOOKUP($B63,Shock_dev!$A$1:$CI$300,MATCH(DATE(D$1,1,1),Shock_dev!$A$1:$CI$1,0),FALSE)</f>
        <v>6.690899857172603E-3</v>
      </c>
      <c r="E63" s="52">
        <f>VLOOKUP($B63,Shock_dev!$A$1:$CI$300,MATCH(DATE(E$1,1,1),Shock_dev!$A$1:$CI$1,0),FALSE)</f>
        <v>7.6200027017117485E-3</v>
      </c>
      <c r="F63" s="52">
        <f>VLOOKUP($B63,Shock_dev!$A$1:$CI$300,MATCH(DATE(F$1,1,1),Shock_dev!$A$1:$CI$1,0),FALSE)</f>
        <v>8.132284148978838E-3</v>
      </c>
      <c r="G63" s="52">
        <f>VLOOKUP($B63,Shock_dev!$A$1:$CI$300,MATCH(DATE(G$1,1,1),Shock_dev!$A$1:$CI$1,0),FALSE)</f>
        <v>1.0105884840662471E-2</v>
      </c>
      <c r="H63" s="52">
        <f>VLOOKUP($B63,Shock_dev!$A$1:$CI$300,MATCH(DATE(H$1,1,1),Shock_dev!$A$1:$CI$1,0),FALSE)</f>
        <v>1.0991393079671813E-2</v>
      </c>
      <c r="I63" s="52">
        <f>VLOOKUP($B63,Shock_dev!$A$1:$CI$300,MATCH(DATE(I$1,1,1),Shock_dev!$A$1:$CI$1,0),FALSE)</f>
        <v>1.1408152482353953E-2</v>
      </c>
      <c r="J63" s="52">
        <f>VLOOKUP($B63,Shock_dev!$A$1:$CI$300,MATCH(DATE(J$1,1,1),Shock_dev!$A$1:$CI$1,0),FALSE)</f>
        <v>1.1948832248625772E-2</v>
      </c>
      <c r="K63" s="52">
        <f>VLOOKUP($B63,Shock_dev!$A$1:$CI$300,MATCH(DATE(K$1,1,1),Shock_dev!$A$1:$CI$1,0),FALSE)</f>
        <v>1.1423293451309368E-2</v>
      </c>
      <c r="L63" s="52">
        <f>VLOOKUP($B63,Shock_dev!$A$1:$CI$300,MATCH(DATE(L$1,1,1),Shock_dev!$A$1:$CI$1,0),FALSE)</f>
        <v>1.2710702580744013E-2</v>
      </c>
      <c r="M63" s="52">
        <f>VLOOKUP($B63,Shock_dev!$A$1:$CI$300,MATCH(DATE(M$1,1,1),Shock_dev!$A$1:$CI$1,0),FALSE)</f>
        <v>1.0113881231132296E-2</v>
      </c>
      <c r="N63" s="52">
        <f>VLOOKUP($B63,Shock_dev!$A$1:$CI$300,MATCH(DATE(N$1,1,1),Shock_dev!$A$1:$CI$1,0),FALSE)</f>
        <v>8.8150917898208291E-3</v>
      </c>
      <c r="O63" s="52">
        <f>VLOOKUP($B63,Shock_dev!$A$1:$CI$300,MATCH(DATE(O$1,1,1),Shock_dev!$A$1:$CI$1,0),FALSE)</f>
        <v>7.9620789165624224E-3</v>
      </c>
      <c r="P63" s="52">
        <f>VLOOKUP($B63,Shock_dev!$A$1:$CI$300,MATCH(DATE(P$1,1,1),Shock_dev!$A$1:$CI$1,0),FALSE)</f>
        <v>7.2161084557707715E-3</v>
      </c>
      <c r="Q63" s="52">
        <f>VLOOKUP($B63,Shock_dev!$A$1:$CI$300,MATCH(DATE(Q$1,1,1),Shock_dev!$A$1:$CI$1,0),FALSE)</f>
        <v>7.3006078692402178E-3</v>
      </c>
      <c r="R63" s="52">
        <f>VLOOKUP($B63,Shock_dev!$A$1:$CI$300,MATCH(DATE(R$1,1,1),Shock_dev!$A$1:$CI$1,0),FALSE)</f>
        <v>6.8698053804531643E-3</v>
      </c>
      <c r="S63" s="52">
        <f>VLOOKUP($B63,Shock_dev!$A$1:$CI$300,MATCH(DATE(S$1,1,1),Shock_dev!$A$1:$CI$1,0),FALSE)</f>
        <v>6.2576714908559664E-3</v>
      </c>
      <c r="T63" s="52">
        <f>VLOOKUP($B63,Shock_dev!$A$1:$CI$300,MATCH(DATE(T$1,1,1),Shock_dev!$A$1:$CI$1,0),FALSE)</f>
        <v>5.3098250379796921E-3</v>
      </c>
      <c r="U63" s="52">
        <f>VLOOKUP($B63,Shock_dev!$A$1:$CI$300,MATCH(DATE(U$1,1,1),Shock_dev!$A$1:$CI$1,0),FALSE)</f>
        <v>4.556252562260288E-3</v>
      </c>
      <c r="V63" s="52">
        <f>VLOOKUP($B63,Shock_dev!$A$1:$CI$300,MATCH(DATE(V$1,1,1),Shock_dev!$A$1:$CI$1,0),FALSE)</f>
        <v>5.3595495526053694E-3</v>
      </c>
      <c r="W63" s="52">
        <f>VLOOKUP($B63,Shock_dev!$A$1:$CI$300,MATCH(DATE(W$1,1,1),Shock_dev!$A$1:$CI$1,0),FALSE)</f>
        <v>5.3220180947448478E-3</v>
      </c>
      <c r="X63" s="52">
        <f>VLOOKUP($B63,Shock_dev!$A$1:$CI$300,MATCH(DATE(X$1,1,1),Shock_dev!$A$1:$CI$1,0),FALSE)</f>
        <v>5.0070753632830631E-3</v>
      </c>
      <c r="Y63" s="52">
        <f>VLOOKUP($B63,Shock_dev!$A$1:$CI$300,MATCH(DATE(Y$1,1,1),Shock_dev!$A$1:$CI$1,0),FALSE)</f>
        <v>4.6355429550065498E-3</v>
      </c>
      <c r="Z63" s="52">
        <f>VLOOKUP($B63,Shock_dev!$A$1:$CI$300,MATCH(DATE(Z$1,1,1),Shock_dev!$A$1:$CI$1,0),FALSE)</f>
        <v>4.2800906759457276E-3</v>
      </c>
      <c r="AA63" s="52">
        <f>VLOOKUP($B63,Shock_dev!$A$1:$CI$300,MATCH(DATE(AA$1,1,1),Shock_dev!$A$1:$CI$1,0),FALSE)</f>
        <v>4.1941604805917241E-3</v>
      </c>
      <c r="AB63" s="52">
        <f>VLOOKUP($B63,Shock_dev!$A$1:$CI$300,MATCH(DATE(AB$1,1,1),Shock_dev!$A$1:$CI$1,0),FALSE)</f>
        <v>3.1901920317473258E-3</v>
      </c>
      <c r="AC63" s="52">
        <f>VLOOKUP($B63,Shock_dev!$A$1:$CI$300,MATCH(DATE(AC$1,1,1),Shock_dev!$A$1:$CI$1,0),FALSE)</f>
        <v>2.6396007651805845E-3</v>
      </c>
      <c r="AD63" s="52">
        <f>VLOOKUP($B63,Shock_dev!$A$1:$CI$300,MATCH(DATE(AD$1,1,1),Shock_dev!$A$1:$CI$1,0),FALSE)</f>
        <v>2.2768183668195889E-3</v>
      </c>
      <c r="AE63" s="52">
        <f>VLOOKUP($B63,Shock_dev!$A$1:$CI$300,MATCH(DATE(AE$1,1,1),Shock_dev!$A$1:$CI$1,0),FALSE)</f>
        <v>1.9912832146917717E-3</v>
      </c>
      <c r="AF63" s="52">
        <f>VLOOKUP($B63,Shock_dev!$A$1:$CI$300,MATCH(DATE(AF$1,1,1),Shock_dev!$A$1:$CI$1,0),FALSE)</f>
        <v>1.7466309387334812E-3</v>
      </c>
      <c r="AG63" s="52"/>
      <c r="AH63" s="65">
        <f t="shared" si="1"/>
        <v>7.4416066455494836E-3</v>
      </c>
      <c r="AI63" s="65">
        <f t="shared" si="2"/>
        <v>1.1696474768540983E-2</v>
      </c>
      <c r="AJ63" s="65">
        <f t="shared" si="3"/>
        <v>8.2815536525053073E-3</v>
      </c>
      <c r="AK63" s="65">
        <f t="shared" si="4"/>
        <v>5.6706208048308959E-3</v>
      </c>
      <c r="AL63" s="65">
        <f t="shared" si="5"/>
        <v>4.6877775139143821E-3</v>
      </c>
      <c r="AM63" s="65">
        <f t="shared" si="6"/>
        <v>2.3689050634345503E-3</v>
      </c>
      <c r="AN63" s="66"/>
      <c r="AO63" s="65">
        <f t="shared" si="7"/>
        <v>9.5690407070452323E-3</v>
      </c>
      <c r="AP63" s="65">
        <f t="shared" si="8"/>
        <v>6.9760872286681016E-3</v>
      </c>
      <c r="AQ63" s="65">
        <f t="shared" si="9"/>
        <v>3.5283412886744662E-3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2.0925292216057681E-3</v>
      </c>
      <c r="D64" s="52">
        <f>VLOOKUP($B64,Shock_dev!$A$1:$CI$300,MATCH(DATE(D$1,1,1),Shock_dev!$A$1:$CI$1,0),FALSE)</f>
        <v>2.9371241977327123E-3</v>
      </c>
      <c r="E64" s="52">
        <f>VLOOKUP($B64,Shock_dev!$A$1:$CI$300,MATCH(DATE(E$1,1,1),Shock_dev!$A$1:$CI$1,0),FALSE)</f>
        <v>3.2765727340985057E-3</v>
      </c>
      <c r="F64" s="52">
        <f>VLOOKUP($B64,Shock_dev!$A$1:$CI$300,MATCH(DATE(F$1,1,1),Shock_dev!$A$1:$CI$1,0),FALSE)</f>
        <v>3.4359567253539215E-3</v>
      </c>
      <c r="G64" s="52">
        <f>VLOOKUP($B64,Shock_dev!$A$1:$CI$300,MATCH(DATE(G$1,1,1),Shock_dev!$A$1:$CI$1,0),FALSE)</f>
        <v>4.1158614695220898E-3</v>
      </c>
      <c r="H64" s="52">
        <f>VLOOKUP($B64,Shock_dev!$A$1:$CI$300,MATCH(DATE(H$1,1,1),Shock_dev!$A$1:$CI$1,0),FALSE)</f>
        <v>4.4055538573814961E-3</v>
      </c>
      <c r="I64" s="52">
        <f>VLOOKUP($B64,Shock_dev!$A$1:$CI$300,MATCH(DATE(I$1,1,1),Shock_dev!$A$1:$CI$1,0),FALSE)</f>
        <v>4.4159329798461487E-3</v>
      </c>
      <c r="J64" s="52">
        <f>VLOOKUP($B64,Shock_dev!$A$1:$CI$300,MATCH(DATE(J$1,1,1),Shock_dev!$A$1:$CI$1,0),FALSE)</f>
        <v>4.4471305550468397E-3</v>
      </c>
      <c r="K64" s="52">
        <f>VLOOKUP($B64,Shock_dev!$A$1:$CI$300,MATCH(DATE(K$1,1,1),Shock_dev!$A$1:$CI$1,0),FALSE)</f>
        <v>4.4046792884159091E-3</v>
      </c>
      <c r="L64" s="52">
        <f>VLOOKUP($B64,Shock_dev!$A$1:$CI$300,MATCH(DATE(L$1,1,1),Shock_dev!$A$1:$CI$1,0),FALSE)</f>
        <v>4.9278375305860135E-3</v>
      </c>
      <c r="M64" s="52">
        <f>VLOOKUP($B64,Shock_dev!$A$1:$CI$300,MATCH(DATE(M$1,1,1),Shock_dev!$A$1:$CI$1,0),FALSE)</f>
        <v>5.4355567170881721E-3</v>
      </c>
      <c r="N64" s="52">
        <f>VLOOKUP($B64,Shock_dev!$A$1:$CI$300,MATCH(DATE(N$1,1,1),Shock_dev!$A$1:$CI$1,0),FALSE)</f>
        <v>5.2702380336180155E-3</v>
      </c>
      <c r="O64" s="52">
        <f>VLOOKUP($B64,Shock_dev!$A$1:$CI$300,MATCH(DATE(O$1,1,1),Shock_dev!$A$1:$CI$1,0),FALSE)</f>
        <v>5.1633743523573699E-3</v>
      </c>
      <c r="P64" s="52">
        <f>VLOOKUP($B64,Shock_dev!$A$1:$CI$300,MATCH(DATE(P$1,1,1),Shock_dev!$A$1:$CI$1,0),FALSE)</f>
        <v>5.0758874950068388E-3</v>
      </c>
      <c r="Q64" s="52">
        <f>VLOOKUP($B64,Shock_dev!$A$1:$CI$300,MATCH(DATE(Q$1,1,1),Shock_dev!$A$1:$CI$1,0),FALSE)</f>
        <v>7.0974880428858978E-3</v>
      </c>
      <c r="R64" s="52">
        <f>VLOOKUP($B64,Shock_dev!$A$1:$CI$300,MATCH(DATE(R$1,1,1),Shock_dev!$A$1:$CI$1,0),FALSE)</f>
        <v>7.8261291212450394E-3</v>
      </c>
      <c r="S64" s="52">
        <f>VLOOKUP($B64,Shock_dev!$A$1:$CI$300,MATCH(DATE(S$1,1,1),Shock_dev!$A$1:$CI$1,0),FALSE)</f>
        <v>8.2060678983848934E-3</v>
      </c>
      <c r="T64" s="52">
        <f>VLOOKUP($B64,Shock_dev!$A$1:$CI$300,MATCH(DATE(T$1,1,1),Shock_dev!$A$1:$CI$1,0),FALSE)</f>
        <v>8.302151021897854E-3</v>
      </c>
      <c r="U64" s="52">
        <f>VLOOKUP($B64,Shock_dev!$A$1:$CI$300,MATCH(DATE(U$1,1,1),Shock_dev!$A$1:$CI$1,0),FALSE)</f>
        <v>8.2887764097123087E-3</v>
      </c>
      <c r="V64" s="52">
        <f>VLOOKUP($B64,Shock_dev!$A$1:$CI$300,MATCH(DATE(V$1,1,1),Shock_dev!$A$1:$CI$1,0),FALSE)</f>
        <v>5.339127823990748E-3</v>
      </c>
      <c r="W64" s="52">
        <f>VLOOKUP($B64,Shock_dev!$A$1:$CI$300,MATCH(DATE(W$1,1,1),Shock_dev!$A$1:$CI$1,0),FALSE)</f>
        <v>4.231480143552002E-3</v>
      </c>
      <c r="X64" s="52">
        <f>VLOOKUP($B64,Shock_dev!$A$1:$CI$300,MATCH(DATE(X$1,1,1),Shock_dev!$A$1:$CI$1,0),FALSE)</f>
        <v>3.9135805916412324E-3</v>
      </c>
      <c r="Y64" s="52">
        <f>VLOOKUP($B64,Shock_dev!$A$1:$CI$300,MATCH(DATE(Y$1,1,1),Shock_dev!$A$1:$CI$1,0),FALSE)</f>
        <v>3.6868981237759366E-3</v>
      </c>
      <c r="Z64" s="52">
        <f>VLOOKUP($B64,Shock_dev!$A$1:$CI$300,MATCH(DATE(Z$1,1,1),Shock_dev!$A$1:$CI$1,0),FALSE)</f>
        <v>4.4555527608933151E-3</v>
      </c>
      <c r="AA64" s="52">
        <f>VLOOKUP($B64,Shock_dev!$A$1:$CI$300,MATCH(DATE(AA$1,1,1),Shock_dev!$A$1:$CI$1,0),FALSE)</f>
        <v>4.6330316624946782E-3</v>
      </c>
      <c r="AB64" s="52">
        <f>VLOOKUP($B64,Shock_dev!$A$1:$CI$300,MATCH(DATE(AB$1,1,1),Shock_dev!$A$1:$CI$1,0),FALSE)</f>
        <v>4.587095122788586E-3</v>
      </c>
      <c r="AC64" s="52">
        <f>VLOOKUP($B64,Shock_dev!$A$1:$CI$300,MATCH(DATE(AC$1,1,1),Shock_dev!$A$1:$CI$1,0),FALSE)</f>
        <v>4.4695109258419173E-3</v>
      </c>
      <c r="AD64" s="52">
        <f>VLOOKUP($B64,Shock_dev!$A$1:$CI$300,MATCH(DATE(AD$1,1,1),Shock_dev!$A$1:$CI$1,0),FALSE)</f>
        <v>4.3297780539834621E-3</v>
      </c>
      <c r="AE64" s="52">
        <f>VLOOKUP($B64,Shock_dev!$A$1:$CI$300,MATCH(DATE(AE$1,1,1),Shock_dev!$A$1:$CI$1,0),FALSE)</f>
        <v>4.183448800056562E-3</v>
      </c>
      <c r="AF64" s="52">
        <f>VLOOKUP($B64,Shock_dev!$A$1:$CI$300,MATCH(DATE(AF$1,1,1),Shock_dev!$A$1:$CI$1,0),FALSE)</f>
        <v>4.03641190026084E-3</v>
      </c>
      <c r="AG64" s="52"/>
      <c r="AH64" s="65">
        <f t="shared" si="1"/>
        <v>3.1716088696625996E-3</v>
      </c>
      <c r="AI64" s="65">
        <f t="shared" si="2"/>
        <v>4.5202268422552807E-3</v>
      </c>
      <c r="AJ64" s="65">
        <f t="shared" si="3"/>
        <v>5.608508928191259E-3</v>
      </c>
      <c r="AK64" s="65">
        <f t="shared" si="4"/>
        <v>7.5924504550461697E-3</v>
      </c>
      <c r="AL64" s="65">
        <f t="shared" si="5"/>
        <v>4.1841086564714334E-3</v>
      </c>
      <c r="AM64" s="65">
        <f t="shared" si="6"/>
        <v>4.3212489605862743E-3</v>
      </c>
      <c r="AN64" s="66"/>
      <c r="AO64" s="65">
        <f t="shared" si="7"/>
        <v>3.8459178559589399E-3</v>
      </c>
      <c r="AP64" s="65">
        <f t="shared" si="8"/>
        <v>6.6004796916187148E-3</v>
      </c>
      <c r="AQ64" s="65">
        <f t="shared" si="9"/>
        <v>4.2526788085288543E-3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4.1902768042475376E-5</v>
      </c>
      <c r="D65" s="52">
        <f>VLOOKUP($B65,Shock_dev!$A$1:$CI$300,MATCH(DATE(D$1,1,1),Shock_dev!$A$1:$CI$1,0),FALSE)</f>
        <v>6.101312019558657E-5</v>
      </c>
      <c r="E65" s="52">
        <f>VLOOKUP($B65,Shock_dev!$A$1:$CI$300,MATCH(DATE(E$1,1,1),Shock_dev!$A$1:$CI$1,0),FALSE)</f>
        <v>7.0010949233028255E-5</v>
      </c>
      <c r="F65" s="52">
        <f>VLOOKUP($B65,Shock_dev!$A$1:$CI$300,MATCH(DATE(F$1,1,1),Shock_dev!$A$1:$CI$1,0),FALSE)</f>
        <v>7.4392506799686705E-5</v>
      </c>
      <c r="G65" s="52">
        <f>VLOOKUP($B65,Shock_dev!$A$1:$CI$300,MATCH(DATE(G$1,1,1),Shock_dev!$A$1:$CI$1,0),FALSE)</f>
        <v>7.7079374028238799E-5</v>
      </c>
      <c r="H65" s="52">
        <f>VLOOKUP($B65,Shock_dev!$A$1:$CI$300,MATCH(DATE(H$1,1,1),Shock_dev!$A$1:$CI$1,0),FALSE)</f>
        <v>7.9315805058908001E-5</v>
      </c>
      <c r="I65" s="52">
        <f>VLOOKUP($B65,Shock_dev!$A$1:$CI$300,MATCH(DATE(I$1,1,1),Shock_dev!$A$1:$CI$1,0),FALSE)</f>
        <v>8.0831415639747662E-5</v>
      </c>
      <c r="J65" s="52">
        <f>VLOOKUP($B65,Shock_dev!$A$1:$CI$300,MATCH(DATE(J$1,1,1),Shock_dev!$A$1:$CI$1,0),FALSE)</f>
        <v>8.2830989664889215E-5</v>
      </c>
      <c r="K65" s="52">
        <f>VLOOKUP($B65,Shock_dev!$A$1:$CI$300,MATCH(DATE(K$1,1,1),Shock_dev!$A$1:$CI$1,0),FALSE)</f>
        <v>8.5329094270487083E-5</v>
      </c>
      <c r="L65" s="52">
        <f>VLOOKUP($B65,Shock_dev!$A$1:$CI$300,MATCH(DATE(L$1,1,1),Shock_dev!$A$1:$CI$1,0),FALSE)</f>
        <v>8.712216560428572E-5</v>
      </c>
      <c r="M65" s="52">
        <f>VLOOKUP($B65,Shock_dev!$A$1:$CI$300,MATCH(DATE(M$1,1,1),Shock_dev!$A$1:$CI$1,0),FALSE)</f>
        <v>8.8096226177144577E-5</v>
      </c>
      <c r="N65" s="52">
        <f>VLOOKUP($B65,Shock_dev!$A$1:$CI$300,MATCH(DATE(N$1,1,1),Shock_dev!$A$1:$CI$1,0),FALSE)</f>
        <v>8.923017588810593E-5</v>
      </c>
      <c r="O65" s="52">
        <f>VLOOKUP($B65,Shock_dev!$A$1:$CI$300,MATCH(DATE(O$1,1,1),Shock_dev!$A$1:$CI$1,0),FALSE)</f>
        <v>9.0317404782912209E-5</v>
      </c>
      <c r="P65" s="52">
        <f>VLOOKUP($B65,Shock_dev!$A$1:$CI$300,MATCH(DATE(P$1,1,1),Shock_dev!$A$1:$CI$1,0),FALSE)</f>
        <v>9.1117555609308143E-5</v>
      </c>
      <c r="Q65" s="52">
        <f>VLOOKUP($B65,Shock_dev!$A$1:$CI$300,MATCH(DATE(Q$1,1,1),Shock_dev!$A$1:$CI$1,0),FALSE)</f>
        <v>9.1710655918477886E-5</v>
      </c>
      <c r="R65" s="52">
        <f>VLOOKUP($B65,Shock_dev!$A$1:$CI$300,MATCH(DATE(R$1,1,1),Shock_dev!$A$1:$CI$1,0),FALSE)</f>
        <v>9.1634857493106398E-5</v>
      </c>
      <c r="S65" s="52">
        <f>VLOOKUP($B65,Shock_dev!$A$1:$CI$300,MATCH(DATE(S$1,1,1),Shock_dev!$A$1:$CI$1,0),FALSE)</f>
        <v>9.196249807789933E-5</v>
      </c>
      <c r="T65" s="52">
        <f>VLOOKUP($B65,Shock_dev!$A$1:$CI$300,MATCH(DATE(T$1,1,1),Shock_dev!$A$1:$CI$1,0),FALSE)</f>
        <v>9.2292651391974489E-5</v>
      </c>
      <c r="U65" s="52">
        <f>VLOOKUP($B65,Shock_dev!$A$1:$CI$300,MATCH(DATE(U$1,1,1),Shock_dev!$A$1:$CI$1,0),FALSE)</f>
        <v>9.2587168566784418E-5</v>
      </c>
      <c r="V65" s="52">
        <f>VLOOKUP($B65,Shock_dev!$A$1:$CI$300,MATCH(DATE(V$1,1,1),Shock_dev!$A$1:$CI$1,0),FALSE)</f>
        <v>9.1957788818273058E-5</v>
      </c>
      <c r="W65" s="52">
        <f>VLOOKUP($B65,Shock_dev!$A$1:$CI$300,MATCH(DATE(W$1,1,1),Shock_dev!$A$1:$CI$1,0),FALSE)</f>
        <v>9.1002445933566597E-5</v>
      </c>
      <c r="X65" s="52">
        <f>VLOOKUP($B65,Shock_dev!$A$1:$CI$300,MATCH(DATE(X$1,1,1),Shock_dev!$A$1:$CI$1,0),FALSE)</f>
        <v>9.0316401846152878E-5</v>
      </c>
      <c r="Y65" s="52">
        <f>VLOOKUP($B65,Shock_dev!$A$1:$CI$300,MATCH(DATE(Y$1,1,1),Shock_dev!$A$1:$CI$1,0),FALSE)</f>
        <v>8.9925172039010564E-5</v>
      </c>
      <c r="Z65" s="52">
        <f>VLOOKUP($B65,Shock_dev!$A$1:$CI$300,MATCH(DATE(Z$1,1,1),Shock_dev!$A$1:$CI$1,0),FALSE)</f>
        <v>9.0176446047443595E-5</v>
      </c>
      <c r="AA65" s="52">
        <f>VLOOKUP($B65,Shock_dev!$A$1:$CI$300,MATCH(DATE(AA$1,1,1),Shock_dev!$A$1:$CI$1,0),FALSE)</f>
        <v>9.0245729759202802E-5</v>
      </c>
      <c r="AB65" s="52">
        <f>VLOOKUP($B65,Shock_dev!$A$1:$CI$300,MATCH(DATE(AB$1,1,1),Shock_dev!$A$1:$CI$1,0),FALSE)</f>
        <v>9.0119564128731815E-5</v>
      </c>
      <c r="AC65" s="52">
        <f>VLOOKUP($B65,Shock_dev!$A$1:$CI$300,MATCH(DATE(AC$1,1,1),Shock_dev!$A$1:$CI$1,0),FALSE)</f>
        <v>8.9896271402915381E-5</v>
      </c>
      <c r="AD65" s="52">
        <f>VLOOKUP($B65,Shock_dev!$A$1:$CI$300,MATCH(DATE(AD$1,1,1),Shock_dev!$A$1:$CI$1,0),FALSE)</f>
        <v>8.9350742390029338E-5</v>
      </c>
      <c r="AE65" s="52">
        <f>VLOOKUP($B65,Shock_dev!$A$1:$CI$300,MATCH(DATE(AE$1,1,1),Shock_dev!$A$1:$CI$1,0),FALSE)</f>
        <v>8.8800600524452042E-5</v>
      </c>
      <c r="AF65" s="52">
        <f>VLOOKUP($B65,Shock_dev!$A$1:$CI$300,MATCH(DATE(AF$1,1,1),Shock_dev!$A$1:$CI$1,0),FALSE)</f>
        <v>8.8230304966974268E-5</v>
      </c>
      <c r="AG65" s="52"/>
      <c r="AH65" s="65">
        <f t="shared" si="1"/>
        <v>6.4879743659803144E-5</v>
      </c>
      <c r="AI65" s="65">
        <f t="shared" si="2"/>
        <v>8.3085894047663534E-5</v>
      </c>
      <c r="AJ65" s="65">
        <f t="shared" si="3"/>
        <v>9.009440367518976E-5</v>
      </c>
      <c r="AK65" s="65">
        <f t="shared" si="4"/>
        <v>9.2086992869607533E-5</v>
      </c>
      <c r="AL65" s="65">
        <f t="shared" si="5"/>
        <v>9.0333239125075281E-5</v>
      </c>
      <c r="AM65" s="65">
        <f t="shared" si="6"/>
        <v>8.9279496682620566E-5</v>
      </c>
      <c r="AN65" s="66"/>
      <c r="AO65" s="65">
        <f t="shared" si="7"/>
        <v>7.3982818853733339E-5</v>
      </c>
      <c r="AP65" s="65">
        <f t="shared" si="8"/>
        <v>9.109069827239864E-5</v>
      </c>
      <c r="AQ65" s="65">
        <f t="shared" si="9"/>
        <v>8.9806367903847931E-5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1.1398103763364063E-2</v>
      </c>
      <c r="D66" s="52">
        <f>VLOOKUP($B66,Shock_dev!$A$1:$CI$300,MATCH(DATE(D$1,1,1),Shock_dev!$A$1:$CI$1,0),FALSE)</f>
        <v>1.6481503448849206E-2</v>
      </c>
      <c r="E66" s="52">
        <f>VLOOKUP($B66,Shock_dev!$A$1:$CI$300,MATCH(DATE(E$1,1,1),Shock_dev!$A$1:$CI$1,0),FALSE)</f>
        <v>1.8667502064748411E-2</v>
      </c>
      <c r="F66" s="52">
        <f>VLOOKUP($B66,Shock_dev!$A$1:$CI$300,MATCH(DATE(F$1,1,1),Shock_dev!$A$1:$CI$1,0),FALSE)</f>
        <v>1.9870999022396793E-2</v>
      </c>
      <c r="G66" s="52">
        <f>VLOOKUP($B66,Shock_dev!$A$1:$CI$300,MATCH(DATE(G$1,1,1),Shock_dev!$A$1:$CI$1,0),FALSE)</f>
        <v>1.9037025734389267E-2</v>
      </c>
      <c r="H66" s="52">
        <f>VLOOKUP($B66,Shock_dev!$A$1:$CI$300,MATCH(DATE(H$1,1,1),Shock_dev!$A$1:$CI$1,0),FALSE)</f>
        <v>1.9115764864898209E-2</v>
      </c>
      <c r="I66" s="52">
        <f>VLOOKUP($B66,Shock_dev!$A$1:$CI$300,MATCH(DATE(I$1,1,1),Shock_dev!$A$1:$CI$1,0),FALSE)</f>
        <v>1.9446601416991227E-2</v>
      </c>
      <c r="J66" s="52">
        <f>VLOOKUP($B66,Shock_dev!$A$1:$CI$300,MATCH(DATE(J$1,1,1),Shock_dev!$A$1:$CI$1,0),FALSE)</f>
        <v>1.9740175380920894E-2</v>
      </c>
      <c r="K66" s="52">
        <f>VLOOKUP($B66,Shock_dev!$A$1:$CI$300,MATCH(DATE(K$1,1,1),Shock_dev!$A$1:$CI$1,0),FALSE)</f>
        <v>1.9956971570541122E-2</v>
      </c>
      <c r="L66" s="52">
        <f>VLOOKUP($B66,Shock_dev!$A$1:$CI$300,MATCH(DATE(L$1,1,1),Shock_dev!$A$1:$CI$1,0),FALSE)</f>
        <v>1.7709933287194488E-2</v>
      </c>
      <c r="M66" s="52">
        <f>VLOOKUP($B66,Shock_dev!$A$1:$CI$300,MATCH(DATE(M$1,1,1),Shock_dev!$A$1:$CI$1,0),FALSE)</f>
        <v>1.4366161845128983E-2</v>
      </c>
      <c r="N66" s="52">
        <f>VLOOKUP($B66,Shock_dev!$A$1:$CI$300,MATCH(DATE(N$1,1,1),Shock_dev!$A$1:$CI$1,0),FALSE)</f>
        <v>1.3071683732469155E-2</v>
      </c>
      <c r="O66" s="52">
        <f>VLOOKUP($B66,Shock_dev!$A$1:$CI$300,MATCH(DATE(O$1,1,1),Shock_dev!$A$1:$CI$1,0),FALSE)</f>
        <v>1.2506241962423881E-2</v>
      </c>
      <c r="P66" s="52">
        <f>VLOOKUP($B66,Shock_dev!$A$1:$CI$300,MATCH(DATE(P$1,1,1),Shock_dev!$A$1:$CI$1,0),FALSE)</f>
        <v>1.2253107502730544E-2</v>
      </c>
      <c r="Q66" s="52">
        <f>VLOOKUP($B66,Shock_dev!$A$1:$CI$300,MATCH(DATE(Q$1,1,1),Shock_dev!$A$1:$CI$1,0),FALSE)</f>
        <v>1.0809655479039114E-2</v>
      </c>
      <c r="R66" s="52">
        <f>VLOOKUP($B66,Shock_dev!$A$1:$CI$300,MATCH(DATE(R$1,1,1),Shock_dev!$A$1:$CI$1,0),FALSE)</f>
        <v>1.0220462360521586E-2</v>
      </c>
      <c r="S66" s="52">
        <f>VLOOKUP($B66,Shock_dev!$A$1:$CI$300,MATCH(DATE(S$1,1,1),Shock_dev!$A$1:$CI$1,0),FALSE)</f>
        <v>1.0010483860303992E-2</v>
      </c>
      <c r="T66" s="52">
        <f>VLOOKUP($B66,Shock_dev!$A$1:$CI$300,MATCH(DATE(T$1,1,1),Shock_dev!$A$1:$CI$1,0),FALSE)</f>
        <v>9.7990182769085513E-3</v>
      </c>
      <c r="U66" s="52">
        <f>VLOOKUP($B66,Shock_dev!$A$1:$CI$300,MATCH(DATE(U$1,1,1),Shock_dev!$A$1:$CI$1,0),FALSE)</f>
        <v>9.559377572939412E-3</v>
      </c>
      <c r="V66" s="52">
        <f>VLOOKUP($B66,Shock_dev!$A$1:$CI$300,MATCH(DATE(V$1,1,1),Shock_dev!$A$1:$CI$1,0),FALSE)</f>
        <v>8.4958456487040125E-3</v>
      </c>
      <c r="W66" s="52">
        <f>VLOOKUP($B66,Shock_dev!$A$1:$CI$300,MATCH(DATE(W$1,1,1),Shock_dev!$A$1:$CI$1,0),FALSE)</f>
        <v>8.1121360957922412E-3</v>
      </c>
      <c r="X66" s="52">
        <f>VLOOKUP($B66,Shock_dev!$A$1:$CI$300,MATCH(DATE(X$1,1,1),Shock_dev!$A$1:$CI$1,0),FALSE)</f>
        <v>7.7920100425213972E-3</v>
      </c>
      <c r="Y66" s="52">
        <f>VLOOKUP($B66,Shock_dev!$A$1:$CI$300,MATCH(DATE(Y$1,1,1),Shock_dev!$A$1:$CI$1,0),FALSE)</f>
        <v>7.4943545835733935E-3</v>
      </c>
      <c r="Z66" s="52">
        <f>VLOOKUP($B66,Shock_dev!$A$1:$CI$300,MATCH(DATE(Z$1,1,1),Shock_dev!$A$1:$CI$1,0),FALSE)</f>
        <v>1.4273925773674036E-2</v>
      </c>
      <c r="AA66" s="52">
        <f>VLOOKUP($B66,Shock_dev!$A$1:$CI$300,MATCH(DATE(AA$1,1,1),Shock_dev!$A$1:$CI$1,0),FALSE)</f>
        <v>1.6642244304614941E-2</v>
      </c>
      <c r="AB66" s="52">
        <f>VLOOKUP($B66,Shock_dev!$A$1:$CI$300,MATCH(DATE(AB$1,1,1),Shock_dev!$A$1:$CI$1,0),FALSE)</f>
        <v>1.8349403842909069E-2</v>
      </c>
      <c r="AC66" s="52">
        <f>VLOOKUP($B66,Shock_dev!$A$1:$CI$300,MATCH(DATE(AC$1,1,1),Shock_dev!$A$1:$CI$1,0),FALSE)</f>
        <v>1.8967020942270069E-2</v>
      </c>
      <c r="AD66" s="52">
        <f>VLOOKUP($B66,Shock_dev!$A$1:$CI$300,MATCH(DATE(AD$1,1,1),Shock_dev!$A$1:$CI$1,0),FALSE)</f>
        <v>1.9170255456297712E-2</v>
      </c>
      <c r="AE66" s="52">
        <f>VLOOKUP($B66,Shock_dev!$A$1:$CI$300,MATCH(DATE(AE$1,1,1),Shock_dev!$A$1:$CI$1,0),FALSE)</f>
        <v>1.9237974034185531E-2</v>
      </c>
      <c r="AF66" s="52">
        <f>VLOOKUP($B66,Shock_dev!$A$1:$CI$300,MATCH(DATE(AF$1,1,1),Shock_dev!$A$1:$CI$1,0),FALSE)</f>
        <v>1.9218587905265181E-2</v>
      </c>
      <c r="AG66" s="52"/>
      <c r="AH66" s="65">
        <f t="shared" si="1"/>
        <v>1.7091026806749548E-2</v>
      </c>
      <c r="AI66" s="65">
        <f t="shared" si="2"/>
        <v>1.9193889304109188E-2</v>
      </c>
      <c r="AJ66" s="65">
        <f t="shared" si="3"/>
        <v>1.2601370104358333E-2</v>
      </c>
      <c r="AK66" s="65">
        <f t="shared" si="4"/>
        <v>9.6170375438755125E-3</v>
      </c>
      <c r="AL66" s="65">
        <f t="shared" si="5"/>
        <v>1.0862934160035202E-2</v>
      </c>
      <c r="AM66" s="65">
        <f t="shared" si="6"/>
        <v>1.8988648436185512E-2</v>
      </c>
      <c r="AN66" s="66"/>
      <c r="AO66" s="65">
        <f t="shared" si="7"/>
        <v>1.814245805542937E-2</v>
      </c>
      <c r="AP66" s="65">
        <f t="shared" si="8"/>
        <v>1.1109203824116922E-2</v>
      </c>
      <c r="AQ66" s="65">
        <f t="shared" si="9"/>
        <v>1.4925791298110357E-2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1.2610944755858769E-2</v>
      </c>
      <c r="D67" s="52">
        <f>VLOOKUP($B67,Shock_dev!$A$1:$CI$300,MATCH(DATE(D$1,1,1),Shock_dev!$A$1:$CI$1,0),FALSE)</f>
        <v>2.0250083638693669E-2</v>
      </c>
      <c r="E67" s="52">
        <f>VLOOKUP($B67,Shock_dev!$A$1:$CI$300,MATCH(DATE(E$1,1,1),Shock_dev!$A$1:$CI$1,0),FALSE)</f>
        <v>2.4466405037149308E-2</v>
      </c>
      <c r="F67" s="52">
        <f>VLOOKUP($B67,Shock_dev!$A$1:$CI$300,MATCH(DATE(F$1,1,1),Shock_dev!$A$1:$CI$1,0),FALSE)</f>
        <v>2.7371862238350936E-2</v>
      </c>
      <c r="G67" s="52">
        <f>VLOOKUP($B67,Shock_dev!$A$1:$CI$300,MATCH(DATE(G$1,1,1),Shock_dev!$A$1:$CI$1,0),FALSE)</f>
        <v>2.9193190390822518E-2</v>
      </c>
      <c r="H67" s="52">
        <f>VLOOKUP($B67,Shock_dev!$A$1:$CI$300,MATCH(DATE(H$1,1,1),Shock_dev!$A$1:$CI$1,0),FALSE)</f>
        <v>3.1444265108022958E-2</v>
      </c>
      <c r="I67" s="52">
        <f>VLOOKUP($B67,Shock_dev!$A$1:$CI$300,MATCH(DATE(I$1,1,1),Shock_dev!$A$1:$CI$1,0),FALSE)</f>
        <v>2.9878959914513462E-2</v>
      </c>
      <c r="J67" s="52">
        <f>VLOOKUP($B67,Shock_dev!$A$1:$CI$300,MATCH(DATE(J$1,1,1),Shock_dev!$A$1:$CI$1,0),FALSE)</f>
        <v>3.3049576934980104E-2</v>
      </c>
      <c r="K67" s="52">
        <f>VLOOKUP($B67,Shock_dev!$A$1:$CI$300,MATCH(DATE(K$1,1,1),Shock_dev!$A$1:$CI$1,0),FALSE)</f>
        <v>3.6600178869543532E-2</v>
      </c>
      <c r="L67" s="52">
        <f>VLOOKUP($B67,Shock_dev!$A$1:$CI$300,MATCH(DATE(L$1,1,1),Shock_dev!$A$1:$CI$1,0),FALSE)</f>
        <v>3.5397060185671181E-2</v>
      </c>
      <c r="M67" s="52">
        <f>VLOOKUP($B67,Shock_dev!$A$1:$CI$300,MATCH(DATE(M$1,1,1),Shock_dev!$A$1:$CI$1,0),FALSE)</f>
        <v>3.6649466285364633E-2</v>
      </c>
      <c r="N67" s="52">
        <f>VLOOKUP($B67,Shock_dev!$A$1:$CI$300,MATCH(DATE(N$1,1,1),Shock_dev!$A$1:$CI$1,0),FALSE)</f>
        <v>3.923114669097108E-2</v>
      </c>
      <c r="O67" s="52">
        <f>VLOOKUP($B67,Shock_dev!$A$1:$CI$300,MATCH(DATE(O$1,1,1),Shock_dev!$A$1:$CI$1,0),FALSE)</f>
        <v>3.5878763857972097E-2</v>
      </c>
      <c r="P67" s="52">
        <f>VLOOKUP($B67,Shock_dev!$A$1:$CI$300,MATCH(DATE(P$1,1,1),Shock_dev!$A$1:$CI$1,0),FALSE)</f>
        <v>3.0264211062744791E-2</v>
      </c>
      <c r="Q67" s="52">
        <f>VLOOKUP($B67,Shock_dev!$A$1:$CI$300,MATCH(DATE(Q$1,1,1),Shock_dev!$A$1:$CI$1,0),FALSE)</f>
        <v>2.568204556995872E-2</v>
      </c>
      <c r="R67" s="52">
        <f>VLOOKUP($B67,Shock_dev!$A$1:$CI$300,MATCH(DATE(R$1,1,1),Shock_dev!$A$1:$CI$1,0),FALSE)</f>
        <v>1.8927072399125156E-2</v>
      </c>
      <c r="S67" s="52">
        <f>VLOOKUP($B67,Shock_dev!$A$1:$CI$300,MATCH(DATE(S$1,1,1),Shock_dev!$A$1:$CI$1,0),FALSE)</f>
        <v>1.7494984051634677E-2</v>
      </c>
      <c r="T67" s="52">
        <f>VLOOKUP($B67,Shock_dev!$A$1:$CI$300,MATCH(DATE(T$1,1,1),Shock_dev!$A$1:$CI$1,0),FALSE)</f>
        <v>1.5118936406227478E-2</v>
      </c>
      <c r="U67" s="52">
        <f>VLOOKUP($B67,Shock_dev!$A$1:$CI$300,MATCH(DATE(U$1,1,1),Shock_dev!$A$1:$CI$1,0),FALSE)</f>
        <v>1.3174806823301582E-2</v>
      </c>
      <c r="V67" s="52">
        <f>VLOOKUP($B67,Shock_dev!$A$1:$CI$300,MATCH(DATE(V$1,1,1),Shock_dev!$A$1:$CI$1,0),FALSE)</f>
        <v>1.1761973795007223E-2</v>
      </c>
      <c r="W67" s="52">
        <f>VLOOKUP($B67,Shock_dev!$A$1:$CI$300,MATCH(DATE(W$1,1,1),Shock_dev!$A$1:$CI$1,0),FALSE)</f>
        <v>1.1055359804680146E-2</v>
      </c>
      <c r="X67" s="52">
        <f>VLOOKUP($B67,Shock_dev!$A$1:$CI$300,MATCH(DATE(X$1,1,1),Shock_dev!$A$1:$CI$1,0),FALSE)</f>
        <v>9.6954542386033949E-3</v>
      </c>
      <c r="Y67" s="52">
        <f>VLOOKUP($B67,Shock_dev!$A$1:$CI$300,MATCH(DATE(Y$1,1,1),Shock_dev!$A$1:$CI$1,0),FALSE)</f>
        <v>8.8902780002163961E-3</v>
      </c>
      <c r="Z67" s="52">
        <f>VLOOKUP($B67,Shock_dev!$A$1:$CI$300,MATCH(DATE(Z$1,1,1),Shock_dev!$A$1:$CI$1,0),FALSE)</f>
        <v>8.3012670680074983E-3</v>
      </c>
      <c r="AA67" s="52">
        <f>VLOOKUP($B67,Shock_dev!$A$1:$CI$300,MATCH(DATE(AA$1,1,1),Shock_dev!$A$1:$CI$1,0),FALSE)</f>
        <v>7.1341699268646676E-3</v>
      </c>
      <c r="AB67" s="52">
        <f>VLOOKUP($B67,Shock_dev!$A$1:$CI$300,MATCH(DATE(AB$1,1,1),Shock_dev!$A$1:$CI$1,0),FALSE)</f>
        <v>6.4657393236807912E-3</v>
      </c>
      <c r="AC67" s="52">
        <f>VLOOKUP($B67,Shock_dev!$A$1:$CI$300,MATCH(DATE(AC$1,1,1),Shock_dev!$A$1:$CI$1,0),FALSE)</f>
        <v>5.9896460612655252E-3</v>
      </c>
      <c r="AD67" s="52">
        <f>VLOOKUP($B67,Shock_dev!$A$1:$CI$300,MATCH(DATE(AD$1,1,1),Shock_dev!$A$1:$CI$1,0),FALSE)</f>
        <v>5.5951469125796348E-3</v>
      </c>
      <c r="AE67" s="52">
        <f>VLOOKUP($B67,Shock_dev!$A$1:$CI$300,MATCH(DATE(AE$1,1,1),Shock_dev!$A$1:$CI$1,0),FALSE)</f>
        <v>5.2622595853378971E-3</v>
      </c>
      <c r="AF67" s="52">
        <f>VLOOKUP($B67,Shock_dev!$A$1:$CI$300,MATCH(DATE(AF$1,1,1),Shock_dev!$A$1:$CI$1,0),FALSE)</f>
        <v>4.9531289589150006E-3</v>
      </c>
      <c r="AG67" s="52"/>
      <c r="AH67" s="65">
        <f t="shared" si="1"/>
        <v>2.2778497212175043E-2</v>
      </c>
      <c r="AI67" s="65">
        <f t="shared" si="2"/>
        <v>3.3274008202546244E-2</v>
      </c>
      <c r="AJ67" s="65">
        <f t="shared" si="3"/>
        <v>3.3541126693402271E-2</v>
      </c>
      <c r="AK67" s="65">
        <f t="shared" si="4"/>
        <v>1.5295554695059221E-2</v>
      </c>
      <c r="AL67" s="65">
        <f t="shared" si="5"/>
        <v>9.0153058076744199E-3</v>
      </c>
      <c r="AM67" s="65">
        <f t="shared" si="6"/>
        <v>5.6531841683557706E-3</v>
      </c>
      <c r="AN67" s="66"/>
      <c r="AO67" s="65">
        <f t="shared" si="7"/>
        <v>2.8026252707360644E-2</v>
      </c>
      <c r="AP67" s="65">
        <f t="shared" si="8"/>
        <v>2.4418340694230746E-2</v>
      </c>
      <c r="AQ67" s="65">
        <f t="shared" si="9"/>
        <v>7.3342449880150953E-3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3.7339576662629763E-2</v>
      </c>
      <c r="D68" s="52">
        <f>VLOOKUP($B68,Shock_dev!$A$1:$CI$300,MATCH(DATE(D$1,1,1),Shock_dev!$A$1:$CI$1,0),FALSE)</f>
        <v>5.2115897795637245E-2</v>
      </c>
      <c r="E68" s="52">
        <f>VLOOKUP($B68,Shock_dev!$A$1:$CI$300,MATCH(DATE(E$1,1,1),Shock_dev!$A$1:$CI$1,0),FALSE)</f>
        <v>5.8952053607975209E-2</v>
      </c>
      <c r="F68" s="52">
        <f>VLOOKUP($B68,Shock_dev!$A$1:$CI$300,MATCH(DATE(F$1,1,1),Shock_dev!$A$1:$CI$1,0),FALSE)</f>
        <v>6.3155972302222654E-2</v>
      </c>
      <c r="G68" s="52">
        <f>VLOOKUP($B68,Shock_dev!$A$1:$CI$300,MATCH(DATE(G$1,1,1),Shock_dev!$A$1:$CI$1,0),FALSE)</f>
        <v>6.7363520305943128E-2</v>
      </c>
      <c r="H68" s="52">
        <f>VLOOKUP($B68,Shock_dev!$A$1:$CI$300,MATCH(DATE(H$1,1,1),Shock_dev!$A$1:$CI$1,0),FALSE)</f>
        <v>7.1080808686935809E-2</v>
      </c>
      <c r="I68" s="52">
        <f>VLOOKUP($B68,Shock_dev!$A$1:$CI$300,MATCH(DATE(I$1,1,1),Shock_dev!$A$1:$CI$1,0),FALSE)</f>
        <v>6.9853952516622755E-2</v>
      </c>
      <c r="J68" s="52">
        <f>VLOOKUP($B68,Shock_dev!$A$1:$CI$300,MATCH(DATE(J$1,1,1),Shock_dev!$A$1:$CI$1,0),FALSE)</f>
        <v>7.3583781578044599E-2</v>
      </c>
      <c r="K68" s="52">
        <f>VLOOKUP($B68,Shock_dev!$A$1:$CI$300,MATCH(DATE(K$1,1,1),Shock_dev!$A$1:$CI$1,0),FALSE)</f>
        <v>7.7224399752334555E-2</v>
      </c>
      <c r="L68" s="52">
        <f>VLOOKUP($B68,Shock_dev!$A$1:$CI$300,MATCH(DATE(L$1,1,1),Shock_dev!$A$1:$CI$1,0),FALSE)</f>
        <v>7.406483155250107E-2</v>
      </c>
      <c r="M68" s="52">
        <f>VLOOKUP($B68,Shock_dev!$A$1:$CI$300,MATCH(DATE(M$1,1,1),Shock_dev!$A$1:$CI$1,0),FALSE)</f>
        <v>6.9651571789173167E-2</v>
      </c>
      <c r="N68" s="52">
        <f>VLOOKUP($B68,Shock_dev!$A$1:$CI$300,MATCH(DATE(N$1,1,1),Shock_dev!$A$1:$CI$1,0),FALSE)</f>
        <v>6.9644276508311717E-2</v>
      </c>
      <c r="O68" s="52">
        <f>VLOOKUP($B68,Shock_dev!$A$1:$CI$300,MATCH(DATE(O$1,1,1),Shock_dev!$A$1:$CI$1,0),FALSE)</f>
        <v>6.5045523377482026E-2</v>
      </c>
      <c r="P68" s="52">
        <f>VLOOKUP($B68,Shock_dev!$A$1:$CI$300,MATCH(DATE(P$1,1,1),Shock_dev!$A$1:$CI$1,0),FALSE)</f>
        <v>5.8702326554555671E-2</v>
      </c>
      <c r="Q68" s="52">
        <f>VLOOKUP($B68,Shock_dev!$A$1:$CI$300,MATCH(DATE(Q$1,1,1),Shock_dev!$A$1:$CI$1,0),FALSE)</f>
        <v>5.3431506374043869E-2</v>
      </c>
      <c r="R68" s="52">
        <f>VLOOKUP($B68,Shock_dev!$A$1:$CI$300,MATCH(DATE(R$1,1,1),Shock_dev!$A$1:$CI$1,0),FALSE)</f>
        <v>4.4886588486711454E-2</v>
      </c>
      <c r="S68" s="52">
        <f>VLOOKUP($B68,Shock_dev!$A$1:$CI$300,MATCH(DATE(S$1,1,1),Shock_dev!$A$1:$CI$1,0),FALSE)</f>
        <v>4.2392802990765151E-2</v>
      </c>
      <c r="T68" s="52">
        <f>VLOOKUP($B68,Shock_dev!$A$1:$CI$300,MATCH(DATE(T$1,1,1),Shock_dev!$A$1:$CI$1,0),FALSE)</f>
        <v>3.9097532170420765E-2</v>
      </c>
      <c r="U68" s="52">
        <f>VLOOKUP($B68,Shock_dev!$A$1:$CI$300,MATCH(DATE(U$1,1,1),Shock_dev!$A$1:$CI$1,0),FALSE)</f>
        <v>3.6247707688697381E-2</v>
      </c>
      <c r="V68" s="52">
        <f>VLOOKUP($B68,Shock_dev!$A$1:$CI$300,MATCH(DATE(V$1,1,1),Shock_dev!$A$1:$CI$1,0),FALSE)</f>
        <v>2.9157223669449249E-2</v>
      </c>
      <c r="W68" s="52">
        <f>VLOOKUP($B68,Shock_dev!$A$1:$CI$300,MATCH(DATE(W$1,1,1),Shock_dev!$A$1:$CI$1,0),FALSE)</f>
        <v>2.5086362040286529E-2</v>
      </c>
      <c r="X68" s="52">
        <f>VLOOKUP($B68,Shock_dev!$A$1:$CI$300,MATCH(DATE(X$1,1,1),Shock_dev!$A$1:$CI$1,0),FALSE)</f>
        <v>2.2116627463158806E-2</v>
      </c>
      <c r="Y68" s="52">
        <f>VLOOKUP($B68,Shock_dev!$A$1:$CI$300,MATCH(DATE(Y$1,1,1),Shock_dev!$A$1:$CI$1,0),FALSE)</f>
        <v>2.0199209068510009E-2</v>
      </c>
      <c r="Z68" s="52">
        <f>VLOOKUP($B68,Shock_dev!$A$1:$CI$300,MATCH(DATE(Z$1,1,1),Shock_dev!$A$1:$CI$1,0),FALSE)</f>
        <v>1.9680544746026086E-2</v>
      </c>
      <c r="AA68" s="52">
        <f>VLOOKUP($B68,Shock_dev!$A$1:$CI$300,MATCH(DATE(AA$1,1,1),Shock_dev!$A$1:$CI$1,0),FALSE)</f>
        <v>1.7919948812989972E-2</v>
      </c>
      <c r="AB68" s="52">
        <f>VLOOKUP($B68,Shock_dev!$A$1:$CI$300,MATCH(DATE(AB$1,1,1),Shock_dev!$A$1:$CI$1,0),FALSE)</f>
        <v>1.656267131694206E-2</v>
      </c>
      <c r="AC68" s="52">
        <f>VLOOKUP($B68,Shock_dev!$A$1:$CI$300,MATCH(DATE(AC$1,1,1),Shock_dev!$A$1:$CI$1,0),FALSE)</f>
        <v>1.5411675917743718E-2</v>
      </c>
      <c r="AD68" s="52">
        <f>VLOOKUP($B68,Shock_dev!$A$1:$CI$300,MATCH(DATE(AD$1,1,1),Shock_dev!$A$1:$CI$1,0),FALSE)</f>
        <v>1.4379328303338679E-2</v>
      </c>
      <c r="AE68" s="52">
        <f>VLOOKUP($B68,Shock_dev!$A$1:$CI$300,MATCH(DATE(AE$1,1,1),Shock_dev!$A$1:$CI$1,0),FALSE)</f>
        <v>1.3457087789406189E-2</v>
      </c>
      <c r="AF68" s="52">
        <f>VLOOKUP($B68,Shock_dev!$A$1:$CI$300,MATCH(DATE(AF$1,1,1),Shock_dev!$A$1:$CI$1,0),FALSE)</f>
        <v>1.2598718838344552E-2</v>
      </c>
      <c r="AG68" s="52"/>
      <c r="AH68" s="65">
        <f t="shared" si="1"/>
        <v>5.5785404134881603E-2</v>
      </c>
      <c r="AI68" s="65">
        <f t="shared" si="2"/>
        <v>7.3161554817287769E-2</v>
      </c>
      <c r="AJ68" s="65">
        <f t="shared" si="3"/>
        <v>6.329504092071328E-2</v>
      </c>
      <c r="AK68" s="65">
        <f t="shared" si="4"/>
        <v>3.8356371001208804E-2</v>
      </c>
      <c r="AL68" s="65">
        <f t="shared" si="5"/>
        <v>2.100053842619428E-2</v>
      </c>
      <c r="AM68" s="65">
        <f t="shared" si="6"/>
        <v>1.4481896433155039E-2</v>
      </c>
      <c r="AN68" s="66"/>
      <c r="AO68" s="65">
        <f t="shared" si="7"/>
        <v>6.4473479476084686E-2</v>
      </c>
      <c r="AP68" s="65">
        <f t="shared" si="8"/>
        <v>5.0825705960961046E-2</v>
      </c>
      <c r="AQ68" s="65">
        <f t="shared" si="9"/>
        <v>1.7741217429674661E-2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-1.034109907121365E-4</v>
      </c>
      <c r="D69" s="52">
        <f>VLOOKUP($B69,Shock_dev!$A$1:$CI$300,MATCH(DATE(D$1,1,1),Shock_dev!$A$1:$CI$1,0),FALSE)</f>
        <v>-1.3917745835138418E-4</v>
      </c>
      <c r="E69" s="52">
        <f>VLOOKUP($B69,Shock_dev!$A$1:$CI$300,MATCH(DATE(E$1,1,1),Shock_dev!$A$1:$CI$1,0),FALSE)</f>
        <v>-1.5092644218434549E-4</v>
      </c>
      <c r="F69" s="52">
        <f>VLOOKUP($B69,Shock_dev!$A$1:$CI$300,MATCH(DATE(F$1,1,1),Shock_dev!$A$1:$CI$1,0),FALSE)</f>
        <v>-1.5562276035318727E-4</v>
      </c>
      <c r="G69" s="52">
        <f>VLOOKUP($B69,Shock_dev!$A$1:$CI$300,MATCH(DATE(G$1,1,1),Shock_dev!$A$1:$CI$1,0),FALSE)</f>
        <v>-1.5779590360407908E-4</v>
      </c>
      <c r="H69" s="52">
        <f>VLOOKUP($B69,Shock_dev!$A$1:$CI$300,MATCH(DATE(H$1,1,1),Shock_dev!$A$1:$CI$1,0),FALSE)</f>
        <v>-1.5862947516747931E-4</v>
      </c>
      <c r="I69" s="52">
        <f>VLOOKUP($B69,Shock_dev!$A$1:$CI$300,MATCH(DATE(I$1,1,1),Shock_dev!$A$1:$CI$1,0),FALSE)</f>
        <v>-1.5870948277058088E-4</v>
      </c>
      <c r="J69" s="52">
        <f>VLOOKUP($B69,Shock_dev!$A$1:$CI$300,MATCH(DATE(J$1,1,1),Shock_dev!$A$1:$CI$1,0),FALSE)</f>
        <v>-1.5749951782455712E-4</v>
      </c>
      <c r="K69" s="52">
        <f>VLOOKUP($B69,Shock_dev!$A$1:$CI$300,MATCH(DATE(K$1,1,1),Shock_dev!$A$1:$CI$1,0),FALSE)</f>
        <v>-1.5517553576000024E-4</v>
      </c>
      <c r="L69" s="52">
        <f>VLOOKUP($B69,Shock_dev!$A$1:$CI$300,MATCH(DATE(L$1,1,1),Shock_dev!$A$1:$CI$1,0),FALSE)</f>
        <v>-1.5248862660840445E-4</v>
      </c>
      <c r="M69" s="52">
        <f>VLOOKUP($B69,Shock_dev!$A$1:$CI$300,MATCH(DATE(M$1,1,1),Shock_dev!$A$1:$CI$1,0),FALSE)</f>
        <v>-4.7638569503404789E-5</v>
      </c>
      <c r="N69" s="52">
        <f>VLOOKUP($B69,Shock_dev!$A$1:$CI$300,MATCH(DATE(N$1,1,1),Shock_dev!$A$1:$CI$1,0),FALSE)</f>
        <v>-4.5521753821245834E-6</v>
      </c>
      <c r="O69" s="52">
        <f>VLOOKUP($B69,Shock_dev!$A$1:$CI$300,MATCH(DATE(O$1,1,1),Shock_dev!$A$1:$CI$1,0),FALSE)</f>
        <v>1.5042095914249658E-5</v>
      </c>
      <c r="P69" s="52">
        <f>VLOOKUP($B69,Shock_dev!$A$1:$CI$300,MATCH(DATE(P$1,1,1),Shock_dev!$A$1:$CI$1,0),FALSE)</f>
        <v>2.6808735764978374E-5</v>
      </c>
      <c r="Q69" s="52">
        <f>VLOOKUP($B69,Shock_dev!$A$1:$CI$300,MATCH(DATE(Q$1,1,1),Shock_dev!$A$1:$CI$1,0),FALSE)</f>
        <v>3.5680340141726346E-5</v>
      </c>
      <c r="R69" s="52">
        <f>VLOOKUP($B69,Shock_dev!$A$1:$CI$300,MATCH(DATE(R$1,1,1),Shock_dev!$A$1:$CI$1,0),FALSE)</f>
        <v>4.312513053145845E-5</v>
      </c>
      <c r="S69" s="52">
        <f>VLOOKUP($B69,Shock_dev!$A$1:$CI$300,MATCH(DATE(S$1,1,1),Shock_dev!$A$1:$CI$1,0),FALSE)</f>
        <v>5.0315264661074932E-5</v>
      </c>
      <c r="T69" s="52">
        <f>VLOOKUP($B69,Shock_dev!$A$1:$CI$300,MATCH(DATE(T$1,1,1),Shock_dev!$A$1:$CI$1,0),FALSE)</f>
        <v>5.7136546365567043E-5</v>
      </c>
      <c r="U69" s="52">
        <f>VLOOKUP($B69,Shock_dev!$A$1:$CI$300,MATCH(DATE(U$1,1,1),Shock_dev!$A$1:$CI$1,0),FALSE)</f>
        <v>6.3465243737721863E-5</v>
      </c>
      <c r="V69" s="52">
        <f>VLOOKUP($B69,Shock_dev!$A$1:$CI$300,MATCH(DATE(V$1,1,1),Shock_dev!$A$1:$CI$1,0),FALSE)</f>
        <v>6.8503393728495707E-5</v>
      </c>
      <c r="W69" s="52">
        <f>VLOOKUP($B69,Shock_dev!$A$1:$CI$300,MATCH(DATE(W$1,1,1),Shock_dev!$A$1:$CI$1,0),FALSE)</f>
        <v>7.1082010806037104E-5</v>
      </c>
      <c r="X69" s="52">
        <f>VLOOKUP($B69,Shock_dev!$A$1:$CI$300,MATCH(DATE(X$1,1,1),Shock_dev!$A$1:$CI$1,0),FALSE)</f>
        <v>7.4543980318823671E-5</v>
      </c>
      <c r="Y69" s="52">
        <f>VLOOKUP($B69,Shock_dev!$A$1:$CI$300,MATCH(DATE(Y$1,1,1),Shock_dev!$A$1:$CI$1,0),FALSE)</f>
        <v>7.818100345654629E-5</v>
      </c>
      <c r="Z69" s="52">
        <f>VLOOKUP($B69,Shock_dev!$A$1:$CI$300,MATCH(DATE(Z$1,1,1),Shock_dev!$A$1:$CI$1,0),FALSE)</f>
        <v>8.2004127553491542E-5</v>
      </c>
      <c r="AA69" s="52">
        <f>VLOOKUP($B69,Shock_dev!$A$1:$CI$300,MATCH(DATE(AA$1,1,1),Shock_dev!$A$1:$CI$1,0),FALSE)</f>
        <v>1.2992066954782477E-4</v>
      </c>
      <c r="AB69" s="52">
        <f>VLOOKUP($B69,Shock_dev!$A$1:$CI$300,MATCH(DATE(AB$1,1,1),Shock_dev!$A$1:$CI$1,0),FALSE)</f>
        <v>-5.4098501935990519E-6</v>
      </c>
      <c r="AC69" s="52">
        <f>VLOOKUP($B69,Shock_dev!$A$1:$CI$300,MATCH(DATE(AC$1,1,1),Shock_dev!$A$1:$CI$1,0),FALSE)</f>
        <v>-5.4968208074180898E-5</v>
      </c>
      <c r="AD69" s="52">
        <f>VLOOKUP($B69,Shock_dev!$A$1:$CI$300,MATCH(DATE(AD$1,1,1),Shock_dev!$A$1:$CI$1,0),FALSE)</f>
        <v>-7.2732445490493325E-5</v>
      </c>
      <c r="AE69" s="52">
        <f>VLOOKUP($B69,Shock_dev!$A$1:$CI$300,MATCH(DATE(AE$1,1,1),Shock_dev!$A$1:$CI$1,0),FALSE)</f>
        <v>-8.0079836452943629E-5</v>
      </c>
      <c r="AF69" s="52">
        <f>VLOOKUP($B69,Shock_dev!$A$1:$CI$300,MATCH(DATE(AF$1,1,1),Shock_dev!$A$1:$CI$1,0),FALSE)</f>
        <v>-8.3881513566580598E-5</v>
      </c>
      <c r="AG69" s="52"/>
      <c r="AH69" s="65">
        <f t="shared" si="1"/>
        <v>-1.413867110410265E-4</v>
      </c>
      <c r="AI69" s="65">
        <f t="shared" si="2"/>
        <v>-1.565005276262044E-4</v>
      </c>
      <c r="AJ69" s="65">
        <f t="shared" si="3"/>
        <v>5.0680853870850009E-6</v>
      </c>
      <c r="AK69" s="65">
        <f t="shared" si="4"/>
        <v>5.65091158048636E-5</v>
      </c>
      <c r="AL69" s="65">
        <f t="shared" si="5"/>
        <v>8.7146358336544677E-5</v>
      </c>
      <c r="AM69" s="65">
        <f t="shared" si="6"/>
        <v>-5.9414370755559497E-5</v>
      </c>
      <c r="AN69" s="66"/>
      <c r="AO69" s="65">
        <f t="shared" si="7"/>
        <v>-1.4894361933361544E-4</v>
      </c>
      <c r="AP69" s="65">
        <f t="shared" si="8"/>
        <v>3.0788600595974298E-5</v>
      </c>
      <c r="AQ69" s="65">
        <f t="shared" si="9"/>
        <v>1.386599379049259E-5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7.4755744646943529E-3</v>
      </c>
      <c r="D70" s="52">
        <f>VLOOKUP($B70,Shock_dev!$A$1:$CI$300,MATCH(DATE(D$1,1,1),Shock_dev!$A$1:$CI$1,0),FALSE)</f>
        <v>1.1871569930903381E-2</v>
      </c>
      <c r="E70" s="52">
        <f>VLOOKUP($B70,Shock_dev!$A$1:$CI$300,MATCH(DATE(E$1,1,1),Shock_dev!$A$1:$CI$1,0),FALSE)</f>
        <v>1.4679353946037831E-2</v>
      </c>
      <c r="F70" s="52">
        <f>VLOOKUP($B70,Shock_dev!$A$1:$CI$300,MATCH(DATE(F$1,1,1),Shock_dev!$A$1:$CI$1,0),FALSE)</f>
        <v>1.6204822390157372E-2</v>
      </c>
      <c r="G70" s="52">
        <f>VLOOKUP($B70,Shock_dev!$A$1:$CI$300,MATCH(DATE(G$1,1,1),Shock_dev!$A$1:$CI$1,0),FALSE)</f>
        <v>1.7030766431479168E-2</v>
      </c>
      <c r="H70" s="52">
        <f>VLOOKUP($B70,Shock_dev!$A$1:$CI$300,MATCH(DATE(H$1,1,1),Shock_dev!$A$1:$CI$1,0),FALSE)</f>
        <v>1.7368781732439942E-2</v>
      </c>
      <c r="I70" s="52">
        <f>VLOOKUP($B70,Shock_dev!$A$1:$CI$300,MATCH(DATE(I$1,1,1),Shock_dev!$A$1:$CI$1,0),FALSE)</f>
        <v>1.7107996714619132E-2</v>
      </c>
      <c r="J70" s="52">
        <f>VLOOKUP($B70,Shock_dev!$A$1:$CI$300,MATCH(DATE(J$1,1,1),Shock_dev!$A$1:$CI$1,0),FALSE)</f>
        <v>1.6934540422465848E-2</v>
      </c>
      <c r="K70" s="52">
        <f>VLOOKUP($B70,Shock_dev!$A$1:$CI$300,MATCH(DATE(K$1,1,1),Shock_dev!$A$1:$CI$1,0),FALSE)</f>
        <v>1.674433026452974E-2</v>
      </c>
      <c r="L70" s="52">
        <f>VLOOKUP($B70,Shock_dev!$A$1:$CI$300,MATCH(DATE(L$1,1,1),Shock_dev!$A$1:$CI$1,0),FALSE)</f>
        <v>1.6087045685063635E-2</v>
      </c>
      <c r="M70" s="52">
        <f>VLOOKUP($B70,Shock_dev!$A$1:$CI$300,MATCH(DATE(M$1,1,1),Shock_dev!$A$1:$CI$1,0),FALSE)</f>
        <v>1.4894355981918673E-2</v>
      </c>
      <c r="N70" s="52">
        <f>VLOOKUP($B70,Shock_dev!$A$1:$CI$300,MATCH(DATE(N$1,1,1),Shock_dev!$A$1:$CI$1,0),FALSE)</f>
        <v>1.4054411410030691E-2</v>
      </c>
      <c r="O70" s="52">
        <f>VLOOKUP($B70,Shock_dev!$A$1:$CI$300,MATCH(DATE(O$1,1,1),Shock_dev!$A$1:$CI$1,0),FALSE)</f>
        <v>1.3371696698697923E-2</v>
      </c>
      <c r="P70" s="52">
        <f>VLOOKUP($B70,Shock_dev!$A$1:$CI$300,MATCH(DATE(P$1,1,1),Shock_dev!$A$1:$CI$1,0),FALSE)</f>
        <v>1.2807803879267433E-2</v>
      </c>
      <c r="Q70" s="52">
        <f>VLOOKUP($B70,Shock_dev!$A$1:$CI$300,MATCH(DATE(Q$1,1,1),Shock_dev!$A$1:$CI$1,0),FALSE)</f>
        <v>1.2249143213187534E-2</v>
      </c>
      <c r="R70" s="52">
        <f>VLOOKUP($B70,Shock_dev!$A$1:$CI$300,MATCH(DATE(R$1,1,1),Shock_dev!$A$1:$CI$1,0),FALSE)</f>
        <v>1.1628058318907643E-2</v>
      </c>
      <c r="S70" s="52">
        <f>VLOOKUP($B70,Shock_dev!$A$1:$CI$300,MATCH(DATE(S$1,1,1),Shock_dev!$A$1:$CI$1,0),FALSE)</f>
        <v>1.1549519991230703E-2</v>
      </c>
      <c r="T70" s="52">
        <f>VLOOKUP($B70,Shock_dev!$A$1:$CI$300,MATCH(DATE(T$1,1,1),Shock_dev!$A$1:$CI$1,0),FALSE)</f>
        <v>1.1704870053745818E-2</v>
      </c>
      <c r="U70" s="52">
        <f>VLOOKUP($B70,Shock_dev!$A$1:$CI$300,MATCH(DATE(U$1,1,1),Shock_dev!$A$1:$CI$1,0),FALSE)</f>
        <v>1.2027443612491131E-2</v>
      </c>
      <c r="V70" s="52">
        <f>VLOOKUP($B70,Shock_dev!$A$1:$CI$300,MATCH(DATE(V$1,1,1),Shock_dev!$A$1:$CI$1,0),FALSE)</f>
        <v>1.1861768548933543E-2</v>
      </c>
      <c r="W70" s="52">
        <f>VLOOKUP($B70,Shock_dev!$A$1:$CI$300,MATCH(DATE(W$1,1,1),Shock_dev!$A$1:$CI$1,0),FALSE)</f>
        <v>1.1835015101504552E-2</v>
      </c>
      <c r="X70" s="52">
        <f>VLOOKUP($B70,Shock_dev!$A$1:$CI$300,MATCH(DATE(X$1,1,1),Shock_dev!$A$1:$CI$1,0),FALSE)</f>
        <v>1.2124464898837674E-2</v>
      </c>
      <c r="Y70" s="52">
        <f>VLOOKUP($B70,Shock_dev!$A$1:$CI$300,MATCH(DATE(Y$1,1,1),Shock_dev!$A$1:$CI$1,0),FALSE)</f>
        <v>1.2644960633403448E-2</v>
      </c>
      <c r="Z70" s="52">
        <f>VLOOKUP($B70,Shock_dev!$A$1:$CI$300,MATCH(DATE(Z$1,1,1),Shock_dev!$A$1:$CI$1,0),FALSE)</f>
        <v>1.3612101996937716E-2</v>
      </c>
      <c r="AA70" s="52">
        <f>VLOOKUP($B70,Shock_dev!$A$1:$CI$300,MATCH(DATE(AA$1,1,1),Shock_dev!$A$1:$CI$1,0),FALSE)</f>
        <v>1.4516187811977083E-2</v>
      </c>
      <c r="AB70" s="52">
        <f>VLOOKUP($B70,Shock_dev!$A$1:$CI$300,MATCH(DATE(AB$1,1,1),Shock_dev!$A$1:$CI$1,0),FALSE)</f>
        <v>1.5334688045680622E-2</v>
      </c>
      <c r="AC70" s="52">
        <f>VLOOKUP($B70,Shock_dev!$A$1:$CI$300,MATCH(DATE(AC$1,1,1),Shock_dev!$A$1:$CI$1,0),FALSE)</f>
        <v>1.6072080078179032E-2</v>
      </c>
      <c r="AD70" s="52">
        <f>VLOOKUP($B70,Shock_dev!$A$1:$CI$300,MATCH(DATE(AD$1,1,1),Shock_dev!$A$1:$CI$1,0),FALSE)</f>
        <v>1.6743632302156083E-2</v>
      </c>
      <c r="AE70" s="52">
        <f>VLOOKUP($B70,Shock_dev!$A$1:$CI$300,MATCH(DATE(AE$1,1,1),Shock_dev!$A$1:$CI$1,0),FALSE)</f>
        <v>1.7366913146546349E-2</v>
      </c>
      <c r="AF70" s="52">
        <f>VLOOKUP($B70,Shock_dev!$A$1:$CI$300,MATCH(DATE(AF$1,1,1),Shock_dev!$A$1:$CI$1,0),FALSE)</f>
        <v>1.7951894464531919E-2</v>
      </c>
      <c r="AG70" s="52"/>
      <c r="AH70" s="65">
        <f t="shared" si="1"/>
        <v>1.345241743265442E-2</v>
      </c>
      <c r="AI70" s="65">
        <f t="shared" si="2"/>
        <v>1.6848538963823663E-2</v>
      </c>
      <c r="AJ70" s="65">
        <f t="shared" si="3"/>
        <v>1.3475482236620451E-2</v>
      </c>
      <c r="AK70" s="65">
        <f t="shared" si="4"/>
        <v>1.1754332105061768E-2</v>
      </c>
      <c r="AL70" s="65">
        <f t="shared" si="5"/>
        <v>1.2946546088532093E-2</v>
      </c>
      <c r="AM70" s="65">
        <f t="shared" si="6"/>
        <v>1.66938416074188E-2</v>
      </c>
      <c r="AN70" s="66"/>
      <c r="AO70" s="65">
        <f t="shared" si="7"/>
        <v>1.5150478198239042E-2</v>
      </c>
      <c r="AP70" s="65">
        <f t="shared" si="8"/>
        <v>1.261490717084111E-2</v>
      </c>
      <c r="AQ70" s="65">
        <f t="shared" si="9"/>
        <v>1.4820193847975446E-2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0.22743478647617602</v>
      </c>
      <c r="D71" s="52">
        <f>VLOOKUP($B71,Shock_dev!$A$1:$CI$300,MATCH(DATE(D$1,1,1),Shock_dev!$A$1:$CI$1,0),FALSE)</f>
        <v>0.34720365428082112</v>
      </c>
      <c r="E71" s="52">
        <f>VLOOKUP($B71,Shock_dev!$A$1:$CI$300,MATCH(DATE(E$1,1,1),Shock_dev!$A$1:$CI$1,0),FALSE)</f>
        <v>0.41548287933169264</v>
      </c>
      <c r="F71" s="52">
        <f>VLOOKUP($B71,Shock_dev!$A$1:$CI$300,MATCH(DATE(F$1,1,1),Shock_dev!$A$1:$CI$1,0),FALSE)</f>
        <v>0.45290926657397657</v>
      </c>
      <c r="G71" s="52">
        <f>VLOOKUP($B71,Shock_dev!$A$1:$CI$300,MATCH(DATE(G$1,1,1),Shock_dev!$A$1:$CI$1,0),FALSE)</f>
        <v>0.48153900722243931</v>
      </c>
      <c r="H71" s="52">
        <f>VLOOKUP($B71,Shock_dev!$A$1:$CI$300,MATCH(DATE(H$1,1,1),Shock_dev!$A$1:$CI$1,0),FALSE)</f>
        <v>0.50710098718700147</v>
      </c>
      <c r="I71" s="52">
        <f>VLOOKUP($B71,Shock_dev!$A$1:$CI$300,MATCH(DATE(I$1,1,1),Shock_dev!$A$1:$CI$1,0),FALSE)</f>
        <v>0.524548202606406</v>
      </c>
      <c r="J71" s="52">
        <f>VLOOKUP($B71,Shock_dev!$A$1:$CI$300,MATCH(DATE(J$1,1,1),Shock_dev!$A$1:$CI$1,0),FALSE)</f>
        <v>0.55462889113775449</v>
      </c>
      <c r="K71" s="52">
        <f>VLOOKUP($B71,Shock_dev!$A$1:$CI$300,MATCH(DATE(K$1,1,1),Shock_dev!$A$1:$CI$1,0),FALSE)</f>
        <v>0.58993906453118172</v>
      </c>
      <c r="L71" s="52">
        <f>VLOOKUP($B71,Shock_dev!$A$1:$CI$300,MATCH(DATE(L$1,1,1),Shock_dev!$A$1:$CI$1,0),FALSE)</f>
        <v>0.61426205135624568</v>
      </c>
      <c r="M71" s="52">
        <f>VLOOKUP($B71,Shock_dev!$A$1:$CI$300,MATCH(DATE(M$1,1,1),Shock_dev!$A$1:$CI$1,0),FALSE)</f>
        <v>0.62563133428422291</v>
      </c>
      <c r="N71" s="52">
        <f>VLOOKUP($B71,Shock_dev!$A$1:$CI$300,MATCH(DATE(N$1,1,1),Shock_dev!$A$1:$CI$1,0),FALSE)</f>
        <v>0.65178262276458454</v>
      </c>
      <c r="O71" s="52">
        <f>VLOOKUP($B71,Shock_dev!$A$1:$CI$300,MATCH(DATE(O$1,1,1),Shock_dev!$A$1:$CI$1,0),FALSE)</f>
        <v>0.68195989585386629</v>
      </c>
      <c r="P71" s="52">
        <f>VLOOKUP($B71,Shock_dev!$A$1:$CI$300,MATCH(DATE(P$1,1,1),Shock_dev!$A$1:$CI$1,0),FALSE)</f>
        <v>0.71346294305047864</v>
      </c>
      <c r="Q71" s="52">
        <f>VLOOKUP($B71,Shock_dev!$A$1:$CI$300,MATCH(DATE(Q$1,1,1),Shock_dev!$A$1:$CI$1,0),FALSE)</f>
        <v>0.74155685572094932</v>
      </c>
      <c r="R71" s="52">
        <f>VLOOKUP($B71,Shock_dev!$A$1:$CI$300,MATCH(DATE(R$1,1,1),Shock_dev!$A$1:$CI$1,0),FALSE)</f>
        <v>0.7639045325610796</v>
      </c>
      <c r="S71" s="52">
        <f>VLOOKUP($B71,Shock_dev!$A$1:$CI$300,MATCH(DATE(S$1,1,1),Shock_dev!$A$1:$CI$1,0),FALSE)</f>
        <v>0.79960086732127833</v>
      </c>
      <c r="T71" s="52">
        <f>VLOOKUP($B71,Shock_dev!$A$1:$CI$300,MATCH(DATE(T$1,1,1),Shock_dev!$A$1:$CI$1,0),FALSE)</f>
        <v>0.83609320972007461</v>
      </c>
      <c r="U71" s="52">
        <f>VLOOKUP($B71,Shock_dev!$A$1:$CI$300,MATCH(DATE(U$1,1,1),Shock_dev!$A$1:$CI$1,0),FALSE)</f>
        <v>0.87157796052466818</v>
      </c>
      <c r="V71" s="52">
        <f>VLOOKUP($B71,Shock_dev!$A$1:$CI$300,MATCH(DATE(V$1,1,1),Shock_dev!$A$1:$CI$1,0),FALSE)</f>
        <v>0.88568976529909504</v>
      </c>
      <c r="W71" s="52">
        <f>VLOOKUP($B71,Shock_dev!$A$1:$CI$300,MATCH(DATE(W$1,1,1),Shock_dev!$A$1:$CI$1,0),FALSE)</f>
        <v>0.90154563546713884</v>
      </c>
      <c r="X71" s="52">
        <f>VLOOKUP($B71,Shock_dev!$A$1:$CI$300,MATCH(DATE(X$1,1,1),Shock_dev!$A$1:$CI$1,0),FALSE)</f>
        <v>0.92351290940861219</v>
      </c>
      <c r="Y71" s="52">
        <f>VLOOKUP($B71,Shock_dev!$A$1:$CI$300,MATCH(DATE(Y$1,1,1),Shock_dev!$A$1:$CI$1,0),FALSE)</f>
        <v>0.94787197122813327</v>
      </c>
      <c r="Z71" s="52">
        <f>VLOOKUP($B71,Shock_dev!$A$1:$CI$300,MATCH(DATE(Z$1,1,1),Shock_dev!$A$1:$CI$1,0),FALSE)</f>
        <v>0.98213520769994433</v>
      </c>
      <c r="AA71" s="52">
        <f>VLOOKUP($B71,Shock_dev!$A$1:$CI$300,MATCH(DATE(AA$1,1,1),Shock_dev!$A$1:$CI$1,0),FALSE)</f>
        <v>1.0092284974334995</v>
      </c>
      <c r="AB71" s="52">
        <f>VLOOKUP($B71,Shock_dev!$A$1:$CI$300,MATCH(DATE(AB$1,1,1),Shock_dev!$A$1:$CI$1,0),FALSE)</f>
        <v>1.0306454205592341</v>
      </c>
      <c r="AC71" s="52">
        <f>VLOOKUP($B71,Shock_dev!$A$1:$CI$300,MATCH(DATE(AC$1,1,1),Shock_dev!$A$1:$CI$1,0),FALSE)</f>
        <v>1.0477430893378046</v>
      </c>
      <c r="AD71" s="52">
        <f>VLOOKUP($B71,Shock_dev!$A$1:$CI$300,MATCH(DATE(AD$1,1,1),Shock_dev!$A$1:$CI$1,0),FALSE)</f>
        <v>1.0617578721098015</v>
      </c>
      <c r="AE71" s="52">
        <f>VLOOKUP($B71,Shock_dev!$A$1:$CI$300,MATCH(DATE(AE$1,1,1),Shock_dev!$A$1:$CI$1,0),FALSE)</f>
        <v>1.0737055939692033</v>
      </c>
      <c r="AF71" s="52">
        <f>VLOOKUP($B71,Shock_dev!$A$1:$CI$300,MATCH(DATE(AF$1,1,1),Shock_dev!$A$1:$CI$1,0),FALSE)</f>
        <v>1.0841646707188524</v>
      </c>
      <c r="AG71" s="52"/>
      <c r="AH71" s="65">
        <f t="shared" si="1"/>
        <v>0.38491391877702108</v>
      </c>
      <c r="AI71" s="65">
        <f t="shared" si="2"/>
        <v>0.55809583936371787</v>
      </c>
      <c r="AJ71" s="65">
        <f t="shared" si="3"/>
        <v>0.68287873033482038</v>
      </c>
      <c r="AK71" s="65">
        <f t="shared" si="4"/>
        <v>0.83137326708523918</v>
      </c>
      <c r="AL71" s="65">
        <f t="shared" si="5"/>
        <v>0.9528588442474657</v>
      </c>
      <c r="AM71" s="65">
        <f t="shared" si="6"/>
        <v>1.059603329338979</v>
      </c>
      <c r="AN71" s="66"/>
      <c r="AO71" s="65">
        <f t="shared" si="7"/>
        <v>0.47150487907036948</v>
      </c>
      <c r="AP71" s="65">
        <f t="shared" si="8"/>
        <v>0.75712599871002983</v>
      </c>
      <c r="AQ71" s="65">
        <f t="shared" si="9"/>
        <v>1.0062310867932225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0.20659519865789649</v>
      </c>
      <c r="D72" s="52">
        <f>VLOOKUP($B72,Shock_dev!$A$1:$CI$300,MATCH(DATE(D$1,1,1),Shock_dev!$A$1:$CI$1,0),FALSE)</f>
        <v>0.26760180902722708</v>
      </c>
      <c r="E72" s="52">
        <f>VLOOKUP($B72,Shock_dev!$A$1:$CI$300,MATCH(DATE(E$1,1,1),Shock_dev!$A$1:$CI$1,0),FALSE)</f>
        <v>0.32932297177528602</v>
      </c>
      <c r="F72" s="52">
        <f>VLOOKUP($B72,Shock_dev!$A$1:$CI$300,MATCH(DATE(F$1,1,1),Shock_dev!$A$1:$CI$1,0),FALSE)</f>
        <v>0.3916263410346586</v>
      </c>
      <c r="G72" s="52">
        <f>VLOOKUP($B72,Shock_dev!$A$1:$CI$300,MATCH(DATE(G$1,1,1),Shock_dev!$A$1:$CI$1,0),FALSE)</f>
        <v>0.45496556138189304</v>
      </c>
      <c r="H72" s="52">
        <f>VLOOKUP($B72,Shock_dev!$A$1:$CI$300,MATCH(DATE(H$1,1,1),Shock_dev!$A$1:$CI$1,0),FALSE)</f>
        <v>0.51922491188196296</v>
      </c>
      <c r="I72" s="52">
        <f>VLOOKUP($B72,Shock_dev!$A$1:$CI$300,MATCH(DATE(I$1,1,1),Shock_dev!$A$1:$CI$1,0),FALSE)</f>
        <v>0.58360866015716528</v>
      </c>
      <c r="J72" s="52">
        <f>VLOOKUP($B72,Shock_dev!$A$1:$CI$300,MATCH(DATE(J$1,1,1),Shock_dev!$A$1:$CI$1,0),FALSE)</f>
        <v>0.64920690925893965</v>
      </c>
      <c r="K72" s="52">
        <f>VLOOKUP($B72,Shock_dev!$A$1:$CI$300,MATCH(DATE(K$1,1,1),Shock_dev!$A$1:$CI$1,0),FALSE)</f>
        <v>0.71546086083280935</v>
      </c>
      <c r="L72" s="52">
        <f>VLOOKUP($B72,Shock_dev!$A$1:$CI$300,MATCH(DATE(L$1,1,1),Shock_dev!$A$1:$CI$1,0),FALSE)</f>
        <v>0.78098976363528028</v>
      </c>
      <c r="M72" s="52">
        <f>VLOOKUP($B72,Shock_dev!$A$1:$CI$300,MATCH(DATE(M$1,1,1),Shock_dev!$A$1:$CI$1,0),FALSE)</f>
        <v>0.84540707127343062</v>
      </c>
      <c r="N72" s="52">
        <f>VLOOKUP($B72,Shock_dev!$A$1:$CI$300,MATCH(DATE(N$1,1,1),Shock_dev!$A$1:$CI$1,0),FALSE)</f>
        <v>0.9102252425743681</v>
      </c>
      <c r="O72" s="52">
        <f>VLOOKUP($B72,Shock_dev!$A$1:$CI$300,MATCH(DATE(O$1,1,1),Shock_dev!$A$1:$CI$1,0),FALSE)</f>
        <v>0.97468057970886401</v>
      </c>
      <c r="P72" s="52">
        <f>VLOOKUP($B72,Shock_dev!$A$1:$CI$300,MATCH(DATE(P$1,1,1),Shock_dev!$A$1:$CI$1,0),FALSE)</f>
        <v>1.0385660229581395</v>
      </c>
      <c r="Q72" s="52">
        <f>VLOOKUP($B72,Shock_dev!$A$1:$CI$300,MATCH(DATE(Q$1,1,1),Shock_dev!$A$1:$CI$1,0),FALSE)</f>
        <v>1.1015965443118931</v>
      </c>
      <c r="R72" s="52">
        <f>VLOOKUP($B72,Shock_dev!$A$1:$CI$300,MATCH(DATE(R$1,1,1),Shock_dev!$A$1:$CI$1,0),FALSE)</f>
        <v>1.1632946089727032</v>
      </c>
      <c r="S72" s="52">
        <f>VLOOKUP($B72,Shock_dev!$A$1:$CI$300,MATCH(DATE(S$1,1,1),Shock_dev!$A$1:$CI$1,0),FALSE)</f>
        <v>1.2250574703834094</v>
      </c>
      <c r="T72" s="52">
        <f>VLOOKUP($B72,Shock_dev!$A$1:$CI$300,MATCH(DATE(T$1,1,1),Shock_dev!$A$1:$CI$1,0),FALSE)</f>
        <v>1.2860767037465191</v>
      </c>
      <c r="U72" s="52">
        <f>VLOOKUP($B72,Shock_dev!$A$1:$CI$300,MATCH(DATE(U$1,1,1),Shock_dev!$A$1:$CI$1,0),FALSE)</f>
        <v>1.3461479850020157</v>
      </c>
      <c r="V72" s="52">
        <f>VLOOKUP($B72,Shock_dev!$A$1:$CI$300,MATCH(DATE(V$1,1,1),Shock_dev!$A$1:$CI$1,0),FALSE)</f>
        <v>1.4036256744275917</v>
      </c>
      <c r="W72" s="52">
        <f>VLOOKUP($B72,Shock_dev!$A$1:$CI$300,MATCH(DATE(W$1,1,1),Shock_dev!$A$1:$CI$1,0),FALSE)</f>
        <v>1.4598238509306001</v>
      </c>
      <c r="X72" s="52">
        <f>VLOOKUP($B72,Shock_dev!$A$1:$CI$300,MATCH(DATE(X$1,1,1),Shock_dev!$A$1:$CI$1,0),FALSE)</f>
        <v>1.515109592789246</v>
      </c>
      <c r="Y72" s="52">
        <f>VLOOKUP($B72,Shock_dev!$A$1:$CI$300,MATCH(DATE(Y$1,1,1),Shock_dev!$A$1:$CI$1,0),FALSE)</f>
        <v>1.5693392628431535</v>
      </c>
      <c r="Z72" s="52">
        <f>VLOOKUP($B72,Shock_dev!$A$1:$CI$300,MATCH(DATE(Z$1,1,1),Shock_dev!$A$1:$CI$1,0),FALSE)</f>
        <v>1.6230228101090534</v>
      </c>
      <c r="AA72" s="52">
        <f>VLOOKUP($B72,Shock_dev!$A$1:$CI$300,MATCH(DATE(AA$1,1,1),Shock_dev!$A$1:$CI$1,0),FALSE)</f>
        <v>1.6749817816966597</v>
      </c>
      <c r="AB72" s="52">
        <f>VLOOKUP($B72,Shock_dev!$A$1:$CI$300,MATCH(DATE(AB$1,1,1),Shock_dev!$A$1:$CI$1,0),FALSE)</f>
        <v>1.7251249255320396</v>
      </c>
      <c r="AC72" s="52">
        <f>VLOOKUP($B72,Shock_dev!$A$1:$CI$300,MATCH(DATE(AC$1,1,1),Shock_dev!$A$1:$CI$1,0),FALSE)</f>
        <v>1.7734264871363778</v>
      </c>
      <c r="AD72" s="52">
        <f>VLOOKUP($B72,Shock_dev!$A$1:$CI$300,MATCH(DATE(AD$1,1,1),Shock_dev!$A$1:$CI$1,0),FALSE)</f>
        <v>1.8198827147146071</v>
      </c>
      <c r="AE72" s="52">
        <f>VLOOKUP($B72,Shock_dev!$A$1:$CI$300,MATCH(DATE(AE$1,1,1),Shock_dev!$A$1:$CI$1,0),FALSE)</f>
        <v>1.8645052505779989</v>
      </c>
      <c r="AF72" s="52">
        <f>VLOOKUP($B72,Shock_dev!$A$1:$CI$300,MATCH(DATE(AF$1,1,1),Shock_dev!$A$1:$CI$1,0),FALSE)</f>
        <v>1.9072938564409805</v>
      </c>
      <c r="AG72" s="52"/>
      <c r="AH72" s="65">
        <f t="shared" si="1"/>
        <v>0.33002237637539222</v>
      </c>
      <c r="AI72" s="65">
        <f t="shared" si="2"/>
        <v>0.6496982211532315</v>
      </c>
      <c r="AJ72" s="65">
        <f t="shared" si="3"/>
        <v>0.97409509216533918</v>
      </c>
      <c r="AK72" s="65">
        <f t="shared" si="4"/>
        <v>1.2848404885064477</v>
      </c>
      <c r="AL72" s="65">
        <f t="shared" si="5"/>
        <v>1.5684554596737423</v>
      </c>
      <c r="AM72" s="65">
        <f t="shared" si="6"/>
        <v>1.8180466468804006</v>
      </c>
      <c r="AN72" s="66"/>
      <c r="AO72" s="65">
        <f t="shared" si="7"/>
        <v>0.48986029876431186</v>
      </c>
      <c r="AP72" s="65">
        <f t="shared" si="8"/>
        <v>1.1294677903358934</v>
      </c>
      <c r="AQ72" s="65">
        <f t="shared" si="9"/>
        <v>1.6932510532770715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0.10803364202857856</v>
      </c>
      <c r="D77" s="52">
        <f t="shared" ref="D77:AF77" si="11">SUM(D60:D69)</f>
        <v>0.15920481610727902</v>
      </c>
      <c r="E77" s="52">
        <f t="shared" si="11"/>
        <v>0.1828204911050883</v>
      </c>
      <c r="F77" s="52">
        <f t="shared" si="11"/>
        <v>0.19614919181261714</v>
      </c>
      <c r="G77" s="52">
        <f t="shared" si="11"/>
        <v>0.20906746568335297</v>
      </c>
      <c r="H77" s="52">
        <f t="shared" si="11"/>
        <v>0.2193971248369436</v>
      </c>
      <c r="I77" s="52">
        <f t="shared" si="11"/>
        <v>0.21794489931662786</v>
      </c>
      <c r="J77" s="52">
        <f t="shared" si="11"/>
        <v>0.22635706991855492</v>
      </c>
      <c r="K77" s="52">
        <f t="shared" si="11"/>
        <v>0.23118899794296233</v>
      </c>
      <c r="L77" s="52">
        <f t="shared" si="11"/>
        <v>0.22098038415757548</v>
      </c>
      <c r="M77" s="52">
        <f t="shared" si="11"/>
        <v>0.19732587713923336</v>
      </c>
      <c r="N77" s="52">
        <f t="shared" si="11"/>
        <v>0.18903223717369144</v>
      </c>
      <c r="O77" s="52">
        <f t="shared" si="11"/>
        <v>0.17667722178954304</v>
      </c>
      <c r="P77" s="52">
        <f t="shared" si="11"/>
        <v>0.16214654366825326</v>
      </c>
      <c r="Q77" s="52">
        <f t="shared" si="11"/>
        <v>0.14555197686587468</v>
      </c>
      <c r="R77" s="52">
        <f t="shared" si="11"/>
        <v>0.12441731486147881</v>
      </c>
      <c r="S77" s="52">
        <f t="shared" si="11"/>
        <v>0.11867030777335656</v>
      </c>
      <c r="T77" s="52">
        <f t="shared" si="11"/>
        <v>0.11079611063146977</v>
      </c>
      <c r="U77" s="52">
        <f t="shared" si="11"/>
        <v>0.10389624598187</v>
      </c>
      <c r="V77" s="52">
        <f t="shared" si="11"/>
        <v>8.4757390841145114E-2</v>
      </c>
      <c r="W77" s="52">
        <f t="shared" si="11"/>
        <v>7.340432213125872E-2</v>
      </c>
      <c r="X77" s="52">
        <f t="shared" si="11"/>
        <v>6.6801330524108346E-2</v>
      </c>
      <c r="Y77" s="52">
        <f t="shared" si="11"/>
        <v>6.2089019976074251E-2</v>
      </c>
      <c r="Z77" s="52">
        <f t="shared" si="11"/>
        <v>6.7154339037523603E-2</v>
      </c>
      <c r="AA77" s="52">
        <f t="shared" si="11"/>
        <v>6.5771161285536131E-2</v>
      </c>
      <c r="AB77" s="52">
        <f t="shared" si="11"/>
        <v>6.3364233863775904E-2</v>
      </c>
      <c r="AC77" s="52">
        <f t="shared" si="11"/>
        <v>6.0793929056197453E-2</v>
      </c>
      <c r="AD77" s="52">
        <f t="shared" si="11"/>
        <v>5.8266656561821659E-2</v>
      </c>
      <c r="AE77" s="52">
        <f t="shared" si="11"/>
        <v>5.5916545575214555E-2</v>
      </c>
      <c r="AF77" s="52">
        <f t="shared" si="11"/>
        <v>5.3668104797223372E-2</v>
      </c>
      <c r="AG77" s="67"/>
      <c r="AH77" s="65">
        <f>AVERAGE(C77:G77)</f>
        <v>0.17105512134738318</v>
      </c>
      <c r="AI77" s="65">
        <f>AVERAGE(H77:L77)</f>
        <v>0.22317369523453284</v>
      </c>
      <c r="AJ77" s="65">
        <f>AVERAGE(M77:Q77)</f>
        <v>0.17414677132731912</v>
      </c>
      <c r="AK77" s="65">
        <f>AVERAGE(R77:V77)</f>
        <v>0.10850747401786405</v>
      </c>
      <c r="AL77" s="65">
        <f>AVERAGE(W77:AA77)</f>
        <v>6.7044034590900206E-2</v>
      </c>
      <c r="AM77" s="65">
        <f>AVERAGE(AB77:AF77)</f>
        <v>5.8401893970846587E-2</v>
      </c>
      <c r="AN77" s="66"/>
      <c r="AO77" s="65">
        <f>AVERAGE(AH77:AI77)</f>
        <v>0.197114408290958</v>
      </c>
      <c r="AP77" s="65">
        <f>AVERAGE(AJ77:AK77)</f>
        <v>0.14132712267259159</v>
      </c>
      <c r="AQ77" s="65">
        <f>AVERAGE(AL77:AM77)</f>
        <v>6.27229642808734E-2</v>
      </c>
    </row>
    <row r="78" spans="1:43" s="9" customFormat="1" x14ac:dyDescent="0.25">
      <c r="A78" s="13" t="s">
        <v>399</v>
      </c>
      <c r="B78" s="13"/>
      <c r="C78" s="52">
        <f>SUM(C70:C71)</f>
        <v>0.23491036094087037</v>
      </c>
      <c r="D78" s="52">
        <f t="shared" ref="D78:AF78" si="12">SUM(D70:D71)</f>
        <v>0.3590752242117245</v>
      </c>
      <c r="E78" s="52">
        <f t="shared" si="12"/>
        <v>0.43016223327773045</v>
      </c>
      <c r="F78" s="52">
        <f t="shared" si="12"/>
        <v>0.46911408896413392</v>
      </c>
      <c r="G78" s="52">
        <f t="shared" si="12"/>
        <v>0.49856977365391847</v>
      </c>
      <c r="H78" s="52">
        <f t="shared" si="12"/>
        <v>0.52446976891944141</v>
      </c>
      <c r="I78" s="52">
        <f t="shared" si="12"/>
        <v>0.54165619932102516</v>
      </c>
      <c r="J78" s="52">
        <f t="shared" si="12"/>
        <v>0.57156343156022038</v>
      </c>
      <c r="K78" s="52">
        <f t="shared" si="12"/>
        <v>0.60668339479571143</v>
      </c>
      <c r="L78" s="52">
        <f t="shared" si="12"/>
        <v>0.63034909704130926</v>
      </c>
      <c r="M78" s="52">
        <f t="shared" si="12"/>
        <v>0.64052569026614159</v>
      </c>
      <c r="N78" s="52">
        <f t="shared" si="12"/>
        <v>0.66583703417461526</v>
      </c>
      <c r="O78" s="52">
        <f t="shared" si="12"/>
        <v>0.69533159255256427</v>
      </c>
      <c r="P78" s="52">
        <f t="shared" si="12"/>
        <v>0.72627074692974602</v>
      </c>
      <c r="Q78" s="52">
        <f t="shared" si="12"/>
        <v>0.7538059989341368</v>
      </c>
      <c r="R78" s="52">
        <f t="shared" si="12"/>
        <v>0.77553259087998727</v>
      </c>
      <c r="S78" s="52">
        <f t="shared" si="12"/>
        <v>0.81115038731250899</v>
      </c>
      <c r="T78" s="52">
        <f t="shared" si="12"/>
        <v>0.84779807977382038</v>
      </c>
      <c r="U78" s="52">
        <f t="shared" si="12"/>
        <v>0.88360540413715927</v>
      </c>
      <c r="V78" s="52">
        <f t="shared" si="12"/>
        <v>0.89755153384802855</v>
      </c>
      <c r="W78" s="52">
        <f t="shared" si="12"/>
        <v>0.91338065056864337</v>
      </c>
      <c r="X78" s="52">
        <f t="shared" si="12"/>
        <v>0.93563737430744987</v>
      </c>
      <c r="Y78" s="52">
        <f t="shared" si="12"/>
        <v>0.96051693186153675</v>
      </c>
      <c r="Z78" s="52">
        <f t="shared" si="12"/>
        <v>0.99574730969688208</v>
      </c>
      <c r="AA78" s="52">
        <f t="shared" si="12"/>
        <v>1.0237446852454766</v>
      </c>
      <c r="AB78" s="52">
        <f t="shared" si="12"/>
        <v>1.0459801086049147</v>
      </c>
      <c r="AC78" s="52">
        <f t="shared" si="12"/>
        <v>1.0638151694159836</v>
      </c>
      <c r="AD78" s="52">
        <f t="shared" si="12"/>
        <v>1.0785015044119577</v>
      </c>
      <c r="AE78" s="52">
        <f t="shared" si="12"/>
        <v>1.0910725071157497</v>
      </c>
      <c r="AF78" s="52">
        <f t="shared" si="12"/>
        <v>1.1021165651833842</v>
      </c>
      <c r="AG78" s="67"/>
      <c r="AH78" s="65">
        <f>AVERAGE(C78:G78)</f>
        <v>0.39836633620967554</v>
      </c>
      <c r="AI78" s="65">
        <f>AVERAGE(H78:L78)</f>
        <v>0.57494437832754153</v>
      </c>
      <c r="AJ78" s="65">
        <f>AVERAGE(M78:Q78)</f>
        <v>0.69635421257144081</v>
      </c>
      <c r="AK78" s="65">
        <f>AVERAGE(R78:V78)</f>
        <v>0.84312759919030089</v>
      </c>
      <c r="AL78" s="65">
        <f>AVERAGE(W78:AA78)</f>
        <v>0.96580539033599777</v>
      </c>
      <c r="AM78" s="65">
        <f>AVERAGE(AB78:AF78)</f>
        <v>1.076297170946398</v>
      </c>
      <c r="AN78" s="66"/>
      <c r="AO78" s="65">
        <f>AVERAGE(AH78:AI78)</f>
        <v>0.48665535726860853</v>
      </c>
      <c r="AP78" s="65">
        <f>AVERAGE(AJ78:AK78)</f>
        <v>0.76974090588087085</v>
      </c>
      <c r="AQ78" s="65">
        <f>AVERAGE(AL78:AM78)</f>
        <v>1.0210512806411978</v>
      </c>
    </row>
    <row r="79" spans="1:43" s="9" customFormat="1" x14ac:dyDescent="0.25">
      <c r="A79" s="13" t="s">
        <v>421</v>
      </c>
      <c r="B79" s="13"/>
      <c r="C79" s="52">
        <f>SUM(C53:C58)</f>
        <v>3.7925833628872085E-2</v>
      </c>
      <c r="D79" s="52">
        <f t="shared" ref="D79:AF79" si="13">SUM(D53:D58)</f>
        <v>5.7947688398758065E-2</v>
      </c>
      <c r="E79" s="52">
        <f t="shared" si="13"/>
        <v>6.889523848225787E-2</v>
      </c>
      <c r="F79" s="52">
        <f t="shared" si="13"/>
        <v>7.4173795771359047E-2</v>
      </c>
      <c r="G79" s="52">
        <f t="shared" si="13"/>
        <v>7.6991418921619661E-2</v>
      </c>
      <c r="H79" s="52">
        <f t="shared" si="13"/>
        <v>7.7787280370161541E-2</v>
      </c>
      <c r="I79" s="52">
        <f t="shared" si="13"/>
        <v>7.549534160236937E-2</v>
      </c>
      <c r="J79" s="52">
        <f t="shared" si="13"/>
        <v>7.414993135014035E-2</v>
      </c>
      <c r="K79" s="52">
        <f t="shared" si="13"/>
        <v>7.252483489646494E-2</v>
      </c>
      <c r="L79" s="52">
        <f t="shared" si="13"/>
        <v>6.8041879660120458E-2</v>
      </c>
      <c r="M79" s="52">
        <f t="shared" si="13"/>
        <v>6.0753521225267115E-2</v>
      </c>
      <c r="N79" s="52">
        <f t="shared" si="13"/>
        <v>5.6084411545935339E-2</v>
      </c>
      <c r="O79" s="52">
        <f t="shared" si="13"/>
        <v>5.2087489286296945E-2</v>
      </c>
      <c r="P79" s="52">
        <f t="shared" si="13"/>
        <v>4.8608914387892457E-2</v>
      </c>
      <c r="Q79" s="52">
        <f t="shared" si="13"/>
        <v>4.5003195112666705E-2</v>
      </c>
      <c r="R79" s="52">
        <f t="shared" si="13"/>
        <v>4.1027497758007875E-2</v>
      </c>
      <c r="S79" s="52">
        <f t="shared" si="13"/>
        <v>4.0302363012587425E-2</v>
      </c>
      <c r="T79" s="52">
        <f t="shared" si="13"/>
        <v>4.0439464913153533E-2</v>
      </c>
      <c r="U79" s="52">
        <f t="shared" si="13"/>
        <v>4.1263605099588416E-2</v>
      </c>
      <c r="V79" s="52">
        <f t="shared" si="13"/>
        <v>3.9012075370483359E-2</v>
      </c>
      <c r="W79" s="52">
        <f t="shared" si="13"/>
        <v>3.7994730729701456E-2</v>
      </c>
      <c r="X79" s="52">
        <f t="shared" si="13"/>
        <v>3.873018598213615E-2</v>
      </c>
      <c r="Y79" s="52">
        <f t="shared" si="13"/>
        <v>4.0454683592346427E-2</v>
      </c>
      <c r="Z79" s="52">
        <f t="shared" si="13"/>
        <v>4.4584952088816701E-2</v>
      </c>
      <c r="AA79" s="52">
        <f t="shared" si="13"/>
        <v>4.7892702498938532E-2</v>
      </c>
      <c r="AB79" s="52">
        <f t="shared" si="13"/>
        <v>5.0712162779126532E-2</v>
      </c>
      <c r="AC79" s="52">
        <f t="shared" si="13"/>
        <v>5.3157702342705053E-2</v>
      </c>
      <c r="AD79" s="52">
        <f t="shared" si="13"/>
        <v>5.5308956568894771E-2</v>
      </c>
      <c r="AE79" s="52">
        <f t="shared" si="13"/>
        <v>5.7235265595584776E-2</v>
      </c>
      <c r="AF79" s="52">
        <f t="shared" si="13"/>
        <v>5.8962982035560954E-2</v>
      </c>
      <c r="AG79" s="67"/>
      <c r="AH79" s="65">
        <f t="shared" si="1"/>
        <v>6.3186795040573354E-2</v>
      </c>
      <c r="AI79" s="65">
        <f t="shared" si="2"/>
        <v>7.3599853575851332E-2</v>
      </c>
      <c r="AJ79" s="65">
        <f t="shared" si="3"/>
        <v>5.2507506311611704E-2</v>
      </c>
      <c r="AK79" s="65">
        <f t="shared" si="4"/>
        <v>4.0409001230764116E-2</v>
      </c>
      <c r="AL79" s="65">
        <f t="shared" si="5"/>
        <v>4.1931450978387859E-2</v>
      </c>
      <c r="AM79" s="65">
        <f t="shared" si="6"/>
        <v>5.5075413864374409E-2</v>
      </c>
      <c r="AN79" s="66"/>
      <c r="AO79" s="65">
        <f t="shared" si="7"/>
        <v>6.839332430821235E-2</v>
      </c>
      <c r="AP79" s="65">
        <f t="shared" si="8"/>
        <v>4.645825377118791E-2</v>
      </c>
      <c r="AQ79" s="65">
        <f t="shared" si="9"/>
        <v>4.8503432421381137E-2</v>
      </c>
    </row>
    <row r="80" spans="1:43" s="9" customFormat="1" x14ac:dyDescent="0.25">
      <c r="A80" s="13" t="s">
        <v>423</v>
      </c>
      <c r="B80" s="13"/>
      <c r="C80" s="52">
        <f>C59</f>
        <v>3.9083086597781688E-3</v>
      </c>
      <c r="D80" s="52">
        <f t="shared" ref="D80:AF80" si="14">D59</f>
        <v>6.1627430634445248E-3</v>
      </c>
      <c r="E80" s="52">
        <f t="shared" si="14"/>
        <v>7.9461248191502829E-3</v>
      </c>
      <c r="F80" s="52">
        <f t="shared" si="14"/>
        <v>9.3144655955869592E-3</v>
      </c>
      <c r="G80" s="52">
        <f t="shared" si="14"/>
        <v>1.0521258774759465E-2</v>
      </c>
      <c r="H80" s="52">
        <f t="shared" si="14"/>
        <v>1.1703121382038557E-2</v>
      </c>
      <c r="I80" s="52">
        <f t="shared" si="14"/>
        <v>1.2840004309081377E-2</v>
      </c>
      <c r="J80" s="52">
        <f t="shared" si="14"/>
        <v>1.4133033391030263E-2</v>
      </c>
      <c r="K80" s="52">
        <f t="shared" si="14"/>
        <v>1.5556526947555853E-2</v>
      </c>
      <c r="L80" s="52">
        <f t="shared" si="14"/>
        <v>1.6918883632988626E-2</v>
      </c>
      <c r="M80" s="52">
        <f t="shared" si="14"/>
        <v>1.8127873223412125E-2</v>
      </c>
      <c r="N80" s="52">
        <f t="shared" si="14"/>
        <v>1.9437686199848557E-2</v>
      </c>
      <c r="O80" s="52">
        <f t="shared" si="14"/>
        <v>2.0806864111423913E-2</v>
      </c>
      <c r="P80" s="52">
        <f t="shared" si="14"/>
        <v>2.2186052454607863E-2</v>
      </c>
      <c r="Q80" s="52">
        <f t="shared" si="14"/>
        <v>2.3505212441119968E-2</v>
      </c>
      <c r="R80" s="52">
        <f t="shared" si="14"/>
        <v>2.4712470910618328E-2</v>
      </c>
      <c r="S80" s="52">
        <f t="shared" si="14"/>
        <v>2.5992733603080263E-2</v>
      </c>
      <c r="T80" s="52">
        <f t="shared" si="14"/>
        <v>2.7270177796968793E-2</v>
      </c>
      <c r="U80" s="52">
        <f t="shared" si="14"/>
        <v>2.8500888459632837E-2</v>
      </c>
      <c r="V80" s="52">
        <f t="shared" si="14"/>
        <v>2.9455355564515919E-2</v>
      </c>
      <c r="W80" s="52">
        <f t="shared" si="14"/>
        <v>3.0308282478066894E-2</v>
      </c>
      <c r="X80" s="52">
        <f t="shared" si="14"/>
        <v>3.1164185724552616E-2</v>
      </c>
      <c r="Y80" s="52">
        <f t="shared" si="14"/>
        <v>3.2017355578797806E-2</v>
      </c>
      <c r="Z80" s="52">
        <f t="shared" si="14"/>
        <v>3.2947379362403946E-2</v>
      </c>
      <c r="AA80" s="52">
        <f t="shared" si="14"/>
        <v>3.380131549711575E-2</v>
      </c>
      <c r="AB80" s="52">
        <f t="shared" si="14"/>
        <v>3.4549240239041039E-2</v>
      </c>
      <c r="AC80" s="52">
        <f t="shared" si="14"/>
        <v>3.51999535733254E-2</v>
      </c>
      <c r="AD80" s="52">
        <f t="shared" si="14"/>
        <v>3.5772074118548818E-2</v>
      </c>
      <c r="AE80" s="52">
        <f t="shared" si="14"/>
        <v>3.628415748713644E-2</v>
      </c>
      <c r="AF80" s="52">
        <f t="shared" si="14"/>
        <v>3.6749432579777967E-2</v>
      </c>
      <c r="AG80" s="67"/>
      <c r="AH80" s="65">
        <f t="shared" si="1"/>
        <v>7.5705801825438805E-3</v>
      </c>
      <c r="AI80" s="65">
        <f t="shared" si="2"/>
        <v>1.4230313932538935E-2</v>
      </c>
      <c r="AJ80" s="65">
        <f t="shared" si="3"/>
        <v>2.0812737686082487E-2</v>
      </c>
      <c r="AK80" s="65">
        <f t="shared" si="4"/>
        <v>2.7186325266963223E-2</v>
      </c>
      <c r="AL80" s="65">
        <f t="shared" si="5"/>
        <v>3.2047703728187403E-2</v>
      </c>
      <c r="AM80" s="65">
        <f t="shared" si="6"/>
        <v>3.5710971599565933E-2</v>
      </c>
      <c r="AN80" s="66"/>
      <c r="AO80" s="65">
        <f t="shared" si="7"/>
        <v>1.0900447057541408E-2</v>
      </c>
      <c r="AP80" s="65">
        <f t="shared" si="8"/>
        <v>2.3999531476522853E-2</v>
      </c>
      <c r="AQ80" s="65">
        <f t="shared" si="9"/>
        <v>3.3879337663876671E-2</v>
      </c>
    </row>
    <row r="81" spans="1:43" s="9" customFormat="1" x14ac:dyDescent="0.25">
      <c r="A81" s="13" t="s">
        <v>426</v>
      </c>
      <c r="B81" s="13"/>
      <c r="C81" s="52">
        <f>C72</f>
        <v>0.20659519865789649</v>
      </c>
      <c r="D81" s="52">
        <f t="shared" ref="D81:AF81" si="15">D72</f>
        <v>0.26760180902722708</v>
      </c>
      <c r="E81" s="52">
        <f t="shared" si="15"/>
        <v>0.32932297177528602</v>
      </c>
      <c r="F81" s="52">
        <f t="shared" si="15"/>
        <v>0.3916263410346586</v>
      </c>
      <c r="G81" s="52">
        <f t="shared" si="15"/>
        <v>0.45496556138189304</v>
      </c>
      <c r="H81" s="52">
        <f t="shared" si="15"/>
        <v>0.51922491188196296</v>
      </c>
      <c r="I81" s="52">
        <f t="shared" si="15"/>
        <v>0.58360866015716528</v>
      </c>
      <c r="J81" s="52">
        <f t="shared" si="15"/>
        <v>0.64920690925893965</v>
      </c>
      <c r="K81" s="52">
        <f t="shared" si="15"/>
        <v>0.71546086083280935</v>
      </c>
      <c r="L81" s="52">
        <f t="shared" si="15"/>
        <v>0.78098976363528028</v>
      </c>
      <c r="M81" s="52">
        <f t="shared" si="15"/>
        <v>0.84540707127343062</v>
      </c>
      <c r="N81" s="52">
        <f t="shared" si="15"/>
        <v>0.9102252425743681</v>
      </c>
      <c r="O81" s="52">
        <f t="shared" si="15"/>
        <v>0.97468057970886401</v>
      </c>
      <c r="P81" s="52">
        <f t="shared" si="15"/>
        <v>1.0385660229581395</v>
      </c>
      <c r="Q81" s="52">
        <f t="shared" si="15"/>
        <v>1.1015965443118931</v>
      </c>
      <c r="R81" s="52">
        <f t="shared" si="15"/>
        <v>1.1632946089727032</v>
      </c>
      <c r="S81" s="52">
        <f t="shared" si="15"/>
        <v>1.2250574703834094</v>
      </c>
      <c r="T81" s="52">
        <f t="shared" si="15"/>
        <v>1.2860767037465191</v>
      </c>
      <c r="U81" s="52">
        <f t="shared" si="15"/>
        <v>1.3461479850020157</v>
      </c>
      <c r="V81" s="52">
        <f t="shared" si="15"/>
        <v>1.4036256744275917</v>
      </c>
      <c r="W81" s="52">
        <f t="shared" si="15"/>
        <v>1.4598238509306001</v>
      </c>
      <c r="X81" s="52">
        <f t="shared" si="15"/>
        <v>1.515109592789246</v>
      </c>
      <c r="Y81" s="52">
        <f t="shared" si="15"/>
        <v>1.5693392628431535</v>
      </c>
      <c r="Z81" s="52">
        <f t="shared" si="15"/>
        <v>1.6230228101090534</v>
      </c>
      <c r="AA81" s="52">
        <f t="shared" si="15"/>
        <v>1.6749817816966597</v>
      </c>
      <c r="AB81" s="52">
        <f t="shared" si="15"/>
        <v>1.7251249255320396</v>
      </c>
      <c r="AC81" s="52">
        <f t="shared" si="15"/>
        <v>1.7734264871363778</v>
      </c>
      <c r="AD81" s="52">
        <f t="shared" si="15"/>
        <v>1.8198827147146071</v>
      </c>
      <c r="AE81" s="52">
        <f t="shared" si="15"/>
        <v>1.8645052505779989</v>
      </c>
      <c r="AF81" s="52">
        <f t="shared" si="15"/>
        <v>1.9072938564409805</v>
      </c>
      <c r="AG81" s="67"/>
      <c r="AH81" s="65">
        <f>AVERAGE(C81:G81)</f>
        <v>0.33002237637539222</v>
      </c>
      <c r="AI81" s="65">
        <f>AVERAGE(H81:L81)</f>
        <v>0.6496982211532315</v>
      </c>
      <c r="AJ81" s="65">
        <f>AVERAGE(M81:Q81)</f>
        <v>0.97409509216533918</v>
      </c>
      <c r="AK81" s="65">
        <f>AVERAGE(R81:V81)</f>
        <v>1.2848404885064477</v>
      </c>
      <c r="AL81" s="65">
        <f>AVERAGE(W81:AA81)</f>
        <v>1.5684554596737423</v>
      </c>
      <c r="AM81" s="65">
        <f>AVERAGE(AB81:AF81)</f>
        <v>1.8180466468804006</v>
      </c>
      <c r="AN81" s="66"/>
      <c r="AO81" s="65">
        <f>AVERAGE(AH81:AI81)</f>
        <v>0.48986029876431186</v>
      </c>
      <c r="AP81" s="65">
        <f>AVERAGE(AJ81:AK81)</f>
        <v>1.1294677903358934</v>
      </c>
      <c r="AQ81" s="65">
        <f>AVERAGE(AL81:AM81)</f>
        <v>1.6932510532770715</v>
      </c>
    </row>
    <row r="82" spans="1:43" s="9" customFormat="1" x14ac:dyDescent="0.25">
      <c r="A82" s="13" t="s">
        <v>425</v>
      </c>
      <c r="B82" s="13"/>
      <c r="C82" s="52">
        <f>SUM(C51:C52)</f>
        <v>7.5549806508523956E-3</v>
      </c>
      <c r="D82" s="52">
        <f t="shared" ref="D82:AF82" si="16">SUM(D51:D52)</f>
        <v>1.2147656808214499E-2</v>
      </c>
      <c r="E82" s="52">
        <f t="shared" si="16"/>
        <v>1.4839285174056799E-2</v>
      </c>
      <c r="F82" s="52">
        <f t="shared" si="16"/>
        <v>1.6207957426124835E-2</v>
      </c>
      <c r="G82" s="52">
        <f t="shared" si="16"/>
        <v>1.6944749996011376E-2</v>
      </c>
      <c r="H82" s="52">
        <f t="shared" si="16"/>
        <v>1.7210259277179625E-2</v>
      </c>
      <c r="I82" s="52">
        <f t="shared" si="16"/>
        <v>1.6816309661792653E-2</v>
      </c>
      <c r="J82" s="52">
        <f t="shared" si="16"/>
        <v>1.6600465411408034E-2</v>
      </c>
      <c r="K82" s="52">
        <f t="shared" si="16"/>
        <v>1.6363290021983851E-2</v>
      </c>
      <c r="L82" s="52">
        <f t="shared" si="16"/>
        <v>1.5554925808028697E-2</v>
      </c>
      <c r="M82" s="52">
        <f t="shared" si="16"/>
        <v>1.4133356555033972E-2</v>
      </c>
      <c r="N82" s="52">
        <f t="shared" si="16"/>
        <v>1.3195078585881263E-2</v>
      </c>
      <c r="O82" s="52">
        <f t="shared" si="16"/>
        <v>1.2405369128366289E-2</v>
      </c>
      <c r="P82" s="52">
        <f t="shared" si="16"/>
        <v>1.1718151247488616E-2</v>
      </c>
      <c r="Q82" s="52">
        <f t="shared" si="16"/>
        <v>1.0989322403794929E-2</v>
      </c>
      <c r="R82" s="52">
        <f t="shared" si="16"/>
        <v>1.0148166345791469E-2</v>
      </c>
      <c r="S82" s="52">
        <f t="shared" si="16"/>
        <v>9.9343019748091965E-3</v>
      </c>
      <c r="T82" s="52">
        <f t="shared" si="16"/>
        <v>9.9094201031023378E-3</v>
      </c>
      <c r="U82" s="52">
        <f t="shared" si="16"/>
        <v>1.0017323730863323E-2</v>
      </c>
      <c r="V82" s="52">
        <f t="shared" si="16"/>
        <v>9.4661827936111283E-3</v>
      </c>
      <c r="W82" s="52">
        <f t="shared" si="16"/>
        <v>9.0883630447873946E-3</v>
      </c>
      <c r="X82" s="52">
        <f t="shared" si="16"/>
        <v>9.0473678510811003E-3</v>
      </c>
      <c r="Y82" s="52">
        <f t="shared" si="16"/>
        <v>9.2163784679984463E-3</v>
      </c>
      <c r="Z82" s="52">
        <f t="shared" si="16"/>
        <v>9.886024705121144E-3</v>
      </c>
      <c r="AA82" s="52">
        <f t="shared" si="16"/>
        <v>1.0417276819831851E-2</v>
      </c>
      <c r="AB82" s="52">
        <f t="shared" si="16"/>
        <v>1.0839021039939944E-2</v>
      </c>
      <c r="AC82" s="52">
        <f t="shared" si="16"/>
        <v>1.1170102740602364E-2</v>
      </c>
      <c r="AD82" s="52">
        <f t="shared" si="16"/>
        <v>1.1430318620789175E-2</v>
      </c>
      <c r="AE82" s="52">
        <f t="shared" si="16"/>
        <v>1.1639264664277468E-2</v>
      </c>
      <c r="AF82" s="52">
        <f t="shared" si="16"/>
        <v>1.1807394090482072E-2</v>
      </c>
      <c r="AG82" s="67"/>
      <c r="AH82" s="65">
        <f>AVERAGE(C82:G82)</f>
        <v>1.3538926011051982E-2</v>
      </c>
      <c r="AI82" s="65">
        <f>AVERAGE(H82:L82)</f>
        <v>1.6509050036078575E-2</v>
      </c>
      <c r="AJ82" s="65">
        <f>AVERAGE(M82:Q82)</f>
        <v>1.2488255584113015E-2</v>
      </c>
      <c r="AK82" s="65">
        <f>AVERAGE(R82:V82)</f>
        <v>9.8950789896354897E-3</v>
      </c>
      <c r="AL82" s="65">
        <f>AVERAGE(W82:AA82)</f>
        <v>9.5310821777639873E-3</v>
      </c>
      <c r="AM82" s="65">
        <f>AVERAGE(AB82:AF82)</f>
        <v>1.1377220231218205E-2</v>
      </c>
      <c r="AN82" s="66"/>
      <c r="AO82" s="65">
        <f>AVERAGE(AH82:AI82)</f>
        <v>1.5023988023565278E-2</v>
      </c>
      <c r="AP82" s="65">
        <f>AVERAGE(AJ82:AK82)</f>
        <v>1.1191667286874252E-2</v>
      </c>
      <c r="AQ82" s="65">
        <f>AVERAGE(AL82:AM82)</f>
        <v>1.0454151204491096E-2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2.0454967900490666E-2</v>
      </c>
      <c r="D87" s="52">
        <f t="shared" ref="D87:AF92" si="20">D60</f>
        <v>2.9244609299663261E-2</v>
      </c>
      <c r="E87" s="52">
        <f t="shared" si="20"/>
        <v>3.284691473840308E-2</v>
      </c>
      <c r="F87" s="52">
        <f t="shared" si="20"/>
        <v>3.4592315535288944E-2</v>
      </c>
      <c r="G87" s="52">
        <f t="shared" si="20"/>
        <v>3.7482591131160696E-2</v>
      </c>
      <c r="H87" s="52">
        <f t="shared" si="20"/>
        <v>3.9430210149458099E-2</v>
      </c>
      <c r="I87" s="52">
        <f t="shared" si="20"/>
        <v>4.0550402527286374E-2</v>
      </c>
      <c r="J87" s="52">
        <f t="shared" si="20"/>
        <v>4.1352965174702563E-2</v>
      </c>
      <c r="K87" s="52">
        <f t="shared" si="20"/>
        <v>4.2017084759078331E-2</v>
      </c>
      <c r="L87" s="52">
        <f t="shared" si="20"/>
        <v>3.8911841623110795E-2</v>
      </c>
      <c r="M87" s="52">
        <f t="shared" si="20"/>
        <v>3.4494282794023431E-2</v>
      </c>
      <c r="N87" s="52">
        <f t="shared" si="20"/>
        <v>3.3127124271433606E-2</v>
      </c>
      <c r="O87" s="52">
        <f t="shared" si="20"/>
        <v>3.2816776121978947E-2</v>
      </c>
      <c r="P87" s="52">
        <f t="shared" si="20"/>
        <v>3.2835254091585067E-2</v>
      </c>
      <c r="Q87" s="52">
        <f t="shared" si="20"/>
        <v>2.8171783255320895E-2</v>
      </c>
      <c r="R87" s="52">
        <f t="shared" si="20"/>
        <v>2.425760748400101E-2</v>
      </c>
      <c r="S87" s="52">
        <f t="shared" si="20"/>
        <v>2.2864325746821037E-2</v>
      </c>
      <c r="T87" s="52">
        <f t="shared" si="20"/>
        <v>2.2311192916399325E-2</v>
      </c>
      <c r="U87" s="52">
        <f t="shared" si="20"/>
        <v>2.2003587267481809E-2</v>
      </c>
      <c r="V87" s="52">
        <f t="shared" si="20"/>
        <v>1.6498130065221574E-2</v>
      </c>
      <c r="W87" s="52">
        <f t="shared" si="20"/>
        <v>1.2594045670366488E-2</v>
      </c>
      <c r="X87" s="52">
        <f t="shared" si="20"/>
        <v>1.0972923058986839E-2</v>
      </c>
      <c r="Y87" s="52">
        <f t="shared" si="20"/>
        <v>1.0118122611787716E-2</v>
      </c>
      <c r="Z87" s="52">
        <f t="shared" si="20"/>
        <v>9.5185366880937549E-3</v>
      </c>
      <c r="AA87" s="52">
        <f t="shared" si="20"/>
        <v>9.0021936684783668E-3</v>
      </c>
      <c r="AB87" s="52">
        <f t="shared" si="20"/>
        <v>8.5196485871704506E-3</v>
      </c>
      <c r="AC87" s="52">
        <f t="shared" si="20"/>
        <v>8.05835538517642E-3</v>
      </c>
      <c r="AD87" s="52">
        <f t="shared" si="20"/>
        <v>7.618409130473347E-3</v>
      </c>
      <c r="AE87" s="52">
        <f t="shared" si="20"/>
        <v>7.2014839966551558E-3</v>
      </c>
      <c r="AF87" s="52">
        <f t="shared" si="20"/>
        <v>6.8094126623462845E-3</v>
      </c>
      <c r="AH87" s="65">
        <f t="shared" ref="AH87:AH93" si="21">AVERAGE(C87:G87)</f>
        <v>3.0924279721001331E-2</v>
      </c>
      <c r="AI87" s="65">
        <f t="shared" ref="AI87:AI93" si="22">AVERAGE(H87:L87)</f>
        <v>4.0452500846727232E-2</v>
      </c>
      <c r="AJ87" s="65">
        <f t="shared" ref="AJ87:AJ93" si="23">AVERAGE(M87:Q87)</f>
        <v>3.2289044106868392E-2</v>
      </c>
      <c r="AK87" s="65">
        <f t="shared" ref="AK87:AK93" si="24">AVERAGE(R87:V87)</f>
        <v>2.1586968695984952E-2</v>
      </c>
      <c r="AL87" s="65">
        <f t="shared" ref="AL87:AL93" si="25">AVERAGE(W87:AA87)</f>
        <v>1.0441164339542635E-2</v>
      </c>
      <c r="AM87" s="65">
        <f t="shared" ref="AM87:AM93" si="26">AVERAGE(AB87:AF87)</f>
        <v>7.6414619523643311E-3</v>
      </c>
      <c r="AN87" s="66"/>
      <c r="AO87" s="65">
        <f t="shared" ref="AO87:AO93" si="27">AVERAGE(AH87:AI87)</f>
        <v>3.568839028386428E-2</v>
      </c>
      <c r="AP87" s="65">
        <f t="shared" ref="AP87:AP93" si="28">AVERAGE(AJ87:AK87)</f>
        <v>2.693800640142667E-2</v>
      </c>
      <c r="AQ87" s="65">
        <f t="shared" ref="AQ87:AQ93" si="29">AVERAGE(AL87:AM87)</f>
        <v>9.0413131459534824E-3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1.0042526951067091E-2</v>
      </c>
      <c r="D88" s="52">
        <f t="shared" ref="D88:R88" si="30">D61</f>
        <v>1.6682190314202344E-2</v>
      </c>
      <c r="E88" s="52">
        <f t="shared" si="30"/>
        <v>1.9830184376735904E-2</v>
      </c>
      <c r="F88" s="52">
        <f t="shared" si="30"/>
        <v>2.1362925014967622E-2</v>
      </c>
      <c r="G88" s="52">
        <f t="shared" si="30"/>
        <v>2.223428177239474E-2</v>
      </c>
      <c r="H88" s="52">
        <f t="shared" si="30"/>
        <v>2.2803852150085655E-2</v>
      </c>
      <c r="I88" s="52">
        <f t="shared" si="30"/>
        <v>2.2104795034263245E-2</v>
      </c>
      <c r="J88" s="52">
        <f t="shared" si="30"/>
        <v>2.1950171315444439E-2</v>
      </c>
      <c r="K88" s="52">
        <f t="shared" si="30"/>
        <v>1.955382761976044E-2</v>
      </c>
      <c r="L88" s="52">
        <f t="shared" si="30"/>
        <v>1.8674908942616992E-2</v>
      </c>
      <c r="M88" s="52">
        <f t="shared" si="30"/>
        <v>9.8487732649671852E-3</v>
      </c>
      <c r="N88" s="52">
        <f t="shared" si="30"/>
        <v>4.3102944368127111E-3</v>
      </c>
      <c r="O88" s="52">
        <f t="shared" si="30"/>
        <v>2.6059557520237936E-3</v>
      </c>
      <c r="P88" s="52">
        <f t="shared" si="30"/>
        <v>1.8873278006985171E-3</v>
      </c>
      <c r="Q88" s="52">
        <f t="shared" si="30"/>
        <v>1.4649127274372765E-3</v>
      </c>
      <c r="R88" s="52">
        <f t="shared" si="30"/>
        <v>1.148808548490407E-3</v>
      </c>
      <c r="S88" s="52">
        <f t="shared" si="20"/>
        <v>2.0215507082825125E-3</v>
      </c>
      <c r="T88" s="52">
        <f t="shared" si="20"/>
        <v>2.2153900441691707E-3</v>
      </c>
      <c r="U88" s="52">
        <f t="shared" si="20"/>
        <v>2.1476627630906855E-3</v>
      </c>
      <c r="V88" s="52">
        <f t="shared" si="20"/>
        <v>2.0049074143675479E-3</v>
      </c>
      <c r="W88" s="52">
        <f t="shared" si="20"/>
        <v>1.8498452367678656E-3</v>
      </c>
      <c r="X88" s="52">
        <f t="shared" si="20"/>
        <v>2.7405974750035061E-3</v>
      </c>
      <c r="Y88" s="52">
        <f t="shared" si="20"/>
        <v>3.0092140066615355E-3</v>
      </c>
      <c r="Z88" s="52">
        <f t="shared" si="20"/>
        <v>3.0346932909791073E-3</v>
      </c>
      <c r="AA88" s="52">
        <f t="shared" si="20"/>
        <v>2.9853888950401746E-3</v>
      </c>
      <c r="AB88" s="52">
        <f t="shared" si="20"/>
        <v>2.9172560118850954E-3</v>
      </c>
      <c r="AC88" s="52">
        <f t="shared" si="20"/>
        <v>2.8472048032812439E-3</v>
      </c>
      <c r="AD88" s="52">
        <f t="shared" si="20"/>
        <v>2.7805606875833709E-3</v>
      </c>
      <c r="AE88" s="52">
        <f t="shared" si="20"/>
        <v>2.7190783496678804E-3</v>
      </c>
      <c r="AF88" s="52">
        <f t="shared" si="20"/>
        <v>2.6621776017322087E-3</v>
      </c>
      <c r="AH88" s="65">
        <f t="shared" si="21"/>
        <v>1.803042168587354E-2</v>
      </c>
      <c r="AI88" s="65">
        <f t="shared" si="22"/>
        <v>2.101751101243415E-2</v>
      </c>
      <c r="AJ88" s="65">
        <f t="shared" si="23"/>
        <v>4.023452796387896E-3</v>
      </c>
      <c r="AK88" s="65">
        <f t="shared" si="24"/>
        <v>1.9076638956800646E-3</v>
      </c>
      <c r="AL88" s="65">
        <f t="shared" si="25"/>
        <v>2.7239477808904378E-3</v>
      </c>
      <c r="AM88" s="65">
        <f t="shared" si="26"/>
        <v>2.7852554908299599E-3</v>
      </c>
      <c r="AN88" s="66"/>
      <c r="AO88" s="65">
        <f t="shared" si="27"/>
        <v>1.9523966349153845E-2</v>
      </c>
      <c r="AP88" s="65">
        <f t="shared" si="28"/>
        <v>2.9655583460339802E-3</v>
      </c>
      <c r="AQ88" s="65">
        <f t="shared" si="29"/>
        <v>2.7546016358601989E-3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9.4975393170103513E-3</v>
      </c>
      <c r="D89" s="52">
        <f t="shared" si="20"/>
        <v>1.4880671893483778E-2</v>
      </c>
      <c r="E89" s="52">
        <f t="shared" si="20"/>
        <v>1.7241771337217455E-2</v>
      </c>
      <c r="F89" s="52">
        <f t="shared" si="20"/>
        <v>1.8308107078610934E-2</v>
      </c>
      <c r="G89" s="52">
        <f t="shared" si="20"/>
        <v>1.9615826568033897E-2</v>
      </c>
      <c r="H89" s="52">
        <f t="shared" si="20"/>
        <v>2.0204590610598139E-2</v>
      </c>
      <c r="I89" s="52">
        <f t="shared" si="20"/>
        <v>2.0363980511881541E-2</v>
      </c>
      <c r="J89" s="52">
        <f t="shared" si="20"/>
        <v>2.0359105258949396E-2</v>
      </c>
      <c r="K89" s="52">
        <f t="shared" si="20"/>
        <v>2.0078409073468584E-2</v>
      </c>
      <c r="L89" s="52">
        <f t="shared" si="20"/>
        <v>1.8648634916155038E-2</v>
      </c>
      <c r="M89" s="52">
        <f t="shared" si="20"/>
        <v>1.6725725555681747E-2</v>
      </c>
      <c r="N89" s="52">
        <f t="shared" si="20"/>
        <v>1.5477703709748339E-2</v>
      </c>
      <c r="O89" s="52">
        <f t="shared" si="20"/>
        <v>1.4593147948045351E-2</v>
      </c>
      <c r="P89" s="52">
        <f t="shared" si="20"/>
        <v>1.3794394413786786E-2</v>
      </c>
      <c r="Q89" s="52">
        <f t="shared" si="20"/>
        <v>1.1466586551888489E-2</v>
      </c>
      <c r="R89" s="52">
        <f t="shared" si="20"/>
        <v>1.0146081092906427E-2</v>
      </c>
      <c r="S89" s="52">
        <f t="shared" si="20"/>
        <v>9.2801432635693706E-3</v>
      </c>
      <c r="T89" s="52">
        <f t="shared" si="20"/>
        <v>8.4926355597093918E-3</v>
      </c>
      <c r="U89" s="52">
        <f t="shared" si="20"/>
        <v>7.7620224820820292E-3</v>
      </c>
      <c r="V89" s="52">
        <f t="shared" si="20"/>
        <v>5.9801716892526344E-3</v>
      </c>
      <c r="W89" s="52">
        <f t="shared" si="20"/>
        <v>4.9909905883290051E-3</v>
      </c>
      <c r="X89" s="52">
        <f t="shared" si="20"/>
        <v>4.3982019087451391E-3</v>
      </c>
      <c r="Y89" s="52">
        <f t="shared" si="20"/>
        <v>3.8872944510471639E-3</v>
      </c>
      <c r="Z89" s="52">
        <f t="shared" si="20"/>
        <v>3.4375474603031467E-3</v>
      </c>
      <c r="AA89" s="52">
        <f t="shared" si="20"/>
        <v>3.0398571351545793E-3</v>
      </c>
      <c r="AB89" s="52">
        <f t="shared" si="20"/>
        <v>2.687517912717396E-3</v>
      </c>
      <c r="AC89" s="52">
        <f t="shared" si="20"/>
        <v>2.3759861921092457E-3</v>
      </c>
      <c r="AD89" s="52">
        <f t="shared" si="20"/>
        <v>2.0997413538463333E-3</v>
      </c>
      <c r="AE89" s="52">
        <f t="shared" si="20"/>
        <v>1.8552090411420637E-3</v>
      </c>
      <c r="AF89" s="52">
        <f t="shared" si="20"/>
        <v>1.6386872002254274E-3</v>
      </c>
      <c r="AH89" s="65">
        <f t="shared" si="21"/>
        <v>1.5908783238871283E-2</v>
      </c>
      <c r="AI89" s="65">
        <f t="shared" si="22"/>
        <v>1.993094407421054E-2</v>
      </c>
      <c r="AJ89" s="65">
        <f t="shared" si="23"/>
        <v>1.4411511635830144E-2</v>
      </c>
      <c r="AK89" s="65">
        <f t="shared" si="24"/>
        <v>8.3322108175039704E-3</v>
      </c>
      <c r="AL89" s="65">
        <f t="shared" si="25"/>
        <v>3.9507783087158067E-3</v>
      </c>
      <c r="AM89" s="65">
        <f t="shared" si="26"/>
        <v>2.1314283400080932E-3</v>
      </c>
      <c r="AN89" s="66"/>
      <c r="AO89" s="65">
        <f t="shared" si="27"/>
        <v>1.7919863656540913E-2</v>
      </c>
      <c r="AP89" s="65">
        <f t="shared" si="28"/>
        <v>1.1371861226667057E-2</v>
      </c>
      <c r="AQ89" s="65">
        <f t="shared" si="29"/>
        <v>3.0411033243619499E-3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4.658961679221754E-3</v>
      </c>
      <c r="D90" s="52">
        <f t="shared" si="20"/>
        <v>6.690899857172603E-3</v>
      </c>
      <c r="E90" s="52">
        <f t="shared" si="20"/>
        <v>7.6200027017117485E-3</v>
      </c>
      <c r="F90" s="52">
        <f t="shared" si="20"/>
        <v>8.132284148978838E-3</v>
      </c>
      <c r="G90" s="52">
        <f t="shared" si="20"/>
        <v>1.0105884840662471E-2</v>
      </c>
      <c r="H90" s="52">
        <f t="shared" si="20"/>
        <v>1.0991393079671813E-2</v>
      </c>
      <c r="I90" s="52">
        <f t="shared" si="20"/>
        <v>1.1408152482353953E-2</v>
      </c>
      <c r="J90" s="52">
        <f t="shared" si="20"/>
        <v>1.1948832248625772E-2</v>
      </c>
      <c r="K90" s="52">
        <f t="shared" si="20"/>
        <v>1.1423293451309368E-2</v>
      </c>
      <c r="L90" s="52">
        <f t="shared" si="20"/>
        <v>1.2710702580744013E-2</v>
      </c>
      <c r="M90" s="52">
        <f t="shared" si="20"/>
        <v>1.0113881231132296E-2</v>
      </c>
      <c r="N90" s="52">
        <f t="shared" si="20"/>
        <v>8.8150917898208291E-3</v>
      </c>
      <c r="O90" s="52">
        <f t="shared" si="20"/>
        <v>7.9620789165624224E-3</v>
      </c>
      <c r="P90" s="52">
        <f t="shared" si="20"/>
        <v>7.2161084557707715E-3</v>
      </c>
      <c r="Q90" s="52">
        <f t="shared" si="20"/>
        <v>7.3006078692402178E-3</v>
      </c>
      <c r="R90" s="52">
        <f t="shared" si="20"/>
        <v>6.8698053804531643E-3</v>
      </c>
      <c r="S90" s="52">
        <f t="shared" si="20"/>
        <v>6.2576714908559664E-3</v>
      </c>
      <c r="T90" s="52">
        <f t="shared" si="20"/>
        <v>5.3098250379796921E-3</v>
      </c>
      <c r="U90" s="52">
        <f t="shared" si="20"/>
        <v>4.556252562260288E-3</v>
      </c>
      <c r="V90" s="52">
        <f t="shared" si="20"/>
        <v>5.3595495526053694E-3</v>
      </c>
      <c r="W90" s="52">
        <f t="shared" si="20"/>
        <v>5.3220180947448478E-3</v>
      </c>
      <c r="X90" s="52">
        <f t="shared" si="20"/>
        <v>5.0070753632830631E-3</v>
      </c>
      <c r="Y90" s="52">
        <f t="shared" si="20"/>
        <v>4.6355429550065498E-3</v>
      </c>
      <c r="Z90" s="52">
        <f t="shared" si="20"/>
        <v>4.2800906759457276E-3</v>
      </c>
      <c r="AA90" s="52">
        <f t="shared" si="20"/>
        <v>4.1941604805917241E-3</v>
      </c>
      <c r="AB90" s="52">
        <f t="shared" si="20"/>
        <v>3.1901920317473258E-3</v>
      </c>
      <c r="AC90" s="52">
        <f t="shared" si="20"/>
        <v>2.6396007651805845E-3</v>
      </c>
      <c r="AD90" s="52">
        <f t="shared" si="20"/>
        <v>2.2768183668195889E-3</v>
      </c>
      <c r="AE90" s="52">
        <f t="shared" si="20"/>
        <v>1.9912832146917717E-3</v>
      </c>
      <c r="AF90" s="52">
        <f t="shared" si="20"/>
        <v>1.7466309387334812E-3</v>
      </c>
      <c r="AH90" s="65">
        <f t="shared" si="21"/>
        <v>7.4416066455494836E-3</v>
      </c>
      <c r="AI90" s="65">
        <f t="shared" si="22"/>
        <v>1.1696474768540983E-2</v>
      </c>
      <c r="AJ90" s="65">
        <f t="shared" si="23"/>
        <v>8.2815536525053073E-3</v>
      </c>
      <c r="AK90" s="65">
        <f t="shared" si="24"/>
        <v>5.6706208048308959E-3</v>
      </c>
      <c r="AL90" s="65">
        <f t="shared" si="25"/>
        <v>4.6877775139143821E-3</v>
      </c>
      <c r="AM90" s="65">
        <f t="shared" si="26"/>
        <v>2.3689050634345503E-3</v>
      </c>
      <c r="AN90" s="66"/>
      <c r="AO90" s="65">
        <f t="shared" si="27"/>
        <v>9.5690407070452323E-3</v>
      </c>
      <c r="AP90" s="65">
        <f t="shared" si="28"/>
        <v>6.9760872286681016E-3</v>
      </c>
      <c r="AQ90" s="65">
        <f t="shared" si="29"/>
        <v>3.5283412886744662E-3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2.0925292216057681E-3</v>
      </c>
      <c r="D91" s="52">
        <f t="shared" si="20"/>
        <v>2.9371241977327123E-3</v>
      </c>
      <c r="E91" s="52">
        <f t="shared" si="20"/>
        <v>3.2765727340985057E-3</v>
      </c>
      <c r="F91" s="52">
        <f t="shared" si="20"/>
        <v>3.4359567253539215E-3</v>
      </c>
      <c r="G91" s="52">
        <f t="shared" si="20"/>
        <v>4.1158614695220898E-3</v>
      </c>
      <c r="H91" s="52">
        <f t="shared" si="20"/>
        <v>4.4055538573814961E-3</v>
      </c>
      <c r="I91" s="52">
        <f t="shared" si="20"/>
        <v>4.4159329798461487E-3</v>
      </c>
      <c r="J91" s="52">
        <f t="shared" si="20"/>
        <v>4.4471305550468397E-3</v>
      </c>
      <c r="K91" s="52">
        <f t="shared" si="20"/>
        <v>4.4046792884159091E-3</v>
      </c>
      <c r="L91" s="52">
        <f t="shared" si="20"/>
        <v>4.9278375305860135E-3</v>
      </c>
      <c r="M91" s="52">
        <f t="shared" si="20"/>
        <v>5.4355567170881721E-3</v>
      </c>
      <c r="N91" s="52">
        <f t="shared" si="20"/>
        <v>5.2702380336180155E-3</v>
      </c>
      <c r="O91" s="52">
        <f t="shared" si="20"/>
        <v>5.1633743523573699E-3</v>
      </c>
      <c r="P91" s="52">
        <f t="shared" si="20"/>
        <v>5.0758874950068388E-3</v>
      </c>
      <c r="Q91" s="52">
        <f t="shared" si="20"/>
        <v>7.0974880428858978E-3</v>
      </c>
      <c r="R91" s="52">
        <f t="shared" si="20"/>
        <v>7.8261291212450394E-3</v>
      </c>
      <c r="S91" s="52">
        <f t="shared" si="20"/>
        <v>8.2060678983848934E-3</v>
      </c>
      <c r="T91" s="52">
        <f t="shared" si="20"/>
        <v>8.302151021897854E-3</v>
      </c>
      <c r="U91" s="52">
        <f t="shared" si="20"/>
        <v>8.2887764097123087E-3</v>
      </c>
      <c r="V91" s="52">
        <f t="shared" si="20"/>
        <v>5.339127823990748E-3</v>
      </c>
      <c r="W91" s="52">
        <f t="shared" si="20"/>
        <v>4.231480143552002E-3</v>
      </c>
      <c r="X91" s="52">
        <f t="shared" si="20"/>
        <v>3.9135805916412324E-3</v>
      </c>
      <c r="Y91" s="52">
        <f t="shared" si="20"/>
        <v>3.6868981237759366E-3</v>
      </c>
      <c r="Z91" s="52">
        <f t="shared" si="20"/>
        <v>4.4555527608933151E-3</v>
      </c>
      <c r="AA91" s="52">
        <f t="shared" si="20"/>
        <v>4.6330316624946782E-3</v>
      </c>
      <c r="AB91" s="52">
        <f t="shared" si="20"/>
        <v>4.587095122788586E-3</v>
      </c>
      <c r="AC91" s="52">
        <f t="shared" si="20"/>
        <v>4.4695109258419173E-3</v>
      </c>
      <c r="AD91" s="52">
        <f t="shared" si="20"/>
        <v>4.3297780539834621E-3</v>
      </c>
      <c r="AE91" s="52">
        <f t="shared" si="20"/>
        <v>4.183448800056562E-3</v>
      </c>
      <c r="AF91" s="52">
        <f t="shared" si="20"/>
        <v>4.03641190026084E-3</v>
      </c>
      <c r="AH91" s="65">
        <f t="shared" si="21"/>
        <v>3.1716088696625996E-3</v>
      </c>
      <c r="AI91" s="65">
        <f t="shared" si="22"/>
        <v>4.5202268422552807E-3</v>
      </c>
      <c r="AJ91" s="65">
        <f t="shared" si="23"/>
        <v>5.608508928191259E-3</v>
      </c>
      <c r="AK91" s="65">
        <f t="shared" si="24"/>
        <v>7.5924504550461697E-3</v>
      </c>
      <c r="AL91" s="65">
        <f t="shared" si="25"/>
        <v>4.1841086564714334E-3</v>
      </c>
      <c r="AM91" s="65">
        <f t="shared" si="26"/>
        <v>4.3212489605862743E-3</v>
      </c>
      <c r="AN91" s="66"/>
      <c r="AO91" s="65">
        <f t="shared" si="27"/>
        <v>3.8459178559589399E-3</v>
      </c>
      <c r="AP91" s="65">
        <f t="shared" si="28"/>
        <v>6.6004796916187148E-3</v>
      </c>
      <c r="AQ91" s="65">
        <f t="shared" si="29"/>
        <v>4.2526788085288543E-3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4.1902768042475376E-5</v>
      </c>
      <c r="D92" s="52">
        <f t="shared" si="20"/>
        <v>6.101312019558657E-5</v>
      </c>
      <c r="E92" s="52">
        <f t="shared" si="20"/>
        <v>7.0010949233028255E-5</v>
      </c>
      <c r="F92" s="52">
        <f t="shared" si="20"/>
        <v>7.4392506799686705E-5</v>
      </c>
      <c r="G92" s="52">
        <f t="shared" si="20"/>
        <v>7.7079374028238799E-5</v>
      </c>
      <c r="H92" s="52">
        <f t="shared" si="20"/>
        <v>7.9315805058908001E-5</v>
      </c>
      <c r="I92" s="52">
        <f t="shared" si="20"/>
        <v>8.0831415639747662E-5</v>
      </c>
      <c r="J92" s="52">
        <f t="shared" si="20"/>
        <v>8.2830989664889215E-5</v>
      </c>
      <c r="K92" s="52">
        <f t="shared" si="20"/>
        <v>8.5329094270487083E-5</v>
      </c>
      <c r="L92" s="52">
        <f t="shared" si="20"/>
        <v>8.712216560428572E-5</v>
      </c>
      <c r="M92" s="52">
        <f t="shared" si="20"/>
        <v>8.8096226177144577E-5</v>
      </c>
      <c r="N92" s="52">
        <f t="shared" si="20"/>
        <v>8.923017588810593E-5</v>
      </c>
      <c r="O92" s="52">
        <f t="shared" si="20"/>
        <v>9.0317404782912209E-5</v>
      </c>
      <c r="P92" s="52">
        <f t="shared" si="20"/>
        <v>9.1117555609308143E-5</v>
      </c>
      <c r="Q92" s="52">
        <f t="shared" si="20"/>
        <v>9.1710655918477886E-5</v>
      </c>
      <c r="R92" s="52">
        <f t="shared" si="20"/>
        <v>9.1634857493106398E-5</v>
      </c>
      <c r="S92" s="52">
        <f t="shared" si="20"/>
        <v>9.196249807789933E-5</v>
      </c>
      <c r="T92" s="52">
        <f t="shared" si="20"/>
        <v>9.2292651391974489E-5</v>
      </c>
      <c r="U92" s="52">
        <f t="shared" si="20"/>
        <v>9.2587168566784418E-5</v>
      </c>
      <c r="V92" s="52">
        <f t="shared" si="20"/>
        <v>9.1957788818273058E-5</v>
      </c>
      <c r="W92" s="52">
        <f t="shared" si="20"/>
        <v>9.1002445933566597E-5</v>
      </c>
      <c r="X92" s="52">
        <f t="shared" si="20"/>
        <v>9.0316401846152878E-5</v>
      </c>
      <c r="Y92" s="52">
        <f t="shared" si="20"/>
        <v>8.9925172039010564E-5</v>
      </c>
      <c r="Z92" s="52">
        <f t="shared" si="20"/>
        <v>9.0176446047443595E-5</v>
      </c>
      <c r="AA92" s="52">
        <f t="shared" si="20"/>
        <v>9.0245729759202802E-5</v>
      </c>
      <c r="AB92" s="52">
        <f t="shared" si="20"/>
        <v>9.0119564128731815E-5</v>
      </c>
      <c r="AC92" s="52">
        <f t="shared" si="20"/>
        <v>8.9896271402915381E-5</v>
      </c>
      <c r="AD92" s="52">
        <f t="shared" si="20"/>
        <v>8.9350742390029338E-5</v>
      </c>
      <c r="AE92" s="52">
        <f t="shared" si="20"/>
        <v>8.8800600524452042E-5</v>
      </c>
      <c r="AF92" s="52">
        <f t="shared" si="20"/>
        <v>8.8230304966974268E-5</v>
      </c>
      <c r="AH92" s="65">
        <f t="shared" si="21"/>
        <v>6.4879743659803144E-5</v>
      </c>
      <c r="AI92" s="65">
        <f t="shared" si="22"/>
        <v>8.3085894047663534E-5</v>
      </c>
      <c r="AJ92" s="65">
        <f t="shared" si="23"/>
        <v>9.009440367518976E-5</v>
      </c>
      <c r="AK92" s="65">
        <f t="shared" si="24"/>
        <v>9.2086992869607533E-5</v>
      </c>
      <c r="AL92" s="65">
        <f t="shared" si="25"/>
        <v>9.0333239125075281E-5</v>
      </c>
      <c r="AM92" s="65">
        <f t="shared" si="26"/>
        <v>8.9279496682620566E-5</v>
      </c>
      <c r="AN92" s="66"/>
      <c r="AO92" s="65">
        <f t="shared" si="27"/>
        <v>7.3982818853733339E-5</v>
      </c>
      <c r="AP92" s="65">
        <f t="shared" si="28"/>
        <v>9.109069827239864E-5</v>
      </c>
      <c r="AQ92" s="65">
        <f t="shared" si="29"/>
        <v>8.9806367903847931E-5</v>
      </c>
    </row>
    <row r="93" spans="1:43" s="9" customFormat="1" x14ac:dyDescent="0.25">
      <c r="A93" s="71" t="s">
        <v>442</v>
      </c>
      <c r="B93" s="13"/>
      <c r="C93" s="52">
        <f>SUM(C66:C69)</f>
        <v>6.1245214191140457E-2</v>
      </c>
      <c r="D93" s="52">
        <f t="shared" ref="D93:AF93" si="31">SUM(D66:D69)</f>
        <v>8.8708307424828728E-2</v>
      </c>
      <c r="E93" s="52">
        <f t="shared" si="31"/>
        <v>0.10193503426768859</v>
      </c>
      <c r="F93" s="52">
        <f t="shared" si="31"/>
        <v>0.11024321080261719</v>
      </c>
      <c r="G93" s="52">
        <f t="shared" si="31"/>
        <v>0.11543594052755084</v>
      </c>
      <c r="H93" s="52">
        <f t="shared" si="31"/>
        <v>0.12148220918468949</v>
      </c>
      <c r="I93" s="52">
        <f t="shared" si="31"/>
        <v>0.11902080436535686</v>
      </c>
      <c r="J93" s="52">
        <f t="shared" si="31"/>
        <v>0.12621603437612103</v>
      </c>
      <c r="K93" s="52">
        <f t="shared" si="31"/>
        <v>0.13362637465665922</v>
      </c>
      <c r="L93" s="52">
        <f t="shared" si="31"/>
        <v>0.12701933639875831</v>
      </c>
      <c r="M93" s="52">
        <f t="shared" si="31"/>
        <v>0.12061956135016338</v>
      </c>
      <c r="N93" s="52">
        <f t="shared" si="31"/>
        <v>0.12194255475636982</v>
      </c>
      <c r="O93" s="52">
        <f t="shared" si="31"/>
        <v>0.11344557129379226</v>
      </c>
      <c r="P93" s="52">
        <f t="shared" si="31"/>
        <v>0.10124645385579599</v>
      </c>
      <c r="Q93" s="52">
        <f t="shared" si="31"/>
        <v>8.9958887763183434E-2</v>
      </c>
      <c r="R93" s="52">
        <f t="shared" si="31"/>
        <v>7.4077248376889643E-2</v>
      </c>
      <c r="S93" s="52">
        <f t="shared" si="31"/>
        <v>6.9948586167364893E-2</v>
      </c>
      <c r="T93" s="52">
        <f t="shared" si="31"/>
        <v>6.4072623399922354E-2</v>
      </c>
      <c r="U93" s="52">
        <f t="shared" si="31"/>
        <v>5.90453573286761E-2</v>
      </c>
      <c r="V93" s="52">
        <f t="shared" si="31"/>
        <v>4.9483546506888985E-2</v>
      </c>
      <c r="W93" s="52">
        <f t="shared" si="31"/>
        <v>4.4324939951564953E-2</v>
      </c>
      <c r="X93" s="52">
        <f t="shared" si="31"/>
        <v>3.9678635724602423E-2</v>
      </c>
      <c r="Y93" s="52">
        <f t="shared" si="31"/>
        <v>3.6662022655756348E-2</v>
      </c>
      <c r="Z93" s="52">
        <f t="shared" si="31"/>
        <v>4.2337741715261112E-2</v>
      </c>
      <c r="AA93" s="52">
        <f t="shared" si="31"/>
        <v>4.1826283714017407E-2</v>
      </c>
      <c r="AB93" s="52">
        <f t="shared" si="31"/>
        <v>4.1372404633338321E-2</v>
      </c>
      <c r="AC93" s="52">
        <f t="shared" si="31"/>
        <v>4.0313374713205133E-2</v>
      </c>
      <c r="AD93" s="52">
        <f t="shared" si="31"/>
        <v>3.9071998226725538E-2</v>
      </c>
      <c r="AE93" s="52">
        <f t="shared" si="31"/>
        <v>3.7877241572476669E-2</v>
      </c>
      <c r="AF93" s="52">
        <f t="shared" si="31"/>
        <v>3.6686554188958158E-2</v>
      </c>
      <c r="AH93" s="65">
        <f t="shared" si="21"/>
        <v>9.5513541442765165E-2</v>
      </c>
      <c r="AI93" s="65">
        <f t="shared" si="22"/>
        <v>0.12547295179631696</v>
      </c>
      <c r="AJ93" s="65">
        <f t="shared" si="23"/>
        <v>0.10944260580386098</v>
      </c>
      <c r="AK93" s="65">
        <f t="shared" si="24"/>
        <v>6.3325472355948403E-2</v>
      </c>
      <c r="AL93" s="65">
        <f t="shared" si="25"/>
        <v>4.0965924752240444E-2</v>
      </c>
      <c r="AM93" s="65">
        <f t="shared" si="26"/>
        <v>3.9064314666940762E-2</v>
      </c>
      <c r="AN93" s="66"/>
      <c r="AO93" s="65">
        <f t="shared" si="27"/>
        <v>0.11049324661954106</v>
      </c>
      <c r="AP93" s="65">
        <f t="shared" si="28"/>
        <v>8.638403907990469E-2</v>
      </c>
      <c r="AQ93" s="65">
        <f t="shared" si="29"/>
        <v>4.0015119709590603E-2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1.9591997532719674E-2</v>
      </c>
      <c r="D2">
        <v>5.4194802051577007E-2</v>
      </c>
      <c r="E2">
        <v>0.10063704422238473</v>
      </c>
      <c r="F2">
        <v>0.15626705089901716</v>
      </c>
      <c r="G2">
        <v>0.2188288702856811</v>
      </c>
      <c r="H2">
        <v>1.0749800367583662</v>
      </c>
      <c r="I2">
        <v>1.2047354835967194</v>
      </c>
      <c r="J2">
        <v>1.3443068679473757</v>
      </c>
      <c r="K2">
        <v>1.4544199568899741</v>
      </c>
      <c r="L2">
        <v>1.5696723207551777</v>
      </c>
      <c r="M2">
        <v>1.6519910506854973</v>
      </c>
      <c r="N2">
        <v>1.6693047745275802</v>
      </c>
      <c r="O2">
        <v>1.7523708390451587</v>
      </c>
      <c r="P2">
        <v>1.8008883471526183</v>
      </c>
      <c r="Q2">
        <v>1.7711381217383471</v>
      </c>
      <c r="R2">
        <v>1.699098880469152</v>
      </c>
      <c r="S2">
        <v>1.7248056584691751</v>
      </c>
      <c r="T2">
        <v>1.715967268047458</v>
      </c>
      <c r="U2">
        <v>1.7109243697937204</v>
      </c>
      <c r="V2">
        <v>1.6923873821464985</v>
      </c>
      <c r="W2">
        <v>1.6572868729570311</v>
      </c>
      <c r="X2">
        <v>1.7159955350467104</v>
      </c>
      <c r="Y2">
        <v>1.7449690943232898</v>
      </c>
      <c r="Z2">
        <v>1.7861168602328448</v>
      </c>
      <c r="AA2">
        <v>1.7289637555536697</v>
      </c>
      <c r="AB2">
        <v>1.7527240525688326</v>
      </c>
      <c r="AC2">
        <v>1.79874825829347</v>
      </c>
      <c r="AD2">
        <v>1.8475489759461894</v>
      </c>
      <c r="AE2">
        <v>1.9480900816079227</v>
      </c>
      <c r="AF2">
        <v>1.9973670312552816</v>
      </c>
      <c r="AG2">
        <v>2.0522571568186931</v>
      </c>
      <c r="AH2">
        <v>2.1044676927761463</v>
      </c>
      <c r="AI2">
        <v>2.1540670858581246</v>
      </c>
      <c r="AJ2">
        <v>2.2015940227448461</v>
      </c>
      <c r="AK2">
        <v>2.2466204589076888</v>
      </c>
    </row>
    <row r="3" spans="1:37" x14ac:dyDescent="0.25">
      <c r="A3" t="s">
        <v>57</v>
      </c>
      <c r="B3">
        <v>0</v>
      </c>
      <c r="C3">
        <v>3.3440753307800719E-3</v>
      </c>
      <c r="D3">
        <v>1.2920081524869786E-2</v>
      </c>
      <c r="E3">
        <v>3.0460877939231246E-2</v>
      </c>
      <c r="F3">
        <v>5.6632580214799333E-2</v>
      </c>
      <c r="G3">
        <v>9.1269201392107924E-2</v>
      </c>
      <c r="H3">
        <v>0.33164462785200133</v>
      </c>
      <c r="I3">
        <v>0.60341176432081589</v>
      </c>
      <c r="J3">
        <v>0.8386814117577801</v>
      </c>
      <c r="K3">
        <v>1.0245788953484158</v>
      </c>
      <c r="L3">
        <v>1.177509863514814</v>
      </c>
      <c r="M3">
        <v>1.304030636899367</v>
      </c>
      <c r="N3">
        <v>1.3958902397942063</v>
      </c>
      <c r="O3">
        <v>1.4787444251779025</v>
      </c>
      <c r="P3">
        <v>1.5514496525998567</v>
      </c>
      <c r="Q3">
        <v>1.5942472404153474</v>
      </c>
      <c r="R3">
        <v>1.5984108519282669</v>
      </c>
      <c r="S3">
        <v>1.5989045839126748</v>
      </c>
      <c r="T3">
        <v>1.5944655657508688</v>
      </c>
      <c r="U3">
        <v>1.5848510787174419</v>
      </c>
      <c r="V3">
        <v>1.567167913478551</v>
      </c>
      <c r="W3">
        <v>1.5373733699800107</v>
      </c>
      <c r="X3">
        <v>1.522508785813681</v>
      </c>
      <c r="Y3">
        <v>1.5163674239342839</v>
      </c>
      <c r="Z3">
        <v>1.5171255723558597</v>
      </c>
      <c r="AA3">
        <v>1.495847558865071</v>
      </c>
      <c r="AB3">
        <v>1.4739090891244144</v>
      </c>
      <c r="AC3">
        <v>1.4633454919425137</v>
      </c>
      <c r="AD3">
        <v>1.4644262409065245</v>
      </c>
      <c r="AE3">
        <v>1.4862827598758788</v>
      </c>
      <c r="AF3">
        <v>1.5133877756065672</v>
      </c>
      <c r="AG3">
        <v>1.541697195156444</v>
      </c>
      <c r="AH3">
        <v>1.5702628323907009</v>
      </c>
      <c r="AI3">
        <v>1.5988385876050115</v>
      </c>
      <c r="AJ3">
        <v>1.6274117205263394</v>
      </c>
      <c r="AK3">
        <v>1.6557951203779453</v>
      </c>
    </row>
    <row r="4" spans="1:37" x14ac:dyDescent="0.25">
      <c r="A4" t="s">
        <v>58</v>
      </c>
      <c r="B4">
        <v>0</v>
      </c>
      <c r="C4">
        <v>1.4882180178976689E-2</v>
      </c>
      <c r="D4">
        <v>4.7082554438970803E-2</v>
      </c>
      <c r="E4">
        <v>9.4458891727677852E-2</v>
      </c>
      <c r="F4">
        <v>0.15401671488224355</v>
      </c>
      <c r="G4">
        <v>0.22310419197055786</v>
      </c>
      <c r="H4">
        <v>0.59892833544432644</v>
      </c>
      <c r="I4">
        <v>0.86213993960615465</v>
      </c>
      <c r="J4">
        <v>1.0339863504998936</v>
      </c>
      <c r="K4">
        <v>1.1565858379237737</v>
      </c>
      <c r="L4">
        <v>1.2670602338787251</v>
      </c>
      <c r="M4">
        <v>1.3697924746167489</v>
      </c>
      <c r="N4">
        <v>1.448361437412049</v>
      </c>
      <c r="O4">
        <v>1.5520108497608209</v>
      </c>
      <c r="P4">
        <v>1.6577778875613181</v>
      </c>
      <c r="Q4">
        <v>1.7328349388846531</v>
      </c>
      <c r="R4">
        <v>1.7762733913621709</v>
      </c>
      <c r="S4">
        <v>1.8538116978175978</v>
      </c>
      <c r="T4">
        <v>1.9319891191565297</v>
      </c>
      <c r="U4">
        <v>2.0094964276547111</v>
      </c>
      <c r="V4">
        <v>2.0804522395004854</v>
      </c>
      <c r="W4">
        <v>2.1391326478575445</v>
      </c>
      <c r="X4">
        <v>2.231107558307821</v>
      </c>
      <c r="Y4">
        <v>2.3222899667915131</v>
      </c>
      <c r="Z4">
        <v>2.4134314703380788</v>
      </c>
      <c r="AA4">
        <v>2.4638682089631825</v>
      </c>
      <c r="AB4">
        <v>2.5240001979219384</v>
      </c>
      <c r="AC4">
        <v>2.596490047237654</v>
      </c>
      <c r="AD4">
        <v>2.6736336296266705</v>
      </c>
      <c r="AE4">
        <v>2.7733428184838482</v>
      </c>
      <c r="AF4">
        <v>2.8566089259047134</v>
      </c>
      <c r="AG4">
        <v>2.9305696827885308</v>
      </c>
      <c r="AH4">
        <v>2.9975633465180618</v>
      </c>
      <c r="AI4">
        <v>3.0591622109571226</v>
      </c>
      <c r="AJ4">
        <v>3.1166529833368317</v>
      </c>
      <c r="AK4">
        <v>3.1705983336500987</v>
      </c>
    </row>
    <row r="5" spans="1:37" x14ac:dyDescent="0.25">
      <c r="A5" t="s">
        <v>59</v>
      </c>
      <c r="B5">
        <v>0</v>
      </c>
      <c r="C5">
        <v>-4.9279762099896374E-4</v>
      </c>
      <c r="D5">
        <v>-2.3399253240130591E-3</v>
      </c>
      <c r="E5">
        <v>-6.526544354323871E-3</v>
      </c>
      <c r="F5">
        <v>-1.3965002975202534E-2</v>
      </c>
      <c r="G5">
        <v>-2.5380032960220511E-2</v>
      </c>
      <c r="H5">
        <v>-5.504393076160019E-2</v>
      </c>
      <c r="I5">
        <v>-0.10950575112051997</v>
      </c>
      <c r="J5">
        <v>-0.18795908422937213</v>
      </c>
      <c r="K5">
        <v>-0.28532338552246239</v>
      </c>
      <c r="L5">
        <v>-0.39559743162125294</v>
      </c>
      <c r="M5">
        <v>-0.5129361345179384</v>
      </c>
      <c r="N5">
        <v>-0.63136064762515653</v>
      </c>
      <c r="O5">
        <v>-0.74714066631635934</v>
      </c>
      <c r="P5">
        <v>-0.85776088288200825</v>
      </c>
      <c r="Q5">
        <v>-0.96016696139151758</v>
      </c>
      <c r="R5">
        <v>-1.0508399417230807</v>
      </c>
      <c r="S5">
        <v>-1.128737541379321</v>
      </c>
      <c r="T5">
        <v>-1.1937767491113083</v>
      </c>
      <c r="U5">
        <v>-1.2464107500097188</v>
      </c>
      <c r="V5">
        <v>-1.2871483547968521</v>
      </c>
      <c r="W5">
        <v>-1.3162585776202884</v>
      </c>
      <c r="X5">
        <v>-1.3357945203366528</v>
      </c>
      <c r="Y5">
        <v>-1.3479871449019187</v>
      </c>
      <c r="Z5">
        <v>-1.3549782169232749</v>
      </c>
      <c r="AA5">
        <v>-1.3566929023220542</v>
      </c>
      <c r="AB5">
        <v>-1.3535844400486829</v>
      </c>
      <c r="AC5">
        <v>-1.3469862669486687</v>
      </c>
      <c r="AD5">
        <v>-1.3385693636941864</v>
      </c>
      <c r="AE5">
        <v>-1.3307428083419115</v>
      </c>
      <c r="AF5">
        <v>-1.3249264429658902</v>
      </c>
      <c r="AG5">
        <v>-1.3218062620522608</v>
      </c>
      <c r="AH5">
        <v>-1.3215732341492092</v>
      </c>
      <c r="AI5">
        <v>-1.3241154505835295</v>
      </c>
      <c r="AJ5">
        <v>-1.3291575700821179</v>
      </c>
      <c r="AK5">
        <v>-1.3363368719176982</v>
      </c>
    </row>
    <row r="6" spans="1:37" x14ac:dyDescent="0.25">
      <c r="A6" t="s">
        <v>60</v>
      </c>
      <c r="B6">
        <v>0</v>
      </c>
      <c r="C6">
        <v>-4.9514901767000463E-2</v>
      </c>
      <c r="D6">
        <v>-0.12722889522769343</v>
      </c>
      <c r="E6">
        <v>-0.22180848522344032</v>
      </c>
      <c r="F6">
        <v>-0.32607373615123336</v>
      </c>
      <c r="G6">
        <v>-0.43525945462876692</v>
      </c>
      <c r="H6">
        <v>-4.1270616786881487E-2</v>
      </c>
      <c r="I6">
        <v>5.4624318131679672E-2</v>
      </c>
      <c r="J6">
        <v>6.4481934644633476E-2</v>
      </c>
      <c r="K6">
        <v>3.679667348504001E-2</v>
      </c>
      <c r="L6">
        <v>4.8955464825084505E-3</v>
      </c>
      <c r="M6">
        <v>-4.5561933879512129E-2</v>
      </c>
      <c r="N6">
        <v>-0.1419972553499349</v>
      </c>
      <c r="O6">
        <v>-0.20708617683085073</v>
      </c>
      <c r="P6">
        <v>-0.28669340086473483</v>
      </c>
      <c r="Q6">
        <v>-0.42388379122353381</v>
      </c>
      <c r="R6">
        <v>-0.60575339229650416</v>
      </c>
      <c r="S6">
        <v>-0.73626510242974508</v>
      </c>
      <c r="T6">
        <v>-0.88011217894464755</v>
      </c>
      <c r="U6">
        <v>-1.0274919234328439</v>
      </c>
      <c r="V6">
        <v>-1.1880037787215136</v>
      </c>
      <c r="W6">
        <v>-1.3632294355194863</v>
      </c>
      <c r="X6">
        <v>-1.4834191963258414</v>
      </c>
      <c r="Y6">
        <v>-1.6090139108005941</v>
      </c>
      <c r="Z6">
        <v>-1.7276416208720335</v>
      </c>
      <c r="AA6">
        <v>-1.9069326004450771</v>
      </c>
      <c r="AB6">
        <v>-2.049231420018971</v>
      </c>
      <c r="AC6">
        <v>-2.1675168061100814</v>
      </c>
      <c r="AD6">
        <v>-2.2756516568270602</v>
      </c>
      <c r="AE6">
        <v>-2.3417455802598464</v>
      </c>
      <c r="AF6">
        <v>-2.4299538719079972</v>
      </c>
      <c r="AG6">
        <v>-2.516300697131002</v>
      </c>
      <c r="AH6">
        <v>-2.6009531530170826</v>
      </c>
      <c r="AI6">
        <v>-2.6833983563024799</v>
      </c>
      <c r="AJ6">
        <v>-2.7632280970744993</v>
      </c>
      <c r="AK6">
        <v>-2.8407758761108903</v>
      </c>
    </row>
    <row r="7" spans="1:37" x14ac:dyDescent="0.25">
      <c r="A7" t="s">
        <v>61</v>
      </c>
      <c r="B7">
        <v>0</v>
      </c>
      <c r="C7">
        <v>4.9178916013525864E-3</v>
      </c>
      <c r="D7">
        <v>1.7009874447038165E-2</v>
      </c>
      <c r="E7">
        <v>3.7216190760158696E-2</v>
      </c>
      <c r="F7">
        <v>6.5660777293730099E-2</v>
      </c>
      <c r="G7">
        <v>0.10188985532320061</v>
      </c>
      <c r="H7">
        <v>0.43644050471929319</v>
      </c>
      <c r="I7">
        <v>0.69518018577372498</v>
      </c>
      <c r="J7">
        <v>0.88877420101103333</v>
      </c>
      <c r="K7">
        <v>1.0379774943617415</v>
      </c>
      <c r="L7">
        <v>1.1716973017697585</v>
      </c>
      <c r="M7">
        <v>1.2872124574158983</v>
      </c>
      <c r="N7">
        <v>1.3671308652659198</v>
      </c>
      <c r="O7">
        <v>1.453303313671217</v>
      </c>
      <c r="P7">
        <v>1.5279226175072935</v>
      </c>
      <c r="Q7">
        <v>1.5628492092350177</v>
      </c>
      <c r="R7">
        <v>1.5571475109383837</v>
      </c>
      <c r="S7">
        <v>1.5668408195920414</v>
      </c>
      <c r="T7">
        <v>1.5685742725226604</v>
      </c>
      <c r="U7">
        <v>1.5633844810406305</v>
      </c>
      <c r="V7">
        <v>1.5475944874573822</v>
      </c>
      <c r="W7">
        <v>1.5172908617586245</v>
      </c>
      <c r="X7">
        <v>1.5147694485677876</v>
      </c>
      <c r="Y7">
        <v>1.5147834115018854</v>
      </c>
      <c r="Z7">
        <v>1.5192091538166475</v>
      </c>
      <c r="AA7">
        <v>1.4870143172524219</v>
      </c>
      <c r="AB7">
        <v>1.4671065576312925</v>
      </c>
      <c r="AC7">
        <v>1.4636977521542693</v>
      </c>
      <c r="AD7">
        <v>1.4701663683208688</v>
      </c>
      <c r="AE7">
        <v>1.5002823921782094</v>
      </c>
      <c r="AF7">
        <v>1.5261513127768023</v>
      </c>
      <c r="AG7">
        <v>1.5516478611840467</v>
      </c>
      <c r="AH7">
        <v>1.577698683432871</v>
      </c>
      <c r="AI7">
        <v>1.6043094219763798</v>
      </c>
      <c r="AJ7">
        <v>1.6314316694706399</v>
      </c>
      <c r="AK7">
        <v>1.6586601057500205</v>
      </c>
    </row>
    <row r="8" spans="1:37" x14ac:dyDescent="0.25">
      <c r="A8" t="s">
        <v>62</v>
      </c>
      <c r="B8">
        <v>0</v>
      </c>
      <c r="C8">
        <v>1.3310599999982742E-3</v>
      </c>
      <c r="D8">
        <v>3.45854999999895E-3</v>
      </c>
      <c r="E8">
        <v>5.7115400000001815E-3</v>
      </c>
      <c r="F8">
        <v>7.6314399999999338E-3</v>
      </c>
      <c r="G8">
        <v>8.9746299999998724E-3</v>
      </c>
      <c r="H8">
        <v>8.826477999999971E-2</v>
      </c>
      <c r="I8">
        <v>7.7097479999999052E-2</v>
      </c>
      <c r="J8">
        <v>4.200543000000001E-2</v>
      </c>
      <c r="K8">
        <v>1.1219169999998613E-2</v>
      </c>
      <c r="L8">
        <v>-4.8606700000008995E-3</v>
      </c>
      <c r="M8">
        <v>-1.4048380000000749E-2</v>
      </c>
      <c r="N8">
        <v>-2.4004249999998173E-2</v>
      </c>
      <c r="O8">
        <v>-2.1216820000000136E-2</v>
      </c>
      <c r="P8">
        <v>-1.9606340000000166E-2</v>
      </c>
      <c r="Q8">
        <v>-2.6156869999999222E-2</v>
      </c>
      <c r="R8">
        <v>-3.4377620000000664E-2</v>
      </c>
      <c r="S8">
        <v>-2.6710969999999001E-2</v>
      </c>
      <c r="T8">
        <v>-2.1568919999997993E-2</v>
      </c>
      <c r="U8">
        <v>-1.7884139999999049E-2</v>
      </c>
      <c r="V8">
        <v>-1.6309790000001989E-2</v>
      </c>
      <c r="W8">
        <v>-1.6739299999998791E-2</v>
      </c>
      <c r="X8">
        <v>-6.4512600000010689E-3</v>
      </c>
      <c r="Y8">
        <v>-1.3204099999997165E-3</v>
      </c>
      <c r="Z8">
        <v>1.7367299999987429E-3</v>
      </c>
      <c r="AA8">
        <v>-7.3656100000013547E-3</v>
      </c>
      <c r="AB8">
        <v>-5.6735099999982719E-3</v>
      </c>
      <c r="AC8">
        <v>2.9378999999996047E-4</v>
      </c>
      <c r="AD8">
        <v>4.7873900000022784E-3</v>
      </c>
      <c r="AE8">
        <v>1.1672650000002505E-2</v>
      </c>
      <c r="AF8">
        <v>1.0639319999999897E-2</v>
      </c>
      <c r="AG8">
        <v>8.2923599999978892E-3</v>
      </c>
      <c r="AH8">
        <v>6.1949899999996783E-3</v>
      </c>
      <c r="AI8">
        <v>4.5566499999982746E-3</v>
      </c>
      <c r="AJ8">
        <v>3.3472600000000741E-3</v>
      </c>
      <c r="AK8">
        <v>2.3848599999987119E-3</v>
      </c>
    </row>
    <row r="9" spans="1:37" x14ac:dyDescent="0.25">
      <c r="A9" t="s">
        <v>63</v>
      </c>
      <c r="B9">
        <v>0</v>
      </c>
      <c r="C9">
        <v>3.4559308541570744E-3</v>
      </c>
      <c r="D9">
        <v>1.3427960576661846E-2</v>
      </c>
      <c r="E9">
        <v>3.1873142088234552E-2</v>
      </c>
      <c r="F9">
        <v>5.9752761513998109E-2</v>
      </c>
      <c r="G9">
        <v>9.729398313791382E-2</v>
      </c>
      <c r="H9">
        <v>0.22413421439060333</v>
      </c>
      <c r="I9">
        <v>0.42089555836508641</v>
      </c>
      <c r="J9">
        <v>0.65446085208153981</v>
      </c>
      <c r="K9">
        <v>0.89779858209952934</v>
      </c>
      <c r="L9">
        <v>1.1372066837482597</v>
      </c>
      <c r="M9">
        <v>1.3641535423703388</v>
      </c>
      <c r="N9">
        <v>1.5684552433613108</v>
      </c>
      <c r="O9">
        <v>1.7534912658742963</v>
      </c>
      <c r="P9">
        <v>1.9203484175571051</v>
      </c>
      <c r="Q9">
        <v>2.0613491065423206</v>
      </c>
      <c r="R9">
        <v>2.1680414676680027</v>
      </c>
      <c r="S9">
        <v>2.2488471223084838</v>
      </c>
      <c r="T9">
        <v>2.3077428848701231</v>
      </c>
      <c r="U9">
        <v>2.3476214223321579</v>
      </c>
      <c r="V9">
        <v>2.3693950016455023</v>
      </c>
      <c r="W9">
        <v>2.3722324084347601</v>
      </c>
      <c r="X9">
        <v>2.3672095832820261</v>
      </c>
      <c r="Y9">
        <v>2.3590242025180785</v>
      </c>
      <c r="Z9">
        <v>2.3508461657664181</v>
      </c>
      <c r="AA9">
        <v>2.3328277834265165</v>
      </c>
      <c r="AB9">
        <v>2.3077806176244886</v>
      </c>
      <c r="AC9">
        <v>2.2819796431477357</v>
      </c>
      <c r="AD9">
        <v>2.2599424799021994</v>
      </c>
      <c r="AE9">
        <v>2.2489822253533243</v>
      </c>
      <c r="AF9">
        <v>2.2473679325398122</v>
      </c>
      <c r="AG9">
        <v>2.2529609033147491</v>
      </c>
      <c r="AH9">
        <v>2.2639095190917224</v>
      </c>
      <c r="AI9">
        <v>2.2787572187411564</v>
      </c>
      <c r="AJ9">
        <v>2.2964123537802417</v>
      </c>
      <c r="AK9">
        <v>2.3159708792233724</v>
      </c>
    </row>
    <row r="10" spans="1:37" x14ac:dyDescent="0.25">
      <c r="A10" t="s">
        <v>64</v>
      </c>
      <c r="B10">
        <v>0</v>
      </c>
      <c r="C10">
        <v>3.3897623406886623E-3</v>
      </c>
      <c r="D10">
        <v>1.3535905445372087E-2</v>
      </c>
      <c r="E10">
        <v>3.2844752662630761E-2</v>
      </c>
      <c r="F10">
        <v>6.2682311967554583E-2</v>
      </c>
      <c r="G10">
        <v>0.10355431993001041</v>
      </c>
      <c r="H10">
        <v>0.28746482770241055</v>
      </c>
      <c r="I10">
        <v>0.52467294440754486</v>
      </c>
      <c r="J10">
        <v>0.78453056466536442</v>
      </c>
      <c r="K10">
        <v>1.0485149188384835</v>
      </c>
      <c r="L10">
        <v>1.3105331107270857</v>
      </c>
      <c r="M10">
        <v>1.5626759871785856</v>
      </c>
      <c r="N10">
        <v>1.791436148784098</v>
      </c>
      <c r="O10">
        <v>2.0036968624901563</v>
      </c>
      <c r="P10">
        <v>2.1975704387528383</v>
      </c>
      <c r="Q10">
        <v>2.3599287454548756</v>
      </c>
      <c r="R10">
        <v>2.4815418778043163</v>
      </c>
      <c r="S10">
        <v>2.5762932739377797</v>
      </c>
      <c r="T10">
        <v>2.6454682606379398</v>
      </c>
      <c r="U10">
        <v>2.692320512607882</v>
      </c>
      <c r="V10">
        <v>2.717339207326952</v>
      </c>
      <c r="W10">
        <v>2.7194518753527408</v>
      </c>
      <c r="X10">
        <v>2.7143962566637425</v>
      </c>
      <c r="Y10">
        <v>2.7057869744819163</v>
      </c>
      <c r="Z10">
        <v>2.69648268310827</v>
      </c>
      <c r="AA10">
        <v>2.6720538109677783</v>
      </c>
      <c r="AB10">
        <v>2.6410004904335427</v>
      </c>
      <c r="AC10">
        <v>2.6113560394282809</v>
      </c>
      <c r="AD10">
        <v>2.5869676279909104</v>
      </c>
      <c r="AE10">
        <v>2.5769205325049782</v>
      </c>
      <c r="AF10">
        <v>2.5761859341371762</v>
      </c>
      <c r="AG10">
        <v>2.5827066387779096</v>
      </c>
      <c r="AH10">
        <v>2.595089568876352</v>
      </c>
      <c r="AI10">
        <v>2.6121364054326524</v>
      </c>
      <c r="AJ10">
        <v>2.6328199482869685</v>
      </c>
      <c r="AK10">
        <v>2.6561415418093981</v>
      </c>
    </row>
    <row r="11" spans="1:37" x14ac:dyDescent="0.25">
      <c r="A11" t="s">
        <v>65</v>
      </c>
      <c r="B11">
        <v>0</v>
      </c>
      <c r="C11">
        <v>3.4494345179547636E-3</v>
      </c>
      <c r="D11">
        <v>1.4154011453726412E-2</v>
      </c>
      <c r="E11">
        <v>3.5052541754487798E-2</v>
      </c>
      <c r="F11">
        <v>6.7948525251959602E-2</v>
      </c>
      <c r="G11">
        <v>0.11362597361666005</v>
      </c>
      <c r="H11">
        <v>0.34365145829100552</v>
      </c>
      <c r="I11">
        <v>0.62427233286013184</v>
      </c>
      <c r="J11">
        <v>0.92540097822644274</v>
      </c>
      <c r="K11">
        <v>1.2289886754172308</v>
      </c>
      <c r="L11">
        <v>1.5312243071835985</v>
      </c>
      <c r="M11">
        <v>1.8234081237321398</v>
      </c>
      <c r="N11">
        <v>2.0889645854987871</v>
      </c>
      <c r="O11">
        <v>2.3370656511080057</v>
      </c>
      <c r="P11">
        <v>2.5643867694887801</v>
      </c>
      <c r="Q11">
        <v>2.7539061108418528</v>
      </c>
      <c r="R11">
        <v>2.8950463463748966</v>
      </c>
      <c r="S11">
        <v>3.0054427398935823</v>
      </c>
      <c r="T11">
        <v>3.0854635347430381</v>
      </c>
      <c r="U11">
        <v>3.1390337877183372</v>
      </c>
      <c r="V11">
        <v>3.1666466460153808</v>
      </c>
      <c r="W11">
        <v>3.1670340690481913</v>
      </c>
      <c r="X11">
        <v>3.1596505174926737</v>
      </c>
      <c r="Y11">
        <v>3.1483385099728478</v>
      </c>
      <c r="Z11">
        <v>3.136067014890731</v>
      </c>
      <c r="AA11">
        <v>3.1049201692221917</v>
      </c>
      <c r="AB11">
        <v>3.0667042943716583</v>
      </c>
      <c r="AC11">
        <v>3.0312388424564407</v>
      </c>
      <c r="AD11">
        <v>3.0025133558474471</v>
      </c>
      <c r="AE11">
        <v>2.9913540095907631</v>
      </c>
      <c r="AF11">
        <v>2.9908923632346429</v>
      </c>
      <c r="AG11">
        <v>2.9988257367332904</v>
      </c>
      <c r="AH11">
        <v>3.0138092518089632</v>
      </c>
      <c r="AI11">
        <v>3.0345895036947512</v>
      </c>
      <c r="AJ11">
        <v>3.0600239332904566</v>
      </c>
      <c r="AK11">
        <v>3.0889432015483331</v>
      </c>
    </row>
    <row r="12" spans="1:37" x14ac:dyDescent="0.25">
      <c r="A12" t="s">
        <v>66</v>
      </c>
      <c r="B12">
        <v>0</v>
      </c>
      <c r="C12">
        <v>3.3271471578055767E-3</v>
      </c>
      <c r="D12">
        <v>1.2886531551892233E-2</v>
      </c>
      <c r="E12">
        <v>3.0525752320875732E-2</v>
      </c>
      <c r="F12">
        <v>5.7151700938162797E-2</v>
      </c>
      <c r="G12">
        <v>9.2983028363202713E-2</v>
      </c>
      <c r="H12">
        <v>0.22881873885991499</v>
      </c>
      <c r="I12">
        <v>0.42086306944348895</v>
      </c>
      <c r="J12">
        <v>0.63786410815545036</v>
      </c>
      <c r="K12">
        <v>0.86076037180464748</v>
      </c>
      <c r="L12">
        <v>1.0810887927549029</v>
      </c>
      <c r="M12">
        <v>1.2917671644903983</v>
      </c>
      <c r="N12">
        <v>1.4824493320657162</v>
      </c>
      <c r="O12">
        <v>1.6576380935276136</v>
      </c>
      <c r="P12">
        <v>1.8169672145134763</v>
      </c>
      <c r="Q12">
        <v>1.9512805144465295</v>
      </c>
      <c r="R12">
        <v>2.0527110951697791</v>
      </c>
      <c r="S12">
        <v>2.1313144803115192</v>
      </c>
      <c r="T12">
        <v>2.1893680383898939</v>
      </c>
      <c r="U12">
        <v>2.229364079000451</v>
      </c>
      <c r="V12">
        <v>2.2517844628552997</v>
      </c>
      <c r="W12">
        <v>2.2557661273477692</v>
      </c>
      <c r="X12">
        <v>2.2532148658418016</v>
      </c>
      <c r="Y12">
        <v>2.2475547267508222</v>
      </c>
      <c r="Z12">
        <v>2.2414579876332663</v>
      </c>
      <c r="AA12">
        <v>2.2240903400467804</v>
      </c>
      <c r="AB12">
        <v>2.2005074194476837</v>
      </c>
      <c r="AC12">
        <v>2.1769949560464852</v>
      </c>
      <c r="AD12">
        <v>2.1572209784835206</v>
      </c>
      <c r="AE12">
        <v>2.1484885165935275</v>
      </c>
      <c r="AF12">
        <v>2.1476308532651256</v>
      </c>
      <c r="AG12">
        <v>2.1528092736313287</v>
      </c>
      <c r="AH12">
        <v>2.1626110951257882</v>
      </c>
      <c r="AI12">
        <v>2.1758995030354056</v>
      </c>
      <c r="AJ12">
        <v>2.1917679471805007</v>
      </c>
      <c r="AK12">
        <v>2.2093955362789242</v>
      </c>
    </row>
    <row r="13" spans="1:37" x14ac:dyDescent="0.25">
      <c r="A13" t="s">
        <v>67</v>
      </c>
      <c r="B13">
        <v>0</v>
      </c>
      <c r="C13">
        <v>2.7377123503535827E-3</v>
      </c>
      <c r="D13">
        <v>1.1084200134936495E-2</v>
      </c>
      <c r="E13">
        <v>2.7164963447257051E-2</v>
      </c>
      <c r="F13">
        <v>5.222408093481512E-2</v>
      </c>
      <c r="G13">
        <v>8.6750813239588886E-2</v>
      </c>
      <c r="H13">
        <v>0.20739331975729858</v>
      </c>
      <c r="I13">
        <v>0.3953697739985218</v>
      </c>
      <c r="J13">
        <v>0.62105218563863751</v>
      </c>
      <c r="K13">
        <v>0.85946775889222948</v>
      </c>
      <c r="L13">
        <v>1.0969818630322203</v>
      </c>
      <c r="M13">
        <v>1.3242743306538962</v>
      </c>
      <c r="N13">
        <v>1.5305014322944288</v>
      </c>
      <c r="O13">
        <v>1.7180187073911002</v>
      </c>
      <c r="P13">
        <v>1.8871846231159228</v>
      </c>
      <c r="Q13">
        <v>2.0304276583894332</v>
      </c>
      <c r="R13">
        <v>2.1396269984590433</v>
      </c>
      <c r="S13">
        <v>2.22274394466353</v>
      </c>
      <c r="T13">
        <v>2.2833874773978469</v>
      </c>
      <c r="U13">
        <v>2.324436362945459</v>
      </c>
      <c r="V13">
        <v>2.3469589401191815</v>
      </c>
      <c r="W13">
        <v>2.3504348946308262</v>
      </c>
      <c r="X13">
        <v>2.3456131016412085</v>
      </c>
      <c r="Y13">
        <v>2.3370796789090598</v>
      </c>
      <c r="Z13">
        <v>2.3281860008871336</v>
      </c>
      <c r="AA13">
        <v>2.3098611345819364</v>
      </c>
      <c r="AB13">
        <v>2.2850279454770472</v>
      </c>
      <c r="AC13">
        <v>2.2595489533303592</v>
      </c>
      <c r="AD13">
        <v>2.2376739455441053</v>
      </c>
      <c r="AE13">
        <v>2.2265353934811216</v>
      </c>
      <c r="AF13">
        <v>2.2245905818957468</v>
      </c>
      <c r="AG13">
        <v>2.2300636382372785</v>
      </c>
      <c r="AH13">
        <v>2.2412901601991386</v>
      </c>
      <c r="AI13">
        <v>2.2568587727590295</v>
      </c>
      <c r="AJ13">
        <v>2.2756384670231222</v>
      </c>
      <c r="AK13">
        <v>2.2966530872669422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2.7688356466937236E-3</v>
      </c>
      <c r="D15">
        <v>1.0924463436667864E-2</v>
      </c>
      <c r="E15">
        <v>2.6965700189829356E-2</v>
      </c>
      <c r="F15">
        <v>5.2988986205715349E-2</v>
      </c>
      <c r="G15">
        <v>9.0451722942219703E-2</v>
      </c>
      <c r="H15">
        <v>0.21084046552235503</v>
      </c>
      <c r="I15">
        <v>0.39831610450566934</v>
      </c>
      <c r="J15">
        <v>0.63513215029322723</v>
      </c>
      <c r="K15">
        <v>0.90600814588235323</v>
      </c>
      <c r="L15">
        <v>1.1982026619655306</v>
      </c>
      <c r="M15">
        <v>1.497691087060038</v>
      </c>
      <c r="N15">
        <v>1.7871060761927016</v>
      </c>
      <c r="O15">
        <v>2.0614684280522599</v>
      </c>
      <c r="P15">
        <v>2.314866726815823</v>
      </c>
      <c r="Q15">
        <v>2.5379599970267952</v>
      </c>
      <c r="R15">
        <v>2.7195373299820247</v>
      </c>
      <c r="S15">
        <v>2.8677903487370093</v>
      </c>
      <c r="T15">
        <v>2.9847183768745289</v>
      </c>
      <c r="U15">
        <v>3.0716359264514548</v>
      </c>
      <c r="V15">
        <v>3.1299382414125887</v>
      </c>
      <c r="W15">
        <v>3.1612103888676302</v>
      </c>
      <c r="X15">
        <v>3.1757603231643339</v>
      </c>
      <c r="Y15">
        <v>3.1786188016165617</v>
      </c>
      <c r="Z15">
        <v>3.1747480403141237</v>
      </c>
      <c r="AA15">
        <v>3.1586147195489467</v>
      </c>
      <c r="AB15">
        <v>3.1348647831623833</v>
      </c>
      <c r="AC15">
        <v>3.1090540534997491</v>
      </c>
      <c r="AD15">
        <v>3.0843755613445323</v>
      </c>
      <c r="AE15">
        <v>3.069330758713118</v>
      </c>
      <c r="AF15">
        <v>3.0622051047143106</v>
      </c>
      <c r="AG15">
        <v>3.0637767366591184</v>
      </c>
      <c r="AH15">
        <v>3.0739396578578715</v>
      </c>
      <c r="AI15">
        <v>3.0918947368184568</v>
      </c>
      <c r="AJ15">
        <v>3.1163927915544898</v>
      </c>
      <c r="AK15">
        <v>3.1459864702370055</v>
      </c>
    </row>
    <row r="16" spans="1:37" x14ac:dyDescent="0.25">
      <c r="A16" t="s">
        <v>70</v>
      </c>
      <c r="B16">
        <v>0</v>
      </c>
      <c r="C16">
        <v>-6.81147981174135E-4</v>
      </c>
      <c r="D16">
        <v>-3.2310453435768771E-3</v>
      </c>
      <c r="E16">
        <v>-8.0882777230173453E-3</v>
      </c>
      <c r="F16">
        <v>-1.4956766734830484E-2</v>
      </c>
      <c r="G16">
        <v>-2.3159050306731377E-2</v>
      </c>
      <c r="H16">
        <v>-0.12987027463803313</v>
      </c>
      <c r="I16">
        <v>-0.2203631735555156</v>
      </c>
      <c r="J16">
        <v>-0.28255751730068557</v>
      </c>
      <c r="K16">
        <v>-0.31373147652301592</v>
      </c>
      <c r="L16">
        <v>-0.32241792849635464</v>
      </c>
      <c r="M16">
        <v>-0.31428551203245281</v>
      </c>
      <c r="N16">
        <v>-0.29020048510949303</v>
      </c>
      <c r="O16">
        <v>-0.2640206094424502</v>
      </c>
      <c r="P16">
        <v>-0.23833556910365372</v>
      </c>
      <c r="Q16">
        <v>-0.20568941367844484</v>
      </c>
      <c r="R16">
        <v>-0.16713706674258422</v>
      </c>
      <c r="S16">
        <v>-0.13086327857143587</v>
      </c>
      <c r="T16">
        <v>-9.5174509272877295E-2</v>
      </c>
      <c r="U16">
        <v>-6.281101009407708E-2</v>
      </c>
      <c r="V16">
        <v>-3.346428696869852E-2</v>
      </c>
      <c r="W16">
        <v>-3.8607271043544777E-3</v>
      </c>
      <c r="X16">
        <v>1.7299551721605688E-2</v>
      </c>
      <c r="Y16">
        <v>3.1033217861575757E-2</v>
      </c>
      <c r="Z16">
        <v>3.9209420035457576E-2</v>
      </c>
      <c r="AA16">
        <v>5.3299055011213348E-2</v>
      </c>
      <c r="AB16">
        <v>6.6950869658155554E-2</v>
      </c>
      <c r="AC16">
        <v>7.6241315760849915E-2</v>
      </c>
      <c r="AD16">
        <v>8.0165030685575012E-2</v>
      </c>
      <c r="AE16">
        <v>7.6294459088077637E-2</v>
      </c>
      <c r="AF16">
        <v>6.9796023447055155E-2</v>
      </c>
      <c r="AG16">
        <v>6.3580248760253255E-2</v>
      </c>
      <c r="AH16">
        <v>5.8878719129085155E-2</v>
      </c>
      <c r="AI16">
        <v>5.6121390083885281E-2</v>
      </c>
      <c r="AJ16">
        <v>5.519721429576574E-2</v>
      </c>
      <c r="AK16">
        <v>5.5833625168433265E-2</v>
      </c>
    </row>
    <row r="17" spans="1:37" x14ac:dyDescent="0.25">
      <c r="A17" t="s">
        <v>71</v>
      </c>
      <c r="B17">
        <v>0</v>
      </c>
      <c r="C17">
        <v>1.7343300000029558</v>
      </c>
      <c r="D17">
        <v>6.1983899999977439</v>
      </c>
      <c r="E17">
        <v>13.662179999999353</v>
      </c>
      <c r="F17">
        <v>23.925470000001951</v>
      </c>
      <c r="G17">
        <v>36.537640000002284</v>
      </c>
      <c r="H17">
        <v>168.23175999999876</v>
      </c>
      <c r="I17">
        <v>278.70111000000179</v>
      </c>
      <c r="J17">
        <v>358.64964999999938</v>
      </c>
      <c r="K17">
        <v>411.94984000000113</v>
      </c>
      <c r="L17">
        <v>450.7235499999988</v>
      </c>
      <c r="M17">
        <v>475.52416000000085</v>
      </c>
      <c r="N17">
        <v>480.87635999999839</v>
      </c>
      <c r="O17">
        <v>487.35930000000008</v>
      </c>
      <c r="P17">
        <v>489.92757999999958</v>
      </c>
      <c r="Q17">
        <v>476.9037900000003</v>
      </c>
      <c r="R17">
        <v>448.64709000000221</v>
      </c>
      <c r="S17">
        <v>429.72662000000128</v>
      </c>
      <c r="T17">
        <v>411.18072000000029</v>
      </c>
      <c r="U17">
        <v>393.72551999999996</v>
      </c>
      <c r="V17">
        <v>375.87363999999798</v>
      </c>
      <c r="W17">
        <v>354.86867999999959</v>
      </c>
      <c r="X17">
        <v>349.73539000000164</v>
      </c>
      <c r="Y17">
        <v>349.59153999999762</v>
      </c>
      <c r="Z17">
        <v>354.3376500000013</v>
      </c>
      <c r="AA17">
        <v>344.14674000000014</v>
      </c>
      <c r="AB17">
        <v>339.64193000000159</v>
      </c>
      <c r="AC17">
        <v>343.22969999999987</v>
      </c>
      <c r="AD17">
        <v>352.44441000000006</v>
      </c>
      <c r="AE17">
        <v>372.12533000000258</v>
      </c>
      <c r="AF17">
        <v>390.82488999999987</v>
      </c>
      <c r="AG17">
        <v>408.66105999999854</v>
      </c>
      <c r="AH17">
        <v>425.53424000000086</v>
      </c>
      <c r="AI17">
        <v>441.16766999999891</v>
      </c>
      <c r="AJ17">
        <v>455.53621999999814</v>
      </c>
      <c r="AK17">
        <v>468.59922000000006</v>
      </c>
    </row>
    <row r="18" spans="1:37" x14ac:dyDescent="0.25">
      <c r="A18" t="s">
        <v>72</v>
      </c>
      <c r="B18">
        <v>0</v>
      </c>
      <c r="C18">
        <v>-4.7365300000004606E-3</v>
      </c>
      <c r="D18">
        <v>-1.6478570000000303E-2</v>
      </c>
      <c r="E18">
        <v>-3.54962200000003E-2</v>
      </c>
      <c r="F18">
        <v>-6.0943190000001257E-2</v>
      </c>
      <c r="G18">
        <v>-9.1480640000000946E-2</v>
      </c>
      <c r="H18">
        <v>-0.4393466400000004</v>
      </c>
      <c r="I18">
        <v>-0.70137182999999992</v>
      </c>
      <c r="J18">
        <v>-0.87380695000000008</v>
      </c>
      <c r="K18">
        <v>-0.9784017399999998</v>
      </c>
      <c r="L18">
        <v>-1.0513588199999993</v>
      </c>
      <c r="M18">
        <v>-1.0934175399999995</v>
      </c>
      <c r="N18">
        <v>-1.0901320300000004</v>
      </c>
      <c r="O18">
        <v>-1.09626394</v>
      </c>
      <c r="P18">
        <v>-1.0947331699999994</v>
      </c>
      <c r="Q18">
        <v>-1.0549890699999995</v>
      </c>
      <c r="R18">
        <v>-0.98053912999999937</v>
      </c>
      <c r="S18">
        <v>-0.93535897999999928</v>
      </c>
      <c r="T18">
        <v>-0.89158700000000057</v>
      </c>
      <c r="U18">
        <v>-0.85089534999999994</v>
      </c>
      <c r="V18">
        <v>-0.8092865800000002</v>
      </c>
      <c r="W18">
        <v>-0.76003090999999934</v>
      </c>
      <c r="X18">
        <v>-0.75172807000000041</v>
      </c>
      <c r="Y18">
        <v>-0.75310651999999922</v>
      </c>
      <c r="Z18">
        <v>-0.76454063000000039</v>
      </c>
      <c r="AA18">
        <v>-0.73679073999999978</v>
      </c>
      <c r="AB18">
        <v>-0.72563653000000117</v>
      </c>
      <c r="AC18">
        <v>-0.73449831000000076</v>
      </c>
      <c r="AD18">
        <v>-0.75561506999999994</v>
      </c>
      <c r="AE18">
        <v>-0.80072171999999997</v>
      </c>
      <c r="AF18">
        <v>-0.8404024999999995</v>
      </c>
      <c r="AG18">
        <v>-0.87684522999999936</v>
      </c>
      <c r="AH18">
        <v>-0.91058185999999952</v>
      </c>
      <c r="AI18">
        <v>-0.94128429999999907</v>
      </c>
      <c r="AJ18">
        <v>-0.96910095000000007</v>
      </c>
      <c r="AK18">
        <v>-0.99403287000000007</v>
      </c>
    </row>
    <row r="19" spans="1:37" x14ac:dyDescent="0.25">
      <c r="A19" t="s">
        <v>73</v>
      </c>
      <c r="B19">
        <v>0</v>
      </c>
      <c r="C19">
        <v>1.5611769999999969E-2</v>
      </c>
      <c r="D19">
        <v>4.0876836999999971E-2</v>
      </c>
      <c r="E19">
        <v>7.2697105999999956E-2</v>
      </c>
      <c r="F19">
        <v>0.10901538899999999</v>
      </c>
      <c r="G19">
        <v>0.14833267399999989</v>
      </c>
      <c r="H19">
        <v>6.6014111999999986E-2</v>
      </c>
      <c r="I19">
        <v>7.8128015999999995E-2</v>
      </c>
      <c r="J19">
        <v>0.118811957</v>
      </c>
      <c r="K19">
        <v>0.16783704499999993</v>
      </c>
      <c r="L19">
        <v>0.21362833099999998</v>
      </c>
      <c r="M19">
        <v>0.25916225700000006</v>
      </c>
      <c r="N19">
        <v>0.31082472600000005</v>
      </c>
      <c r="O19">
        <v>0.34893269799999999</v>
      </c>
      <c r="P19">
        <v>0.38706057699999996</v>
      </c>
      <c r="Q19">
        <v>0.43610362199999997</v>
      </c>
      <c r="R19">
        <v>0.49139447899999994</v>
      </c>
      <c r="S19">
        <v>0.52869292710000004</v>
      </c>
      <c r="T19">
        <v>0.56709423489999999</v>
      </c>
      <c r="U19">
        <v>0.60459982569999993</v>
      </c>
      <c r="V19">
        <v>0.64409203859999997</v>
      </c>
      <c r="W19">
        <v>0.68585351220000002</v>
      </c>
      <c r="X19">
        <v>0.7126061736</v>
      </c>
      <c r="Y19">
        <v>0.74197538399999996</v>
      </c>
      <c r="Z19">
        <v>0.77076811500000009</v>
      </c>
      <c r="AA19">
        <v>0.81568876400000012</v>
      </c>
      <c r="AB19">
        <v>0.84979098500000005</v>
      </c>
      <c r="AC19">
        <v>0.87796780799999985</v>
      </c>
      <c r="AD19">
        <v>0.90480151400000008</v>
      </c>
      <c r="AE19">
        <v>0.92246047799999997</v>
      </c>
      <c r="AF19">
        <v>0.94835483700000012</v>
      </c>
      <c r="AG19">
        <v>0.97496106099999991</v>
      </c>
      <c r="AH19">
        <v>1.001845702</v>
      </c>
      <c r="AI19">
        <v>1.0285154330000001</v>
      </c>
      <c r="AJ19">
        <v>1.0546266340000001</v>
      </c>
      <c r="AK19">
        <v>1.0801136520000001</v>
      </c>
    </row>
    <row r="20" spans="1:37" x14ac:dyDescent="0.25">
      <c r="A20" t="s">
        <v>74</v>
      </c>
      <c r="B20">
        <v>0</v>
      </c>
      <c r="C20">
        <v>9.3529499999999918E-3</v>
      </c>
      <c r="D20">
        <v>2.9511630000000032E-2</v>
      </c>
      <c r="E20">
        <v>5.9978670000000039E-2</v>
      </c>
      <c r="F20">
        <v>9.9471650000000106E-2</v>
      </c>
      <c r="G20">
        <v>0.14641086999999994</v>
      </c>
      <c r="H20">
        <v>-0.21299063999999993</v>
      </c>
      <c r="I20">
        <v>5.1813010000000166E-2</v>
      </c>
      <c r="J20">
        <v>0.22600254000000009</v>
      </c>
      <c r="K20">
        <v>0.354334127</v>
      </c>
      <c r="L20">
        <v>0.43900396400000008</v>
      </c>
      <c r="M20">
        <v>0.5201318909999999</v>
      </c>
      <c r="N20">
        <v>0.61447356999999991</v>
      </c>
      <c r="O20">
        <v>0.649735595</v>
      </c>
      <c r="P20">
        <v>0.70612289900000003</v>
      </c>
      <c r="Q20">
        <v>0.794323169</v>
      </c>
      <c r="R20">
        <v>0.87561030299999998</v>
      </c>
      <c r="S20">
        <v>0.88429004499999997</v>
      </c>
      <c r="T20">
        <v>0.92462446700000012</v>
      </c>
      <c r="U20">
        <v>0.96006759100000005</v>
      </c>
      <c r="V20">
        <v>1.0005963270000002</v>
      </c>
      <c r="W20">
        <v>1.042576806</v>
      </c>
      <c r="X20">
        <v>1.031766596</v>
      </c>
      <c r="Y20">
        <v>1.056171714</v>
      </c>
      <c r="Z20">
        <v>1.0769425193</v>
      </c>
      <c r="AA20">
        <v>1.1479216044</v>
      </c>
      <c r="AB20">
        <v>1.15322577612</v>
      </c>
      <c r="AC20">
        <v>1.1566025662000001</v>
      </c>
      <c r="AD20">
        <v>1.17037321337</v>
      </c>
      <c r="AE20">
        <v>1.1636862138999999</v>
      </c>
      <c r="AF20">
        <v>1.20050468735</v>
      </c>
      <c r="AG20">
        <v>1.2283729668999999</v>
      </c>
      <c r="AH20">
        <v>1.2552344079000002</v>
      </c>
      <c r="AI20">
        <v>1.2811684851999998</v>
      </c>
      <c r="AJ20">
        <v>1.3061050105000001</v>
      </c>
      <c r="AK20">
        <v>1.3305231797000001</v>
      </c>
    </row>
    <row r="21" spans="1:37" x14ac:dyDescent="0.25">
      <c r="A21" t="s">
        <v>75</v>
      </c>
      <c r="B21">
        <v>0</v>
      </c>
      <c r="C21">
        <v>-3.1424759999998386E-2</v>
      </c>
      <c r="D21">
        <v>-0.10332235000000134</v>
      </c>
      <c r="E21">
        <v>-0.22408304000000046</v>
      </c>
      <c r="F21">
        <v>-0.40000125999999359</v>
      </c>
      <c r="G21">
        <v>-0.63525357999999477</v>
      </c>
      <c r="H21">
        <v>-1.4185074699999967</v>
      </c>
      <c r="I21">
        <v>-1.7864934899999962</v>
      </c>
      <c r="J21">
        <v>-2.3108731500000035</v>
      </c>
      <c r="K21">
        <v>-2.8971573199999989</v>
      </c>
      <c r="L21">
        <v>-3.5401190199999988</v>
      </c>
      <c r="M21">
        <v>-4.201504820000002</v>
      </c>
      <c r="N21">
        <v>-4.8578327300000002</v>
      </c>
      <c r="O21">
        <v>-5.5850279000000054</v>
      </c>
      <c r="P21">
        <v>-6.3119781399999964</v>
      </c>
      <c r="Q21">
        <v>-7.01867905000001</v>
      </c>
      <c r="R21">
        <v>-7.7264519899999939</v>
      </c>
      <c r="S21">
        <v>-8.5078232299999996</v>
      </c>
      <c r="T21">
        <v>-9.2763569699999984</v>
      </c>
      <c r="U21">
        <v>-10.064342240000002</v>
      </c>
      <c r="V21">
        <v>-10.861630220000007</v>
      </c>
      <c r="W21">
        <v>-11.666097109999995</v>
      </c>
      <c r="X21">
        <v>-12.536237900000003</v>
      </c>
      <c r="Y21">
        <v>-13.400874880000002</v>
      </c>
      <c r="Z21">
        <v>-14.292233030000002</v>
      </c>
      <c r="AA21">
        <v>-15.152112699999998</v>
      </c>
      <c r="AB21">
        <v>-16.076304769999993</v>
      </c>
      <c r="AC21">
        <v>-17.021163399999995</v>
      </c>
      <c r="AD21">
        <v>-17.982324169999998</v>
      </c>
      <c r="AE21">
        <v>-18.984840530000003</v>
      </c>
      <c r="AF21">
        <v>-19.98118873</v>
      </c>
      <c r="AG21">
        <v>-21.005170410000005</v>
      </c>
      <c r="AH21">
        <v>-22.047884100000005</v>
      </c>
      <c r="AI21">
        <v>-23.107595879999987</v>
      </c>
      <c r="AJ21">
        <v>-24.183073070000017</v>
      </c>
      <c r="AK21">
        <v>-25.272837879999987</v>
      </c>
    </row>
    <row r="22" spans="1:37" x14ac:dyDescent="0.25">
      <c r="A22" t="s">
        <v>76</v>
      </c>
      <c r="B22">
        <v>0</v>
      </c>
      <c r="C22">
        <v>1.8338719782218878E-3</v>
      </c>
      <c r="D22">
        <v>7.0884757409953444E-3</v>
      </c>
      <c r="E22">
        <v>1.6717413863501965E-2</v>
      </c>
      <c r="F22">
        <v>3.1087224296399492E-2</v>
      </c>
      <c r="G22">
        <v>5.0105744514378624E-2</v>
      </c>
      <c r="H22">
        <v>0.18207613296130934</v>
      </c>
      <c r="I22">
        <v>0.33127576636878603</v>
      </c>
      <c r="J22">
        <v>0.46042295390573945</v>
      </c>
      <c r="K22">
        <v>0.56245043815841056</v>
      </c>
      <c r="L22">
        <v>0.64637195128061908</v>
      </c>
      <c r="M22">
        <v>0.71579462451201359</v>
      </c>
      <c r="N22">
        <v>0.76619712259822292</v>
      </c>
      <c r="O22">
        <v>0.81166678287549743</v>
      </c>
      <c r="P22">
        <v>0.85157956304731552</v>
      </c>
      <c r="Q22">
        <v>0.87509157209947108</v>
      </c>
      <c r="R22">
        <v>0.87741176892861261</v>
      </c>
      <c r="S22">
        <v>0.87773037176020929</v>
      </c>
      <c r="T22">
        <v>0.87535102193063896</v>
      </c>
      <c r="U22">
        <v>0.87013696170541677</v>
      </c>
      <c r="V22">
        <v>0.86049628114471099</v>
      </c>
      <c r="W22">
        <v>0.8442049452498156</v>
      </c>
      <c r="X22">
        <v>0.83610791160010667</v>
      </c>
      <c r="Y22">
        <v>0.83279559538447079</v>
      </c>
      <c r="Z22">
        <v>0.83326463325565969</v>
      </c>
      <c r="AA22">
        <v>0.82161883523744983</v>
      </c>
      <c r="AB22">
        <v>0.80959539448426221</v>
      </c>
      <c r="AC22">
        <v>0.80380442458622336</v>
      </c>
      <c r="AD22">
        <v>0.80439157417472007</v>
      </c>
      <c r="AE22">
        <v>0.81637168377668312</v>
      </c>
      <c r="AF22">
        <v>0.83121411475283535</v>
      </c>
      <c r="AG22">
        <v>0.84669725272944918</v>
      </c>
      <c r="AH22">
        <v>0.86230074236852838</v>
      </c>
      <c r="AI22">
        <v>0.87789007899286675</v>
      </c>
      <c r="AJ22">
        <v>0.89345975657249532</v>
      </c>
      <c r="AK22">
        <v>0.90890940144829613</v>
      </c>
    </row>
    <row r="23" spans="1:37" x14ac:dyDescent="0.25">
      <c r="A23" t="s">
        <v>77</v>
      </c>
      <c r="B23">
        <v>0</v>
      </c>
      <c r="C23">
        <v>3.1996713361865906E-3</v>
      </c>
      <c r="D23">
        <v>1.0122577245818823E-2</v>
      </c>
      <c r="E23">
        <v>2.0309573467222009E-2</v>
      </c>
      <c r="F23">
        <v>3.312008624444978E-2</v>
      </c>
      <c r="G23">
        <v>4.7987244489608241E-2</v>
      </c>
      <c r="H23">
        <v>0.12885625727445849</v>
      </c>
      <c r="I23">
        <v>0.18553716399067888</v>
      </c>
      <c r="J23">
        <v>0.22258501062240391</v>
      </c>
      <c r="K23">
        <v>0.24905196456628911</v>
      </c>
      <c r="L23">
        <v>0.27292502318809708</v>
      </c>
      <c r="M23">
        <v>0.29514716791254531</v>
      </c>
      <c r="N23">
        <v>0.31217904681277742</v>
      </c>
      <c r="O23">
        <v>0.33463457484574921</v>
      </c>
      <c r="P23">
        <v>0.35756859368034827</v>
      </c>
      <c r="Q23">
        <v>0.3739001958327936</v>
      </c>
      <c r="R23">
        <v>0.38342700348939107</v>
      </c>
      <c r="S23">
        <v>0.40033349012312114</v>
      </c>
      <c r="T23">
        <v>0.41740017451176736</v>
      </c>
      <c r="U23">
        <v>0.43434413035971342</v>
      </c>
      <c r="V23">
        <v>0.44989285155323744</v>
      </c>
      <c r="W23">
        <v>0.46280471311411042</v>
      </c>
      <c r="X23">
        <v>0.48293758887309268</v>
      </c>
      <c r="Y23">
        <v>0.50291761151243464</v>
      </c>
      <c r="Z23">
        <v>0.52290421047147972</v>
      </c>
      <c r="AA23">
        <v>0.53407857917186996</v>
      </c>
      <c r="AB23">
        <v>0.54735400356042363</v>
      </c>
      <c r="AC23">
        <v>0.56330677408897556</v>
      </c>
      <c r="AD23">
        <v>0.58026227135724473</v>
      </c>
      <c r="AE23">
        <v>0.60210541475762269</v>
      </c>
      <c r="AF23">
        <v>0.62036366716030189</v>
      </c>
      <c r="AG23">
        <v>0.63657942417194946</v>
      </c>
      <c r="AH23">
        <v>0.65125482200554974</v>
      </c>
      <c r="AI23">
        <v>0.66472657814259561</v>
      </c>
      <c r="AJ23">
        <v>0.67727064475472709</v>
      </c>
      <c r="AK23">
        <v>0.6890068205537272</v>
      </c>
    </row>
    <row r="24" spans="1:37" x14ac:dyDescent="0.25">
      <c r="A24" t="s">
        <v>78</v>
      </c>
      <c r="B24">
        <v>0</v>
      </c>
      <c r="C24">
        <v>1.4558440728655838E-2</v>
      </c>
      <c r="D24">
        <v>3.6983735735298645E-2</v>
      </c>
      <c r="E24">
        <v>6.3610039335335503E-2</v>
      </c>
      <c r="F24">
        <v>9.2059740358139339E-2</v>
      </c>
      <c r="G24">
        <v>0.12073580851336428</v>
      </c>
      <c r="H24">
        <v>-3.6727271609135245E-3</v>
      </c>
      <c r="I24">
        <v>-4.7466402693438388E-2</v>
      </c>
      <c r="J24">
        <v>-7.2892928311568114E-2</v>
      </c>
      <c r="K24">
        <v>-9.2770119443621152E-2</v>
      </c>
      <c r="L24">
        <v>-0.1151476212436741</v>
      </c>
      <c r="M24">
        <v>-0.13414276948288073</v>
      </c>
      <c r="N24">
        <v>-0.1400124594135477</v>
      </c>
      <c r="O24">
        <v>-0.15429533374845791</v>
      </c>
      <c r="P24">
        <v>-0.16284217215457319</v>
      </c>
      <c r="Q24">
        <v>-0.15218063231200632</v>
      </c>
      <c r="R24">
        <v>-0.12506904761232376</v>
      </c>
      <c r="S24">
        <v>-0.10927355951271962</v>
      </c>
      <c r="T24">
        <v>-8.5858435727604487E-2</v>
      </c>
      <c r="U24">
        <v>-5.7819598455279494E-2</v>
      </c>
      <c r="V24">
        <v>-2.249925399138222E-2</v>
      </c>
      <c r="W24">
        <v>2.0484599820594619E-2</v>
      </c>
      <c r="X24">
        <v>5.014630240553735E-2</v>
      </c>
      <c r="Y24">
        <v>8.3507106559655542E-2</v>
      </c>
      <c r="Z24">
        <v>0.11632890214156649</v>
      </c>
      <c r="AA24">
        <v>0.168403136814363</v>
      </c>
      <c r="AB24">
        <v>0.21103736677510126</v>
      </c>
      <c r="AC24">
        <v>0.24763673756993521</v>
      </c>
      <c r="AD24">
        <v>0.28176856402527106</v>
      </c>
      <c r="AE24">
        <v>0.30340921879381927</v>
      </c>
      <c r="AF24">
        <v>0.33091290141662272</v>
      </c>
      <c r="AG24">
        <v>0.35706778014280854</v>
      </c>
      <c r="AH24">
        <v>0.38186620678092831</v>
      </c>
      <c r="AI24">
        <v>0.40518872394886873</v>
      </c>
      <c r="AJ24">
        <v>0.42699428985294163</v>
      </c>
      <c r="AK24">
        <v>0.4474848414781456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0.76772034405551881</v>
      </c>
      <c r="I25">
        <v>0.73538893494021496</v>
      </c>
      <c r="J25">
        <v>0.73419182769302538</v>
      </c>
      <c r="K25">
        <v>0.73568768190753964</v>
      </c>
      <c r="L25">
        <v>0.76552302789738624</v>
      </c>
      <c r="M25">
        <v>0.77519202774382978</v>
      </c>
      <c r="N25">
        <v>0.73094106844567919</v>
      </c>
      <c r="O25">
        <v>0.76036479566406034</v>
      </c>
      <c r="P25">
        <v>0.75458235895283798</v>
      </c>
      <c r="Q25">
        <v>0.6743269748694648</v>
      </c>
      <c r="R25">
        <v>0.56332913322800859</v>
      </c>
      <c r="S25">
        <v>0.5560153816769281</v>
      </c>
      <c r="T25">
        <v>0.5090745181044104</v>
      </c>
      <c r="U25">
        <v>0.46426287967278462</v>
      </c>
      <c r="V25">
        <v>0.40449748558576282</v>
      </c>
      <c r="W25">
        <v>0.32979262175943175</v>
      </c>
      <c r="X25">
        <v>0.34680370437056757</v>
      </c>
      <c r="Y25">
        <v>0.3257487569464011</v>
      </c>
      <c r="Z25">
        <v>0.31361908735511151</v>
      </c>
      <c r="AA25">
        <v>0.204863207655375</v>
      </c>
      <c r="AB25">
        <v>0.18473729103267914</v>
      </c>
      <c r="AC25">
        <v>0.18400033184134096</v>
      </c>
      <c r="AD25">
        <v>0.18112655673443717</v>
      </c>
      <c r="AE25">
        <v>0.22620376109074819</v>
      </c>
      <c r="AF25">
        <v>0.21487634475987452</v>
      </c>
      <c r="AG25">
        <v>0.21191269666512894</v>
      </c>
      <c r="AH25">
        <v>0.20904590312717175</v>
      </c>
      <c r="AI25">
        <v>0.2062617078158977</v>
      </c>
      <c r="AJ25">
        <v>0.20386934665712983</v>
      </c>
      <c r="AK25">
        <v>0.20121942228998643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1.1796252607223279E-2</v>
      </c>
      <c r="D2">
        <v>1.236700622818776E-2</v>
      </c>
      <c r="E2">
        <v>1.2788804655294417E-2</v>
      </c>
      <c r="F2">
        <v>1.3096221231390537E-2</v>
      </c>
      <c r="G2">
        <v>1.3310170676640753E-2</v>
      </c>
      <c r="H2">
        <v>2.1417811393444897E-2</v>
      </c>
      <c r="I2">
        <v>1.4114640206477125E-2</v>
      </c>
      <c r="J2">
        <v>1.423023727298145E-2</v>
      </c>
      <c r="K2">
        <v>1.3936394719217482E-2</v>
      </c>
      <c r="L2">
        <v>1.3977347925149042E-2</v>
      </c>
      <c r="M2">
        <v>1.363221448939389E-2</v>
      </c>
      <c r="N2">
        <v>1.296331965218056E-2</v>
      </c>
      <c r="O2">
        <v>1.3595507879625268E-2</v>
      </c>
      <c r="P2">
        <v>1.3223501506818058E-2</v>
      </c>
      <c r="Q2">
        <v>1.2411943207109033E-2</v>
      </c>
      <c r="R2">
        <v>1.1951332664325243E-2</v>
      </c>
      <c r="S2">
        <v>1.2874231677991954E-2</v>
      </c>
      <c r="T2">
        <v>1.2470824058657959E-2</v>
      </c>
      <c r="U2">
        <v>1.2438672180356436E-2</v>
      </c>
      <c r="V2">
        <v>1.2222018828797809E-2</v>
      </c>
      <c r="W2">
        <v>1.1962179972767384E-2</v>
      </c>
      <c r="X2">
        <v>1.2790693472768622E-2</v>
      </c>
      <c r="Y2">
        <v>1.2378059025045074E-2</v>
      </c>
      <c r="Z2">
        <v>1.2373110898142636E-2</v>
      </c>
      <c r="AA2">
        <v>1.1264787234394724E-2</v>
      </c>
      <c r="AB2">
        <v>1.1936625625729835E-2</v>
      </c>
      <c r="AC2">
        <v>1.2023922445327129E-2</v>
      </c>
      <c r="AD2">
        <v>1.1924553178231267E-2</v>
      </c>
      <c r="AE2">
        <v>1.2318733039783591E-2</v>
      </c>
      <c r="AF2">
        <v>1.1701093806023799E-2</v>
      </c>
      <c r="AG2">
        <v>1.1659708424053505E-2</v>
      </c>
      <c r="AH2">
        <v>1.1547711201516098E-2</v>
      </c>
      <c r="AI2">
        <v>1.1449098322972029E-2</v>
      </c>
      <c r="AJ2">
        <v>1.1367626984921442E-2</v>
      </c>
      <c r="AK2">
        <v>1.1291471853222657E-2</v>
      </c>
    </row>
    <row r="3" spans="1:37" x14ac:dyDescent="0.25">
      <c r="A3" t="s">
        <v>151</v>
      </c>
      <c r="B3">
        <v>2.0000000000000018E-2</v>
      </c>
      <c r="C3">
        <v>1.9789440999999908E-2</v>
      </c>
      <c r="D3">
        <v>1.9613569425063426E-2</v>
      </c>
      <c r="E3">
        <v>1.9542169560604172E-2</v>
      </c>
      <c r="F3">
        <v>1.95725187539737E-2</v>
      </c>
      <c r="G3">
        <v>1.9677946847597605E-2</v>
      </c>
      <c r="H3">
        <v>2.064326452987042E-2</v>
      </c>
      <c r="I3">
        <v>2.1437827871182646E-2</v>
      </c>
      <c r="J3">
        <v>2.1906955724735999E-2</v>
      </c>
      <c r="K3">
        <v>2.2104498478464629E-2</v>
      </c>
      <c r="L3">
        <v>2.2161366745951927E-2</v>
      </c>
      <c r="M3">
        <v>2.2127134878500376E-2</v>
      </c>
      <c r="N3">
        <v>2.1983560615192577E-2</v>
      </c>
      <c r="O3">
        <v>2.1866140495508724E-2</v>
      </c>
      <c r="P3">
        <v>2.1750692766109969E-2</v>
      </c>
      <c r="Q3">
        <v>2.1548882823594795E-2</v>
      </c>
      <c r="R3">
        <v>2.1253110494519722E-2</v>
      </c>
      <c r="S3">
        <v>2.1032014412991185E-2</v>
      </c>
      <c r="T3">
        <v>2.0840753792002342E-2</v>
      </c>
      <c r="U3">
        <v>2.0668437579057564E-2</v>
      </c>
      <c r="V3">
        <v>2.0495453509647099E-2</v>
      </c>
      <c r="W3">
        <v>2.030467975725081E-2</v>
      </c>
      <c r="X3">
        <v>2.0215096014577938E-2</v>
      </c>
      <c r="Y3">
        <v>2.0163604803331125E-2</v>
      </c>
      <c r="Z3">
        <v>2.0135588568267915E-2</v>
      </c>
      <c r="AA3">
        <v>2.0001977936459747E-2</v>
      </c>
      <c r="AB3">
        <v>1.9889767079181109E-2</v>
      </c>
      <c r="AC3">
        <v>1.9834532512889025E-2</v>
      </c>
      <c r="AD3">
        <v>1.9819890100599702E-2</v>
      </c>
      <c r="AE3">
        <v>1.9875084393251807E-2</v>
      </c>
      <c r="AF3">
        <v>1.9911326461981238E-2</v>
      </c>
      <c r="AG3">
        <v>1.992598929104239E-2</v>
      </c>
      <c r="AH3">
        <v>1.992332350814241E-2</v>
      </c>
      <c r="AI3">
        <v>1.9908520866372514E-2</v>
      </c>
      <c r="AJ3">
        <v>1.9886315466933979E-2</v>
      </c>
      <c r="AK3">
        <v>1.9859480875844326E-2</v>
      </c>
    </row>
    <row r="4" spans="1:37" x14ac:dyDescent="0.25">
      <c r="A4" t="s">
        <v>152</v>
      </c>
      <c r="B4">
        <v>0.104</v>
      </c>
      <c r="C4">
        <v>0.1055405066</v>
      </c>
      <c r="D4">
        <v>0.10663077429999999</v>
      </c>
      <c r="E4">
        <v>0.1073246985</v>
      </c>
      <c r="F4">
        <v>0.10768365789999999</v>
      </c>
      <c r="G4">
        <v>0.1077750213</v>
      </c>
      <c r="H4">
        <v>0.1045251364</v>
      </c>
      <c r="I4">
        <v>0.1020086701</v>
      </c>
      <c r="J4">
        <v>0.1002969138</v>
      </c>
      <c r="K4">
        <v>9.9202298899999999E-2</v>
      </c>
      <c r="L4">
        <v>9.8383841900000005E-2</v>
      </c>
      <c r="M4">
        <v>9.78507765E-2</v>
      </c>
      <c r="N4">
        <v>9.7758384099999998E-2</v>
      </c>
      <c r="O4">
        <v>9.7567897799999997E-2</v>
      </c>
      <c r="P4">
        <v>9.7453735700000002E-2</v>
      </c>
      <c r="Q4">
        <v>9.7723965300000007E-2</v>
      </c>
      <c r="R4">
        <v>9.8344537900000001E-2</v>
      </c>
      <c r="S4">
        <v>9.8675119500000005E-2</v>
      </c>
      <c r="T4">
        <v>9.8995544399999996E-2</v>
      </c>
      <c r="U4">
        <v>9.9289696100000005E-2</v>
      </c>
      <c r="V4">
        <v>9.9597073499999994E-2</v>
      </c>
      <c r="W4">
        <v>9.9985245900000005E-2</v>
      </c>
      <c r="X4">
        <v>9.9970059E-2</v>
      </c>
      <c r="Y4">
        <v>9.9864674900000006E-2</v>
      </c>
      <c r="Z4">
        <v>9.9666282199999998E-2</v>
      </c>
      <c r="AA4">
        <v>9.9870204000000004E-2</v>
      </c>
      <c r="AB4">
        <v>9.9920902699999994E-2</v>
      </c>
      <c r="AC4">
        <v>9.9783879699999994E-2</v>
      </c>
      <c r="AD4">
        <v>9.9540817700000006E-2</v>
      </c>
      <c r="AE4">
        <v>9.9073759799999994E-2</v>
      </c>
      <c r="AF4">
        <v>9.86770446E-2</v>
      </c>
      <c r="AG4">
        <v>9.8326735200000001E-2</v>
      </c>
      <c r="AH4">
        <v>9.8015111200000005E-2</v>
      </c>
      <c r="AI4">
        <v>9.7743713100000004E-2</v>
      </c>
      <c r="AJ4">
        <v>9.7508552900000003E-2</v>
      </c>
      <c r="AK4">
        <v>9.7306374700000003E-2</v>
      </c>
    </row>
    <row r="5" spans="1:37" x14ac:dyDescent="0.25">
      <c r="A5" t="s">
        <v>153</v>
      </c>
      <c r="B5">
        <v>0.95599999999999996</v>
      </c>
      <c r="C5">
        <v>0.95705162030000002</v>
      </c>
      <c r="D5">
        <v>0.95835888059999996</v>
      </c>
      <c r="E5">
        <v>0.95957738309999996</v>
      </c>
      <c r="F5">
        <v>0.96044090400000004</v>
      </c>
      <c r="G5">
        <v>0.96077562780000003</v>
      </c>
      <c r="H5">
        <v>0.95561452250000001</v>
      </c>
      <c r="I5">
        <v>0.95453941220000005</v>
      </c>
      <c r="J5">
        <v>0.95180063349999999</v>
      </c>
      <c r="K5">
        <v>0.94831736030000002</v>
      </c>
      <c r="L5">
        <v>0.94412356389999996</v>
      </c>
      <c r="M5">
        <v>0.93958772530000001</v>
      </c>
      <c r="N5">
        <v>0.93493608530000005</v>
      </c>
      <c r="O5">
        <v>0.92940428139999998</v>
      </c>
      <c r="P5">
        <v>0.92370453080000003</v>
      </c>
      <c r="Q5">
        <v>0.91804256129999995</v>
      </c>
      <c r="R5">
        <v>0.91221621600000002</v>
      </c>
      <c r="S5">
        <v>0.90551745419999996</v>
      </c>
      <c r="T5">
        <v>0.89883184849999997</v>
      </c>
      <c r="U5">
        <v>0.89186259079999997</v>
      </c>
      <c r="V5">
        <v>0.88474229859999998</v>
      </c>
      <c r="W5">
        <v>0.87752696200000002</v>
      </c>
      <c r="X5">
        <v>0.86966833050000003</v>
      </c>
      <c r="Y5">
        <v>0.86191771979999998</v>
      </c>
      <c r="Z5">
        <v>0.8539933663</v>
      </c>
      <c r="AA5">
        <v>0.84651607120000005</v>
      </c>
      <c r="AB5">
        <v>0.83856484220000005</v>
      </c>
      <c r="AC5">
        <v>0.83061169999999995</v>
      </c>
      <c r="AD5">
        <v>0.82272833030000003</v>
      </c>
      <c r="AE5">
        <v>0.8146890967</v>
      </c>
      <c r="AF5">
        <v>0.80698728669999997</v>
      </c>
      <c r="AG5">
        <v>0.79929798289999998</v>
      </c>
      <c r="AH5">
        <v>0.79171785299999997</v>
      </c>
      <c r="AI5">
        <v>0.78426618020000005</v>
      </c>
      <c r="AJ5">
        <v>0.77695300329999994</v>
      </c>
      <c r="AK5">
        <v>0.76978776520000003</v>
      </c>
    </row>
    <row r="6" spans="1:37" x14ac:dyDescent="0.25">
      <c r="A6" t="s">
        <v>154</v>
      </c>
      <c r="B6">
        <v>-9.2657840200000008E-3</v>
      </c>
      <c r="C6">
        <v>-1.03141328E-2</v>
      </c>
      <c r="D6">
        <v>-1.0995096899999999E-2</v>
      </c>
      <c r="E6">
        <v>-1.13454556E-2</v>
      </c>
      <c r="F6">
        <v>-1.1425707699999999E-2</v>
      </c>
      <c r="G6">
        <v>-1.12942314E-2</v>
      </c>
      <c r="H6">
        <v>-1.5120085199999999E-2</v>
      </c>
      <c r="I6">
        <v>-1.2620508399999999E-2</v>
      </c>
      <c r="J6">
        <v>-1.09593357E-2</v>
      </c>
      <c r="K6">
        <v>-9.7027886300000005E-3</v>
      </c>
      <c r="L6">
        <v>-8.8387356599999994E-3</v>
      </c>
      <c r="M6">
        <v>-7.9747150900000008E-3</v>
      </c>
      <c r="N6">
        <v>-6.9498531000000002E-3</v>
      </c>
      <c r="O6">
        <v>-6.4936955500000003E-3</v>
      </c>
      <c r="P6">
        <v>-5.8085919099999999E-3</v>
      </c>
      <c r="Q6">
        <v>-4.79218631E-3</v>
      </c>
      <c r="R6">
        <v>-3.8359139699999999E-3</v>
      </c>
      <c r="S6">
        <v>-3.60039765E-3</v>
      </c>
      <c r="T6">
        <v>-3.0480090299999998E-3</v>
      </c>
      <c r="U6">
        <v>-2.5488503899999998E-3</v>
      </c>
      <c r="V6">
        <v>-2.0070842300000001E-3</v>
      </c>
      <c r="W6">
        <v>-1.4632720399999999E-3</v>
      </c>
      <c r="X6">
        <v>-1.46465094E-3</v>
      </c>
      <c r="Y6">
        <v>-1.13470776E-3</v>
      </c>
      <c r="Z6">
        <v>-8.6531020700000003E-4</v>
      </c>
      <c r="AA6">
        <v>-1.21959656E-4</v>
      </c>
      <c r="AB6">
        <v>-6.6257638799999997E-5</v>
      </c>
      <c r="AC6">
        <v>-6.1317738000000001E-5</v>
      </c>
      <c r="AD6">
        <v>1.36834337E-5</v>
      </c>
      <c r="AE6">
        <v>-1.4860046100000001E-4</v>
      </c>
      <c r="AF6">
        <v>9.2807973499999994E-5</v>
      </c>
      <c r="AG6">
        <v>2.16529569E-4</v>
      </c>
      <c r="AH6">
        <v>3.0569947900000003E-4</v>
      </c>
      <c r="AI6">
        <v>3.6467045200000003E-4</v>
      </c>
      <c r="AJ6">
        <v>3.96915805E-4</v>
      </c>
      <c r="AK6">
        <v>4.1184779699999998E-4</v>
      </c>
    </row>
    <row r="7" spans="1:37" x14ac:dyDescent="0.25">
      <c r="A7" t="s">
        <v>155</v>
      </c>
      <c r="B7">
        <v>-1.32876591E-2</v>
      </c>
      <c r="C7">
        <v>-1.14796875E-2</v>
      </c>
      <c r="D7">
        <v>-9.9723735300000001E-3</v>
      </c>
      <c r="E7">
        <v>-8.7138752000000003E-3</v>
      </c>
      <c r="F7">
        <v>-7.6425569299999998E-3</v>
      </c>
      <c r="G7">
        <v>-6.7083353700000004E-3</v>
      </c>
      <c r="H7">
        <v>-7.1107610699999999E-3</v>
      </c>
      <c r="I7">
        <v>-6.6565596300000003E-3</v>
      </c>
      <c r="J7">
        <v>-5.9825771199999997E-3</v>
      </c>
      <c r="K7">
        <v>-5.2754870500000004E-3</v>
      </c>
      <c r="L7">
        <v>-4.6406455100000002E-3</v>
      </c>
      <c r="M7">
        <v>-4.04062455E-3</v>
      </c>
      <c r="N7">
        <v>-3.4062412499999998E-3</v>
      </c>
      <c r="O7">
        <v>-2.9299709500000002E-3</v>
      </c>
      <c r="P7">
        <v>-2.4733117900000001E-3</v>
      </c>
      <c r="Q7">
        <v>-1.9249915900000001E-3</v>
      </c>
      <c r="R7">
        <v>-1.32989045E-3</v>
      </c>
      <c r="S7">
        <v>-9.2913775900000002E-4</v>
      </c>
      <c r="T7">
        <v>-5.3016321099999997E-4</v>
      </c>
      <c r="U7">
        <v>-1.5159271300000001E-4</v>
      </c>
      <c r="V7">
        <v>2.36401676E-4</v>
      </c>
      <c r="W7">
        <v>6.3776171200000001E-4</v>
      </c>
      <c r="X7">
        <v>8.8114527600000004E-4</v>
      </c>
      <c r="Y7">
        <v>1.14383841E-3</v>
      </c>
      <c r="Z7">
        <v>1.3950318099999999E-3</v>
      </c>
      <c r="AA7">
        <v>1.80336693E-3</v>
      </c>
      <c r="AB7">
        <v>2.1008077299999998E-3</v>
      </c>
      <c r="AC7">
        <v>2.3370943599999999E-3</v>
      </c>
      <c r="AD7">
        <v>2.5599923100000001E-3</v>
      </c>
      <c r="AE7">
        <v>2.69198587E-3</v>
      </c>
      <c r="AF7">
        <v>2.9082322799999999E-3</v>
      </c>
      <c r="AG7">
        <v>3.1340135099999999E-3</v>
      </c>
      <c r="AH7">
        <v>3.3654301700000002E-3</v>
      </c>
      <c r="AI7">
        <v>3.5981131E-3</v>
      </c>
      <c r="AJ7">
        <v>3.8289287199999998E-3</v>
      </c>
      <c r="AK7">
        <v>4.0572394899999996E-3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2224364.1260000002</v>
      </c>
      <c r="D9">
        <v>2251872.8509999998</v>
      </c>
      <c r="E9">
        <v>2280671.6129999999</v>
      </c>
      <c r="F9">
        <v>2310539.7930000001</v>
      </c>
      <c r="G9">
        <v>2341293.4720000001</v>
      </c>
      <c r="H9">
        <v>2391438.8539999998</v>
      </c>
      <c r="I9">
        <v>2425193.1529999999</v>
      </c>
      <c r="J9">
        <v>2459704.227</v>
      </c>
      <c r="K9">
        <v>2493983.6359999999</v>
      </c>
      <c r="L9">
        <v>2528842.9130000002</v>
      </c>
      <c r="M9">
        <v>2563316.642</v>
      </c>
      <c r="N9">
        <v>2596545.7349999999</v>
      </c>
      <c r="O9">
        <v>2631847.0929999999</v>
      </c>
      <c r="P9">
        <v>2666649.327</v>
      </c>
      <c r="Q9">
        <v>2699747.6269999999</v>
      </c>
      <c r="R9">
        <v>2732013.2089999998</v>
      </c>
      <c r="S9">
        <v>2767185.78</v>
      </c>
      <c r="T9">
        <v>2801694.8670000001</v>
      </c>
      <c r="U9">
        <v>2836544.2310000001</v>
      </c>
      <c r="V9">
        <v>2871212.5279999999</v>
      </c>
      <c r="W9">
        <v>2905558.4890000001</v>
      </c>
      <c r="X9">
        <v>2942722.5970000001</v>
      </c>
      <c r="Y9">
        <v>2979147.7910000002</v>
      </c>
      <c r="Z9">
        <v>3016009.1170000001</v>
      </c>
      <c r="AA9">
        <v>3049983.818</v>
      </c>
      <c r="AB9">
        <v>3086390.3330000001</v>
      </c>
      <c r="AC9">
        <v>3123500.8509999998</v>
      </c>
      <c r="AD9">
        <v>3160747.2030000002</v>
      </c>
      <c r="AE9">
        <v>3199683.6039999998</v>
      </c>
      <c r="AF9">
        <v>3237123.4019999998</v>
      </c>
      <c r="AG9">
        <v>3274867.3169999998</v>
      </c>
      <c r="AH9">
        <v>3312684.5389999999</v>
      </c>
      <c r="AI9">
        <v>3350611.79</v>
      </c>
      <c r="AJ9">
        <v>3388700.2949999999</v>
      </c>
      <c r="AK9">
        <v>3426963.7089999998</v>
      </c>
    </row>
    <row r="10" spans="1:37" x14ac:dyDescent="0.25">
      <c r="A10" t="s">
        <v>157</v>
      </c>
      <c r="B10">
        <v>1</v>
      </c>
      <c r="C10">
        <v>1.0197894409999999</v>
      </c>
      <c r="D10">
        <v>1.0397911520000001</v>
      </c>
      <c r="E10">
        <v>1.060110927</v>
      </c>
      <c r="F10">
        <v>1.0808599679999999</v>
      </c>
      <c r="G10">
        <v>1.102129073</v>
      </c>
      <c r="H10">
        <v>1.1248806149999999</v>
      </c>
      <c r="I10">
        <v>1.148995612</v>
      </c>
      <c r="J10">
        <v>1.1741666079999999</v>
      </c>
      <c r="K10">
        <v>1.2001209719999999</v>
      </c>
      <c r="L10">
        <v>1.2267172930000001</v>
      </c>
      <c r="M10">
        <v>1.2538610320000001</v>
      </c>
      <c r="N10">
        <v>1.281425362</v>
      </c>
      <c r="O10">
        <v>1.3094451890000001</v>
      </c>
      <c r="P10">
        <v>1.337926529</v>
      </c>
      <c r="Q10">
        <v>1.366757351</v>
      </c>
      <c r="R10">
        <v>1.395805196</v>
      </c>
      <c r="S10">
        <v>1.4251617910000001</v>
      </c>
      <c r="T10">
        <v>1.4548632370000001</v>
      </c>
      <c r="U10">
        <v>1.4849329870000001</v>
      </c>
      <c r="V10">
        <v>1.5153673620000001</v>
      </c>
      <c r="W10">
        <v>1.546136411</v>
      </c>
      <c r="X10">
        <v>1.5773917070000001</v>
      </c>
      <c r="Y10">
        <v>1.6091976100000001</v>
      </c>
      <c r="Z10">
        <v>1.641599751</v>
      </c>
      <c r="AA10">
        <v>1.674434993</v>
      </c>
      <c r="AB10">
        <v>1.7077391150000001</v>
      </c>
      <c r="AC10">
        <v>1.741611322</v>
      </c>
      <c r="AD10">
        <v>1.7761298670000001</v>
      </c>
      <c r="AE10">
        <v>1.8114305980000001</v>
      </c>
      <c r="AF10">
        <v>1.847498584</v>
      </c>
      <c r="AG10">
        <v>1.8843118210000001</v>
      </c>
      <c r="AH10">
        <v>1.9218535750000001</v>
      </c>
      <c r="AI10">
        <v>1.9601148370000001</v>
      </c>
      <c r="AJ10">
        <v>1.999094299</v>
      </c>
      <c r="AK10">
        <v>2.0387952739999999</v>
      </c>
    </row>
    <row r="11" spans="1:37" x14ac:dyDescent="0.25">
      <c r="A11" t="s">
        <v>158</v>
      </c>
      <c r="B11">
        <v>31949.68</v>
      </c>
      <c r="C11">
        <v>32221.643660000002</v>
      </c>
      <c r="D11">
        <v>32543.74713</v>
      </c>
      <c r="E11">
        <v>32896.033949999997</v>
      </c>
      <c r="F11">
        <v>33271.710330000002</v>
      </c>
      <c r="G11">
        <v>33666.361499999999</v>
      </c>
      <c r="H11">
        <v>34131.0363</v>
      </c>
      <c r="I11">
        <v>34586.683969999998</v>
      </c>
      <c r="J11">
        <v>35036.61335</v>
      </c>
      <c r="K11">
        <v>35482.354579999999</v>
      </c>
      <c r="L11">
        <v>35928.425239999997</v>
      </c>
      <c r="M11">
        <v>36375.044029999997</v>
      </c>
      <c r="N11">
        <v>36819.850250000003</v>
      </c>
      <c r="O11">
        <v>37272.238109999998</v>
      </c>
      <c r="P11">
        <v>37728.878559999997</v>
      </c>
      <c r="Q11">
        <v>38184.232309999999</v>
      </c>
      <c r="R11">
        <v>38638.342499999999</v>
      </c>
      <c r="S11">
        <v>39103.277959999999</v>
      </c>
      <c r="T11">
        <v>39573.51827</v>
      </c>
      <c r="U11">
        <v>40049.10039</v>
      </c>
      <c r="V11">
        <v>40528.186750000001</v>
      </c>
      <c r="W11">
        <v>41009.476999999999</v>
      </c>
      <c r="X11">
        <v>41501.663500000002</v>
      </c>
      <c r="Y11">
        <v>41997.82948</v>
      </c>
      <c r="Z11">
        <v>42497.67798</v>
      </c>
      <c r="AA11">
        <v>42990.826330000004</v>
      </c>
      <c r="AB11">
        <v>43488.735000000001</v>
      </c>
      <c r="AC11">
        <v>43991.807150000001</v>
      </c>
      <c r="AD11">
        <v>44498.632700000002</v>
      </c>
      <c r="AE11">
        <v>45013.115669999999</v>
      </c>
      <c r="AF11">
        <v>45527.118369999997</v>
      </c>
      <c r="AG11">
        <v>46042.348270000002</v>
      </c>
      <c r="AH11">
        <v>46559.107539999997</v>
      </c>
      <c r="AI11">
        <v>47077.971830000002</v>
      </c>
      <c r="AJ11">
        <v>47599.571609999999</v>
      </c>
      <c r="AK11">
        <v>48124.370669999997</v>
      </c>
    </row>
    <row r="12" spans="1:37" x14ac:dyDescent="0.25">
      <c r="A12" t="s">
        <v>159</v>
      </c>
      <c r="B12">
        <v>6268.26</v>
      </c>
      <c r="C12">
        <v>6197.6155509999999</v>
      </c>
      <c r="D12">
        <v>6173.8587129999996</v>
      </c>
      <c r="E12">
        <v>6173.6578570000001</v>
      </c>
      <c r="F12">
        <v>6190.3290850000003</v>
      </c>
      <c r="G12">
        <v>6220.2897780000003</v>
      </c>
      <c r="H12">
        <v>6387.9042250000002</v>
      </c>
      <c r="I12">
        <v>6448.3882759999997</v>
      </c>
      <c r="J12">
        <v>6507.4646240000002</v>
      </c>
      <c r="K12">
        <v>6571.561643</v>
      </c>
      <c r="L12">
        <v>6644.2045660000003</v>
      </c>
      <c r="M12">
        <v>6717.2826340000001</v>
      </c>
      <c r="N12">
        <v>6783.3799799999997</v>
      </c>
      <c r="O12">
        <v>6864.9049610000002</v>
      </c>
      <c r="P12">
        <v>6943.3854650000003</v>
      </c>
      <c r="Q12">
        <v>7009.1936480000004</v>
      </c>
      <c r="R12">
        <v>7069.4868150000002</v>
      </c>
      <c r="S12">
        <v>7151.6037539999998</v>
      </c>
      <c r="T12">
        <v>7228.7129180000002</v>
      </c>
      <c r="U12">
        <v>7307.0580470000004</v>
      </c>
      <c r="V12">
        <v>7383.0008870000001</v>
      </c>
      <c r="W12">
        <v>7457.1247270000003</v>
      </c>
      <c r="X12">
        <v>7550.4350969999996</v>
      </c>
      <c r="Y12">
        <v>7637.9789899999996</v>
      </c>
      <c r="Z12">
        <v>7727.5100419999999</v>
      </c>
      <c r="AA12">
        <v>7796.9513200000001</v>
      </c>
      <c r="AB12">
        <v>7884.0095119999996</v>
      </c>
      <c r="AC12">
        <v>7976.3785989999997</v>
      </c>
      <c r="AD12">
        <v>8068.91698</v>
      </c>
      <c r="AE12">
        <v>8173.8811699999997</v>
      </c>
      <c r="AF12">
        <v>8266.1390709999996</v>
      </c>
      <c r="AG12">
        <v>8359.7816419999999</v>
      </c>
      <c r="AH12">
        <v>8453.5616979999995</v>
      </c>
      <c r="AI12">
        <v>8547.6114170000001</v>
      </c>
      <c r="AJ12">
        <v>8642.1063090000007</v>
      </c>
      <c r="AK12">
        <v>8736.9744649999993</v>
      </c>
    </row>
    <row r="13" spans="1:37" x14ac:dyDescent="0.25">
      <c r="A13" t="s">
        <v>160</v>
      </c>
      <c r="B13">
        <v>29916.94</v>
      </c>
      <c r="C13">
        <v>30251.99757</v>
      </c>
      <c r="D13">
        <v>30612.528539999999</v>
      </c>
      <c r="E13">
        <v>30988.842089999998</v>
      </c>
      <c r="F13">
        <v>31377.830839999999</v>
      </c>
      <c r="G13">
        <v>31777.421610000001</v>
      </c>
      <c r="H13">
        <v>32207.72423</v>
      </c>
      <c r="I13">
        <v>32629.981039999999</v>
      </c>
      <c r="J13">
        <v>33048.259389999999</v>
      </c>
      <c r="K13">
        <v>33464.90825</v>
      </c>
      <c r="L13">
        <v>33882.538719999997</v>
      </c>
      <c r="M13">
        <v>34301.557399999998</v>
      </c>
      <c r="N13">
        <v>34721.466560000001</v>
      </c>
      <c r="O13">
        <v>35147.135479999997</v>
      </c>
      <c r="P13">
        <v>35576.745389999996</v>
      </c>
      <c r="Q13">
        <v>36008.530899999998</v>
      </c>
      <c r="R13">
        <v>36442.906069999997</v>
      </c>
      <c r="S13">
        <v>36886.101009999998</v>
      </c>
      <c r="T13">
        <v>37334.809079999999</v>
      </c>
      <c r="U13">
        <v>37788.895369999998</v>
      </c>
      <c r="V13">
        <v>38247.383849999998</v>
      </c>
      <c r="W13">
        <v>38709.688529999999</v>
      </c>
      <c r="X13">
        <v>39179.391669999997</v>
      </c>
      <c r="Y13">
        <v>39652.269690000001</v>
      </c>
      <c r="Z13">
        <v>40127.979500000001</v>
      </c>
      <c r="AA13">
        <v>40602.144079999998</v>
      </c>
      <c r="AB13">
        <v>41080.277340000001</v>
      </c>
      <c r="AC13">
        <v>41561.84463</v>
      </c>
      <c r="AD13">
        <v>42045.956680000003</v>
      </c>
      <c r="AE13">
        <v>42534.155350000001</v>
      </c>
      <c r="AF13">
        <v>43022.515619999998</v>
      </c>
      <c r="AG13">
        <v>43512.244409999999</v>
      </c>
      <c r="AH13">
        <v>44003.71039</v>
      </c>
      <c r="AI13">
        <v>44497.407350000001</v>
      </c>
      <c r="AJ13">
        <v>44993.82202</v>
      </c>
      <c r="AK13">
        <v>45493.305560000001</v>
      </c>
    </row>
    <row r="14" spans="1:37" x14ac:dyDescent="0.25">
      <c r="A14" t="s">
        <v>161</v>
      </c>
      <c r="B14">
        <v>7802.98</v>
      </c>
      <c r="C14">
        <v>7891.3887679999998</v>
      </c>
      <c r="D14">
        <v>7986.7405399999998</v>
      </c>
      <c r="E14">
        <v>8087.4871160000002</v>
      </c>
      <c r="F14">
        <v>8192.6859029999996</v>
      </c>
      <c r="G14">
        <v>8301.5347060000004</v>
      </c>
      <c r="H14">
        <v>8717.9579319999993</v>
      </c>
      <c r="I14">
        <v>8840.4392079999998</v>
      </c>
      <c r="J14">
        <v>8958.3483529999994</v>
      </c>
      <c r="K14">
        <v>9080.6588879999999</v>
      </c>
      <c r="L14">
        <v>9215.0179169999992</v>
      </c>
      <c r="M14">
        <v>9342.2543370000003</v>
      </c>
      <c r="N14">
        <v>9446.5629129999998</v>
      </c>
      <c r="O14">
        <v>9583.6884179999997</v>
      </c>
      <c r="P14">
        <v>9707.1991099999996</v>
      </c>
      <c r="Q14">
        <v>9796.6644529999994</v>
      </c>
      <c r="R14">
        <v>9871.5492759999997</v>
      </c>
      <c r="S14">
        <v>9997.2104290000007</v>
      </c>
      <c r="T14">
        <v>10105.694939999999</v>
      </c>
      <c r="U14">
        <v>10215.296909999999</v>
      </c>
      <c r="V14">
        <v>10317.23647</v>
      </c>
      <c r="W14">
        <v>10413.696099999999</v>
      </c>
      <c r="X14">
        <v>10555.30753</v>
      </c>
      <c r="Y14">
        <v>10679.44015</v>
      </c>
      <c r="Z14">
        <v>10807.85014</v>
      </c>
      <c r="AA14">
        <v>10887.20795</v>
      </c>
      <c r="AB14">
        <v>11011.122880000001</v>
      </c>
      <c r="AC14">
        <v>11145.396699999999</v>
      </c>
      <c r="AD14">
        <v>11278.475700000001</v>
      </c>
      <c r="AE14">
        <v>11440.81057</v>
      </c>
      <c r="AF14">
        <v>11570.366019999999</v>
      </c>
      <c r="AG14">
        <v>11704.25692</v>
      </c>
      <c r="AH14">
        <v>11838.11715</v>
      </c>
      <c r="AI14">
        <v>11972.133169999999</v>
      </c>
      <c r="AJ14">
        <v>12106.61505</v>
      </c>
      <c r="AK14">
        <v>12241.290419999999</v>
      </c>
    </row>
    <row r="15" spans="1:37" x14ac:dyDescent="0.25">
      <c r="A15" t="s">
        <v>162</v>
      </c>
      <c r="B15">
        <v>4384.87</v>
      </c>
      <c r="C15">
        <v>4431.2382719999996</v>
      </c>
      <c r="D15">
        <v>4482.3781440000002</v>
      </c>
      <c r="E15">
        <v>4536.3505160000004</v>
      </c>
      <c r="F15">
        <v>4592.5682290000004</v>
      </c>
      <c r="G15">
        <v>4650.657964</v>
      </c>
      <c r="H15">
        <v>4724.3146459999998</v>
      </c>
      <c r="I15">
        <v>4788.534404</v>
      </c>
      <c r="J15">
        <v>4851.6271139999999</v>
      </c>
      <c r="K15">
        <v>4914.2248390000004</v>
      </c>
      <c r="L15">
        <v>4976.983741</v>
      </c>
      <c r="M15">
        <v>5039.3751700000003</v>
      </c>
      <c r="N15">
        <v>5100.7406700000001</v>
      </c>
      <c r="O15">
        <v>5163.6783530000002</v>
      </c>
      <c r="P15">
        <v>5226.5990430000002</v>
      </c>
      <c r="Q15">
        <v>5288.4132300000001</v>
      </c>
      <c r="R15">
        <v>5349.7693790000003</v>
      </c>
      <c r="S15">
        <v>5413.7974139999997</v>
      </c>
      <c r="T15">
        <v>5478.043799</v>
      </c>
      <c r="U15">
        <v>5543.0265900000004</v>
      </c>
      <c r="V15">
        <v>5608.3485979999996</v>
      </c>
      <c r="W15">
        <v>5673.9423720000004</v>
      </c>
      <c r="X15">
        <v>5742.1167160000005</v>
      </c>
      <c r="Y15">
        <v>5810.3718500000004</v>
      </c>
      <c r="Z15">
        <v>5879.2427100000004</v>
      </c>
      <c r="AA15">
        <v>5946.1863000000003</v>
      </c>
      <c r="AB15">
        <v>6015.0005739999997</v>
      </c>
      <c r="AC15">
        <v>6084.7557960000004</v>
      </c>
      <c r="AD15">
        <v>6154.9456049999999</v>
      </c>
      <c r="AE15">
        <v>6226.795932</v>
      </c>
      <c r="AF15">
        <v>6297.7437540000001</v>
      </c>
      <c r="AG15">
        <v>6368.9932820000004</v>
      </c>
      <c r="AH15">
        <v>6440.4749469999997</v>
      </c>
      <c r="AI15">
        <v>6512.2514419999998</v>
      </c>
      <c r="AJ15">
        <v>6584.4003830000001</v>
      </c>
      <c r="AK15">
        <v>6656.9681010000004</v>
      </c>
    </row>
    <row r="16" spans="1:37" x14ac:dyDescent="0.25">
      <c r="A16" t="s">
        <v>163</v>
      </c>
      <c r="B16">
        <v>11126.98</v>
      </c>
      <c r="C16">
        <v>11248.553809999999</v>
      </c>
      <c r="D16">
        <v>11380.59101</v>
      </c>
      <c r="E16">
        <v>11520.178760000001</v>
      </c>
      <c r="F16">
        <v>11665.8398</v>
      </c>
      <c r="G16">
        <v>11816.45182</v>
      </c>
      <c r="H16">
        <v>12071.562040000001</v>
      </c>
      <c r="I16">
        <v>12237.44851</v>
      </c>
      <c r="J16">
        <v>12398.94226</v>
      </c>
      <c r="K16">
        <v>12560.32855</v>
      </c>
      <c r="L16">
        <v>12725.07819</v>
      </c>
      <c r="M16">
        <v>12887.642330000001</v>
      </c>
      <c r="N16">
        <v>13042.93334</v>
      </c>
      <c r="O16">
        <v>13209.461509999999</v>
      </c>
      <c r="P16">
        <v>13373.006600000001</v>
      </c>
      <c r="Q16">
        <v>13526.448700000001</v>
      </c>
      <c r="R16">
        <v>13675.79801</v>
      </c>
      <c r="S16">
        <v>13843.00829</v>
      </c>
      <c r="T16">
        <v>14006.969580000001</v>
      </c>
      <c r="U16">
        <v>14172.94795</v>
      </c>
      <c r="V16">
        <v>14338.02765</v>
      </c>
      <c r="W16">
        <v>14502.60348</v>
      </c>
      <c r="X16">
        <v>14683.36745</v>
      </c>
      <c r="Y16">
        <v>14860.337439999999</v>
      </c>
      <c r="Z16">
        <v>15039.63759</v>
      </c>
      <c r="AA16">
        <v>15203.502210000001</v>
      </c>
      <c r="AB16">
        <v>15381.88588</v>
      </c>
      <c r="AC16">
        <v>15564.864970000001</v>
      </c>
      <c r="AD16">
        <v>15748.56632</v>
      </c>
      <c r="AE16">
        <v>15942.66598</v>
      </c>
      <c r="AF16">
        <v>16127.14554</v>
      </c>
      <c r="AG16">
        <v>16313.22539</v>
      </c>
      <c r="AH16">
        <v>16499.814310000002</v>
      </c>
      <c r="AI16">
        <v>16687.119269999999</v>
      </c>
      <c r="AJ16">
        <v>16875.388200000001</v>
      </c>
      <c r="AK16">
        <v>17064.657480000002</v>
      </c>
    </row>
    <row r="17" spans="1:37" x14ac:dyDescent="0.25">
      <c r="A17" t="s">
        <v>164</v>
      </c>
      <c r="B17">
        <v>25862.75</v>
      </c>
      <c r="C17">
        <v>26127.372810000001</v>
      </c>
      <c r="D17">
        <v>26422.823039999999</v>
      </c>
      <c r="E17">
        <v>26737.969509999999</v>
      </c>
      <c r="F17">
        <v>27068.619869999999</v>
      </c>
      <c r="G17">
        <v>27411.909070000002</v>
      </c>
      <c r="H17">
        <v>28143.459470000002</v>
      </c>
      <c r="I17">
        <v>28514.935809999999</v>
      </c>
      <c r="J17">
        <v>28880.984250000001</v>
      </c>
      <c r="K17">
        <v>29252.312959999999</v>
      </c>
      <c r="L17">
        <v>29638.38278</v>
      </c>
      <c r="M17">
        <v>30015.83365</v>
      </c>
      <c r="N17">
        <v>30365.559260000002</v>
      </c>
      <c r="O17">
        <v>30757.65379</v>
      </c>
      <c r="P17">
        <v>31134.954539999999</v>
      </c>
      <c r="Q17">
        <v>31472.401679999999</v>
      </c>
      <c r="R17">
        <v>31794.496490000001</v>
      </c>
      <c r="S17">
        <v>32183.02275</v>
      </c>
      <c r="T17">
        <v>32553.834569999999</v>
      </c>
      <c r="U17">
        <v>32929.559639999999</v>
      </c>
      <c r="V17">
        <v>33299.214679999997</v>
      </c>
      <c r="W17">
        <v>33665.21344</v>
      </c>
      <c r="X17">
        <v>34090.324999999997</v>
      </c>
      <c r="Y17">
        <v>34496.375650000002</v>
      </c>
      <c r="Z17">
        <v>34909.751389999998</v>
      </c>
      <c r="AA17">
        <v>35263.848789999996</v>
      </c>
      <c r="AB17">
        <v>35674.71703</v>
      </c>
      <c r="AC17">
        <v>36099.96269</v>
      </c>
      <c r="AD17">
        <v>36525.225489999997</v>
      </c>
      <c r="AE17">
        <v>36988.061020000001</v>
      </c>
      <c r="AF17">
        <v>37411.42196</v>
      </c>
      <c r="AG17">
        <v>37841.13276</v>
      </c>
      <c r="AH17">
        <v>38271.87257</v>
      </c>
      <c r="AI17">
        <v>38704.038370000002</v>
      </c>
      <c r="AJ17">
        <v>39138.239439999998</v>
      </c>
      <c r="AK17">
        <v>39574.344779999999</v>
      </c>
    </row>
    <row r="18" spans="1:37" x14ac:dyDescent="0.25">
      <c r="A18" t="s">
        <v>165</v>
      </c>
      <c r="B18">
        <v>122510.65</v>
      </c>
      <c r="C18">
        <v>123907.9749</v>
      </c>
      <c r="D18">
        <v>125396.2712</v>
      </c>
      <c r="E18">
        <v>126951.5799</v>
      </c>
      <c r="F18">
        <v>128562.66160000001</v>
      </c>
      <c r="G18">
        <v>130220.6079</v>
      </c>
      <c r="H18">
        <v>132180.0914</v>
      </c>
      <c r="I18">
        <v>134024.52970000001</v>
      </c>
      <c r="J18">
        <v>135838.37650000001</v>
      </c>
      <c r="K18">
        <v>137630.28589999999</v>
      </c>
      <c r="L18">
        <v>139418.55600000001</v>
      </c>
      <c r="M18">
        <v>141199.82980000001</v>
      </c>
      <c r="N18">
        <v>142962.91450000001</v>
      </c>
      <c r="O18">
        <v>144755.4559</v>
      </c>
      <c r="P18">
        <v>146555.45569999999</v>
      </c>
      <c r="Q18">
        <v>148340.2194</v>
      </c>
      <c r="R18">
        <v>150115.62789999999</v>
      </c>
      <c r="S18">
        <v>151940.68599999999</v>
      </c>
      <c r="T18">
        <v>153780.02609999999</v>
      </c>
      <c r="U18">
        <v>155638.9327</v>
      </c>
      <c r="V18">
        <v>157509.50140000001</v>
      </c>
      <c r="W18">
        <v>159387.8395</v>
      </c>
      <c r="X18">
        <v>161316.75320000001</v>
      </c>
      <c r="Y18">
        <v>163256.58730000001</v>
      </c>
      <c r="Z18">
        <v>165211.66529999999</v>
      </c>
      <c r="AA18">
        <v>167132.89629999999</v>
      </c>
      <c r="AB18">
        <v>169082.84969999999</v>
      </c>
      <c r="AC18">
        <v>171054.07639999999</v>
      </c>
      <c r="AD18">
        <v>173038.8628</v>
      </c>
      <c r="AE18">
        <v>175057.86960000001</v>
      </c>
      <c r="AF18">
        <v>177068.16990000001</v>
      </c>
      <c r="AG18">
        <v>179084.6649</v>
      </c>
      <c r="AH18">
        <v>181107.2562</v>
      </c>
      <c r="AI18">
        <v>183137.89869999999</v>
      </c>
      <c r="AJ18">
        <v>185178.80840000001</v>
      </c>
      <c r="AK18">
        <v>187231.52</v>
      </c>
    </row>
    <row r="19" spans="1:37" x14ac:dyDescent="0.25">
      <c r="A19" t="s">
        <v>166</v>
      </c>
      <c r="B19">
        <v>89896.930600000007</v>
      </c>
      <c r="C19">
        <v>90995.244070000001</v>
      </c>
      <c r="D19">
        <v>92146.659629999995</v>
      </c>
      <c r="E19">
        <v>93351.161250000005</v>
      </c>
      <c r="F19">
        <v>94601.069810000001</v>
      </c>
      <c r="G19">
        <v>95888.378100000002</v>
      </c>
      <c r="H19">
        <v>97423.033100000001</v>
      </c>
      <c r="I19">
        <v>98896.656870000006</v>
      </c>
      <c r="J19">
        <v>100327.9004</v>
      </c>
      <c r="K19">
        <v>101742.61569999999</v>
      </c>
      <c r="L19">
        <v>103165.71920000001</v>
      </c>
      <c r="M19">
        <v>104599.4901</v>
      </c>
      <c r="N19">
        <v>106033.5395</v>
      </c>
      <c r="O19">
        <v>107502.8397</v>
      </c>
      <c r="P19">
        <v>108992.893</v>
      </c>
      <c r="Q19">
        <v>110478.652</v>
      </c>
      <c r="R19">
        <v>111959.23209999999</v>
      </c>
      <c r="S19">
        <v>113481.439</v>
      </c>
      <c r="T19">
        <v>115021.5364</v>
      </c>
      <c r="U19">
        <v>116576.60739999999</v>
      </c>
      <c r="V19">
        <v>118138.1345</v>
      </c>
      <c r="W19">
        <v>119700.68120000001</v>
      </c>
      <c r="X19">
        <v>121298.1553</v>
      </c>
      <c r="Y19">
        <v>122902.53750000001</v>
      </c>
      <c r="Z19">
        <v>124511.3898</v>
      </c>
      <c r="AA19">
        <v>126084.1397</v>
      </c>
      <c r="AB19">
        <v>127666.40059999999</v>
      </c>
      <c r="AC19">
        <v>129260.351</v>
      </c>
      <c r="AD19">
        <v>130857.7597</v>
      </c>
      <c r="AE19">
        <v>132474.5252</v>
      </c>
      <c r="AF19">
        <v>134076.11480000001</v>
      </c>
      <c r="AG19">
        <v>135669.24170000001</v>
      </c>
      <c r="AH19">
        <v>137256.28260000001</v>
      </c>
      <c r="AI19">
        <v>138839.51740000001</v>
      </c>
      <c r="AJ19">
        <v>140421.1372</v>
      </c>
      <c r="AK19">
        <v>142002.59880000001</v>
      </c>
    </row>
    <row r="20" spans="1:37" x14ac:dyDescent="0.25">
      <c r="A20" t="s">
        <v>167</v>
      </c>
      <c r="B20">
        <v>6748.8380139999999</v>
      </c>
      <c r="C20">
        <v>6831.8391510000001</v>
      </c>
      <c r="D20">
        <v>6918.3399849999996</v>
      </c>
      <c r="E20">
        <v>7008.3889049999998</v>
      </c>
      <c r="F20">
        <v>7101.4694950000003</v>
      </c>
      <c r="G20">
        <v>7197.0244400000001</v>
      </c>
      <c r="H20">
        <v>9693.8818520000004</v>
      </c>
      <c r="I20">
        <v>9544.0484940000006</v>
      </c>
      <c r="J20">
        <v>9645.3780129999996</v>
      </c>
      <c r="K20">
        <v>9774.2947019999992</v>
      </c>
      <c r="L20">
        <v>10109.487779999999</v>
      </c>
      <c r="M20">
        <v>10267.811610000001</v>
      </c>
      <c r="N20">
        <v>10391.657569999999</v>
      </c>
      <c r="O20">
        <v>10525.841899999999</v>
      </c>
      <c r="P20">
        <v>10663.979359999999</v>
      </c>
      <c r="Q20">
        <v>10376.56263</v>
      </c>
      <c r="R20">
        <v>10145.28421</v>
      </c>
      <c r="S20">
        <v>10335.35634</v>
      </c>
      <c r="T20">
        <v>10486.377839999999</v>
      </c>
      <c r="U20">
        <v>10636.35686</v>
      </c>
      <c r="V20">
        <v>10199.095499999999</v>
      </c>
      <c r="W20">
        <v>10123.652239999999</v>
      </c>
      <c r="X20">
        <v>10308.259249999999</v>
      </c>
      <c r="Y20">
        <v>10458.857319999999</v>
      </c>
      <c r="Z20">
        <v>10604.33389</v>
      </c>
      <c r="AA20">
        <v>10046.25085</v>
      </c>
      <c r="AB20">
        <v>10016.444659999999</v>
      </c>
      <c r="AC20">
        <v>10178.171490000001</v>
      </c>
      <c r="AD20">
        <v>10308.260979999999</v>
      </c>
      <c r="AE20">
        <v>10434.812610000001</v>
      </c>
      <c r="AF20">
        <v>10558.825720000001</v>
      </c>
      <c r="AG20">
        <v>10681.09388</v>
      </c>
      <c r="AH20">
        <v>10801.724759999999</v>
      </c>
      <c r="AI20">
        <v>10921.152179999999</v>
      </c>
      <c r="AJ20">
        <v>11039.5532</v>
      </c>
      <c r="AK20">
        <v>11157.18554</v>
      </c>
    </row>
    <row r="21" spans="1:37" x14ac:dyDescent="0.25">
      <c r="A21" t="s">
        <v>168</v>
      </c>
      <c r="B21">
        <v>346.8562766</v>
      </c>
      <c r="C21">
        <v>351.12199459999999</v>
      </c>
      <c r="D21">
        <v>355.56813579999999</v>
      </c>
      <c r="E21">
        <v>360.1969024</v>
      </c>
      <c r="F21">
        <v>364.98176599999999</v>
      </c>
      <c r="G21">
        <v>369.89403700000003</v>
      </c>
      <c r="H21">
        <v>1433.1457399999999</v>
      </c>
      <c r="I21">
        <v>1282.1905429999999</v>
      </c>
      <c r="J21">
        <v>1283.2304569999999</v>
      </c>
      <c r="K21">
        <v>1300.8481899999999</v>
      </c>
      <c r="L21">
        <v>1317.0889749999999</v>
      </c>
      <c r="M21">
        <v>1330.674802</v>
      </c>
      <c r="N21">
        <v>1266.8219799999999</v>
      </c>
      <c r="O21">
        <v>1283.593325</v>
      </c>
      <c r="P21">
        <v>1129.8631740000001</v>
      </c>
      <c r="Q21">
        <v>1151.6076860000001</v>
      </c>
      <c r="R21">
        <v>615.75385319999998</v>
      </c>
      <c r="S21">
        <v>464.50402889999998</v>
      </c>
      <c r="T21">
        <v>486.58604810000003</v>
      </c>
      <c r="U21">
        <v>491.72223300000002</v>
      </c>
      <c r="V21">
        <v>495.72888399999999</v>
      </c>
      <c r="W21">
        <v>500.29834720000002</v>
      </c>
      <c r="X21">
        <v>618.12708150000003</v>
      </c>
      <c r="Y21">
        <v>612.31827029999999</v>
      </c>
      <c r="Z21">
        <v>617.68605149999996</v>
      </c>
      <c r="AA21">
        <v>624.20927619999998</v>
      </c>
      <c r="AB21">
        <v>630.80202199999997</v>
      </c>
      <c r="AC21">
        <v>754.6506359</v>
      </c>
      <c r="AD21">
        <v>749.27894400000002</v>
      </c>
      <c r="AE21">
        <v>755.25444730000004</v>
      </c>
      <c r="AF21">
        <v>762.26065549999998</v>
      </c>
      <c r="AG21">
        <v>769.1050894</v>
      </c>
      <c r="AH21">
        <v>775.65167410000004</v>
      </c>
      <c r="AI21">
        <v>782.00580630000002</v>
      </c>
      <c r="AJ21">
        <v>788.26406450000002</v>
      </c>
      <c r="AK21">
        <v>794.3560311</v>
      </c>
    </row>
    <row r="22" spans="1:37" x14ac:dyDescent="0.25">
      <c r="A22" t="s">
        <v>169</v>
      </c>
      <c r="B22">
        <v>505.165074</v>
      </c>
      <c r="C22">
        <v>511.38131249999998</v>
      </c>
      <c r="D22">
        <v>517.85815360000004</v>
      </c>
      <c r="E22">
        <v>524.60018379999997</v>
      </c>
      <c r="F22">
        <v>531.56882189999999</v>
      </c>
      <c r="G22">
        <v>538.72246040000005</v>
      </c>
      <c r="H22">
        <v>1453.9643619999999</v>
      </c>
      <c r="I22">
        <v>1326.446727</v>
      </c>
      <c r="J22">
        <v>1326.251935</v>
      </c>
      <c r="K22">
        <v>1338.9477019999999</v>
      </c>
      <c r="L22">
        <v>1405.8234319999999</v>
      </c>
      <c r="M22">
        <v>1407.0528979999999</v>
      </c>
      <c r="N22">
        <v>1405.4571040000001</v>
      </c>
      <c r="O22">
        <v>1407.0907540000001</v>
      </c>
      <c r="P22">
        <v>1395.511759</v>
      </c>
      <c r="Q22">
        <v>1312.9918339999999</v>
      </c>
      <c r="R22">
        <v>1234.4184760000001</v>
      </c>
      <c r="S22">
        <v>1218.6944149999999</v>
      </c>
      <c r="T22">
        <v>1207.5388069999999</v>
      </c>
      <c r="U22">
        <v>1193.0373480000001</v>
      </c>
      <c r="V22">
        <v>1060.201053</v>
      </c>
      <c r="W22">
        <v>1056.345231</v>
      </c>
      <c r="X22">
        <v>1050.242334</v>
      </c>
      <c r="Y22">
        <v>1036.036875</v>
      </c>
      <c r="Z22">
        <v>1024.5142269999999</v>
      </c>
      <c r="AA22">
        <v>918.65725190000001</v>
      </c>
      <c r="AB22">
        <v>921.02027859999998</v>
      </c>
      <c r="AC22">
        <v>924.74237219999998</v>
      </c>
      <c r="AD22">
        <v>920.79326849999995</v>
      </c>
      <c r="AE22">
        <v>919.64552609999998</v>
      </c>
      <c r="AF22">
        <v>920.2641883</v>
      </c>
      <c r="AG22">
        <v>922.29262019999999</v>
      </c>
      <c r="AH22">
        <v>925.58824990000005</v>
      </c>
      <c r="AI22">
        <v>929.81475369999998</v>
      </c>
      <c r="AJ22">
        <v>934.90525779999996</v>
      </c>
      <c r="AK22">
        <v>940.67104719999998</v>
      </c>
    </row>
    <row r="23" spans="1:37" x14ac:dyDescent="0.25">
      <c r="A23" t="s">
        <v>170</v>
      </c>
      <c r="B23">
        <v>1743.1536679999999</v>
      </c>
      <c r="C23">
        <v>1764.5996849999999</v>
      </c>
      <c r="D23">
        <v>1786.951264</v>
      </c>
      <c r="E23">
        <v>1810.2213879999999</v>
      </c>
      <c r="F23">
        <v>1834.2776249999999</v>
      </c>
      <c r="G23">
        <v>1858.9762290000001</v>
      </c>
      <c r="H23">
        <v>2133.4711280000001</v>
      </c>
      <c r="I23">
        <v>2144.097741</v>
      </c>
      <c r="J23">
        <v>2175.7730099999999</v>
      </c>
      <c r="K23">
        <v>2208.5988069999999</v>
      </c>
      <c r="L23">
        <v>2330.2330099999999</v>
      </c>
      <c r="M23">
        <v>2352.2965730000001</v>
      </c>
      <c r="N23">
        <v>2380.8329440000002</v>
      </c>
      <c r="O23">
        <v>2427.2631379999998</v>
      </c>
      <c r="P23">
        <v>2410.1774660000001</v>
      </c>
      <c r="Q23">
        <v>2525.9940590000001</v>
      </c>
      <c r="R23">
        <v>2369.7019110000001</v>
      </c>
      <c r="S23">
        <v>2395.0425759999998</v>
      </c>
      <c r="T23">
        <v>2405.6821439999999</v>
      </c>
      <c r="U23">
        <v>2413.6801770000002</v>
      </c>
      <c r="V23">
        <v>2470.8214560000001</v>
      </c>
      <c r="W23">
        <v>2473.7090189999999</v>
      </c>
      <c r="X23">
        <v>2482.4476359999999</v>
      </c>
      <c r="Y23">
        <v>2474.4994499999998</v>
      </c>
      <c r="Z23">
        <v>2488.3099670000001</v>
      </c>
      <c r="AA23">
        <v>2597.2530059999999</v>
      </c>
      <c r="AB23">
        <v>2603.230016</v>
      </c>
      <c r="AC23">
        <v>2620.64185</v>
      </c>
      <c r="AD23">
        <v>2640.8332879999998</v>
      </c>
      <c r="AE23">
        <v>2662.9453579999999</v>
      </c>
      <c r="AF23">
        <v>2702.8852379999998</v>
      </c>
      <c r="AG23">
        <v>2669.331322</v>
      </c>
      <c r="AH23">
        <v>2698.2117440000002</v>
      </c>
      <c r="AI23">
        <v>2723.1145580000002</v>
      </c>
      <c r="AJ23">
        <v>2748.0932539999999</v>
      </c>
      <c r="AK23">
        <v>2773.683215</v>
      </c>
    </row>
    <row r="24" spans="1:37" x14ac:dyDescent="0.25">
      <c r="A24" t="s">
        <v>171</v>
      </c>
      <c r="B24">
        <v>1839.221254</v>
      </c>
      <c r="C24">
        <v>1861.8275329999999</v>
      </c>
      <c r="D24">
        <v>1885.3950050000001</v>
      </c>
      <c r="E24">
        <v>1909.932039</v>
      </c>
      <c r="F24">
        <v>1935.2976940000001</v>
      </c>
      <c r="G24">
        <v>1961.339491</v>
      </c>
      <c r="H24">
        <v>2255.5270479999999</v>
      </c>
      <c r="I24">
        <v>2260.4177610000002</v>
      </c>
      <c r="J24">
        <v>2288.4405630000001</v>
      </c>
      <c r="K24">
        <v>2318.4596689999998</v>
      </c>
      <c r="L24">
        <v>2425.2309890000001</v>
      </c>
      <c r="M24">
        <v>2447.9697540000002</v>
      </c>
      <c r="N24">
        <v>2460.673323</v>
      </c>
      <c r="O24">
        <v>2492.3297520000001</v>
      </c>
      <c r="P24">
        <v>2512.3277800000001</v>
      </c>
      <c r="Q24">
        <v>2615.41669</v>
      </c>
      <c r="R24">
        <v>2680.9545250000001</v>
      </c>
      <c r="S24">
        <v>2657.3781669999998</v>
      </c>
      <c r="T24">
        <v>2686.2831019999999</v>
      </c>
      <c r="U24">
        <v>2712.0228000000002</v>
      </c>
      <c r="V24">
        <v>3046.6273759999999</v>
      </c>
      <c r="W24">
        <v>3043.0220519999998</v>
      </c>
      <c r="X24">
        <v>3092.068921</v>
      </c>
      <c r="Y24">
        <v>3117.6892779999998</v>
      </c>
      <c r="Z24">
        <v>3145.3115509999998</v>
      </c>
      <c r="AA24">
        <v>2749.6226280000001</v>
      </c>
      <c r="AB24">
        <v>2811.732465</v>
      </c>
      <c r="AC24">
        <v>2865.2930590000001</v>
      </c>
      <c r="AD24">
        <v>2887.3146099999999</v>
      </c>
      <c r="AE24">
        <v>3068.5874469999999</v>
      </c>
      <c r="AF24">
        <v>3079.5407789999999</v>
      </c>
      <c r="AG24">
        <v>3104.392374</v>
      </c>
      <c r="AH24">
        <v>3130.8912</v>
      </c>
      <c r="AI24">
        <v>3157.4425489999999</v>
      </c>
      <c r="AJ24">
        <v>3183.8343599999998</v>
      </c>
      <c r="AK24">
        <v>3210.2257770000001</v>
      </c>
    </row>
    <row r="25" spans="1:37" x14ac:dyDescent="0.25">
      <c r="A25" t="s">
        <v>172</v>
      </c>
      <c r="B25">
        <v>556.20949910000002</v>
      </c>
      <c r="C25">
        <v>563.0684172</v>
      </c>
      <c r="D25">
        <v>570.20445649999999</v>
      </c>
      <c r="E25">
        <v>577.62878379999995</v>
      </c>
      <c r="F25">
        <v>585.29907449999996</v>
      </c>
      <c r="G25">
        <v>593.1703225</v>
      </c>
      <c r="H25">
        <v>608.04399860000001</v>
      </c>
      <c r="I25">
        <v>616.02225820000001</v>
      </c>
      <c r="J25">
        <v>624.48113539999997</v>
      </c>
      <c r="K25">
        <v>632.94306129999995</v>
      </c>
      <c r="L25">
        <v>641.46446079999998</v>
      </c>
      <c r="M25">
        <v>650.05047390000004</v>
      </c>
      <c r="N25">
        <v>658.56118370000002</v>
      </c>
      <c r="O25">
        <v>667.29902389999995</v>
      </c>
      <c r="P25">
        <v>676.1632664</v>
      </c>
      <c r="Q25">
        <v>684.92450120000001</v>
      </c>
      <c r="R25">
        <v>693.67918550000002</v>
      </c>
      <c r="S25">
        <v>702.64835879999998</v>
      </c>
      <c r="T25">
        <v>711.68968059999997</v>
      </c>
      <c r="U25">
        <v>720.78392610000003</v>
      </c>
      <c r="V25">
        <v>729.96275739999999</v>
      </c>
      <c r="W25">
        <v>739.10100179999995</v>
      </c>
      <c r="X25">
        <v>748.48808540000005</v>
      </c>
      <c r="Y25">
        <v>757.89997110000002</v>
      </c>
      <c r="Z25">
        <v>767.36893450000002</v>
      </c>
      <c r="AA25">
        <v>776.65712640000004</v>
      </c>
      <c r="AB25">
        <v>785.99583710000002</v>
      </c>
      <c r="AC25">
        <v>795.43971839999995</v>
      </c>
      <c r="AD25">
        <v>804.92956260000005</v>
      </c>
      <c r="AE25">
        <v>814.55696739999996</v>
      </c>
      <c r="AF25">
        <v>824.07448680000005</v>
      </c>
      <c r="AG25">
        <v>833.57536990000006</v>
      </c>
      <c r="AH25">
        <v>843.07075429999998</v>
      </c>
      <c r="AI25">
        <v>852.49179479999998</v>
      </c>
      <c r="AJ25">
        <v>861.94822350000004</v>
      </c>
      <c r="AK25">
        <v>871.39603079999995</v>
      </c>
    </row>
    <row r="26" spans="1:37" x14ac:dyDescent="0.25">
      <c r="A26" t="s">
        <v>173</v>
      </c>
      <c r="B26">
        <v>1426.067403</v>
      </c>
      <c r="C26">
        <v>1443.6715320000001</v>
      </c>
      <c r="D26">
        <v>1461.981184</v>
      </c>
      <c r="E26">
        <v>1481.029346</v>
      </c>
      <c r="F26">
        <v>1500.70849</v>
      </c>
      <c r="G26">
        <v>1520.903787</v>
      </c>
      <c r="H26">
        <v>2103.5480950000001</v>
      </c>
      <c r="I26">
        <v>2036.870862</v>
      </c>
      <c r="J26">
        <v>2058.6980830000002</v>
      </c>
      <c r="K26">
        <v>2094.4179760000002</v>
      </c>
      <c r="L26">
        <v>2051.5206680000001</v>
      </c>
      <c r="M26">
        <v>2099.4252609999999</v>
      </c>
      <c r="N26">
        <v>2131.9494260000001</v>
      </c>
      <c r="O26">
        <v>2159.134442</v>
      </c>
      <c r="P26">
        <v>2185.4345010000002</v>
      </c>
      <c r="Q26">
        <v>2095.338663</v>
      </c>
      <c r="R26">
        <v>2014.8086029999999</v>
      </c>
      <c r="S26">
        <v>2056.9803870000001</v>
      </c>
      <c r="T26">
        <v>2081.6148499999999</v>
      </c>
      <c r="U26">
        <v>2108.7375630000001</v>
      </c>
      <c r="V26">
        <v>2068.0040060000001</v>
      </c>
      <c r="W26">
        <v>2106.426328</v>
      </c>
      <c r="X26">
        <v>2138.9668230000002</v>
      </c>
      <c r="Y26">
        <v>2163.057554</v>
      </c>
      <c r="Z26">
        <v>2187.0229760000002</v>
      </c>
      <c r="AA26">
        <v>2165.2942739999999</v>
      </c>
      <c r="AB26">
        <v>2206.5862099999999</v>
      </c>
      <c r="AC26">
        <v>2228.520395</v>
      </c>
      <c r="AD26">
        <v>2251.4897660000001</v>
      </c>
      <c r="AE26">
        <v>2715.0620690000001</v>
      </c>
      <c r="AF26">
        <v>2652.6849160000002</v>
      </c>
      <c r="AG26">
        <v>2732.5065060000002</v>
      </c>
      <c r="AH26">
        <v>2752.979695</v>
      </c>
      <c r="AI26">
        <v>2780.7991109999998</v>
      </c>
      <c r="AJ26">
        <v>2809.914346</v>
      </c>
      <c r="AK26">
        <v>2836.5116130000001</v>
      </c>
    </row>
    <row r="27" spans="1:37" x14ac:dyDescent="0.25">
      <c r="A27" t="s">
        <v>174</v>
      </c>
      <c r="B27">
        <v>318.29407309999999</v>
      </c>
      <c r="C27">
        <v>322.20841209999998</v>
      </c>
      <c r="D27">
        <v>326.28832419999998</v>
      </c>
      <c r="E27">
        <v>330.53596399999998</v>
      </c>
      <c r="F27">
        <v>334.92712599999999</v>
      </c>
      <c r="G27">
        <v>339.43555850000001</v>
      </c>
      <c r="H27">
        <v>1745.4739059999999</v>
      </c>
      <c r="I27">
        <v>1386.9037069999999</v>
      </c>
      <c r="J27">
        <v>1442.081173</v>
      </c>
      <c r="K27">
        <v>1517.7482709999999</v>
      </c>
      <c r="L27">
        <v>1551.065466</v>
      </c>
      <c r="M27">
        <v>1647.2800749999999</v>
      </c>
      <c r="N27">
        <v>1475.982982</v>
      </c>
      <c r="O27">
        <v>1745.019352</v>
      </c>
      <c r="P27">
        <v>1878.5730269999999</v>
      </c>
      <c r="Q27">
        <v>1700.128674</v>
      </c>
      <c r="R27">
        <v>1839.5173729999999</v>
      </c>
      <c r="S27">
        <v>1985.0927139999999</v>
      </c>
      <c r="T27">
        <v>1705.011332</v>
      </c>
      <c r="U27">
        <v>1465.7778470000001</v>
      </c>
      <c r="V27">
        <v>1337.8574860000001</v>
      </c>
      <c r="W27">
        <v>1033.4185910000001</v>
      </c>
      <c r="X27">
        <v>1142.4696899999999</v>
      </c>
      <c r="Y27">
        <v>1027.93607</v>
      </c>
      <c r="Z27">
        <v>983.42346069999996</v>
      </c>
      <c r="AA27">
        <v>962.53365980000001</v>
      </c>
      <c r="AB27">
        <v>981.61520380000002</v>
      </c>
      <c r="AC27">
        <v>916.97420910000005</v>
      </c>
      <c r="AD27">
        <v>926.02782420000005</v>
      </c>
      <c r="AE27">
        <v>929.98819349999997</v>
      </c>
      <c r="AF27">
        <v>867.57957290000002</v>
      </c>
      <c r="AG27">
        <v>877.41550870000003</v>
      </c>
      <c r="AH27">
        <v>881.77850379999995</v>
      </c>
      <c r="AI27">
        <v>885.74562000000003</v>
      </c>
      <c r="AJ27">
        <v>891.68620739999994</v>
      </c>
      <c r="AK27">
        <v>895.88549260000002</v>
      </c>
    </row>
    <row r="28" spans="1:37" x14ac:dyDescent="0.25">
      <c r="A28" t="s">
        <v>175</v>
      </c>
      <c r="B28">
        <v>4325.8456319999996</v>
      </c>
      <c r="C28">
        <v>4379.0709740000002</v>
      </c>
      <c r="D28">
        <v>4434.5368820000003</v>
      </c>
      <c r="E28">
        <v>4492.285046</v>
      </c>
      <c r="F28">
        <v>4551.9909809999999</v>
      </c>
      <c r="G28">
        <v>4613.3007470000002</v>
      </c>
      <c r="H28">
        <v>7093.5786310000003</v>
      </c>
      <c r="I28">
        <v>6748.6209479999998</v>
      </c>
      <c r="J28">
        <v>6865.8330919999999</v>
      </c>
      <c r="K28">
        <v>7006.2616529999996</v>
      </c>
      <c r="L28">
        <v>7202.3291049999998</v>
      </c>
      <c r="M28">
        <v>7363.6455260000002</v>
      </c>
      <c r="N28">
        <v>7246.2448619999996</v>
      </c>
      <c r="O28">
        <v>7575.1456479999997</v>
      </c>
      <c r="P28">
        <v>7749.1056980000003</v>
      </c>
      <c r="Q28">
        <v>7527.3600710000001</v>
      </c>
      <c r="R28">
        <v>7432.0481719999998</v>
      </c>
      <c r="S28">
        <v>7636.5296660000004</v>
      </c>
      <c r="T28">
        <v>7426.3650159999997</v>
      </c>
      <c r="U28">
        <v>7254.751593</v>
      </c>
      <c r="V28">
        <v>7194.9819470000002</v>
      </c>
      <c r="W28">
        <v>6888.3860489999997</v>
      </c>
      <c r="X28">
        <v>7082.2393629999997</v>
      </c>
      <c r="Y28">
        <v>7031.3748100000003</v>
      </c>
      <c r="Z28">
        <v>7051.1161709999997</v>
      </c>
      <c r="AA28">
        <v>6756.4979460000004</v>
      </c>
      <c r="AB28">
        <v>6810.3868320000001</v>
      </c>
      <c r="AC28">
        <v>6833.8716100000001</v>
      </c>
      <c r="AD28">
        <v>6904.0448079999996</v>
      </c>
      <c r="AE28">
        <v>7046.4254279999996</v>
      </c>
      <c r="AF28">
        <v>7042.2505849999998</v>
      </c>
      <c r="AG28">
        <v>7116.7360230000004</v>
      </c>
      <c r="AH28">
        <v>7186.5434299999997</v>
      </c>
      <c r="AI28">
        <v>7256.257404</v>
      </c>
      <c r="AJ28">
        <v>7328.2255869999999</v>
      </c>
      <c r="AK28">
        <v>7398.7006430000001</v>
      </c>
    </row>
    <row r="29" spans="1:37" x14ac:dyDescent="0.25">
      <c r="A29" t="s">
        <v>176</v>
      </c>
      <c r="B29">
        <v>177.26850229999999</v>
      </c>
      <c r="C29">
        <v>179.45025999999999</v>
      </c>
      <c r="D29">
        <v>181.7233559</v>
      </c>
      <c r="E29">
        <v>184.0896449</v>
      </c>
      <c r="F29">
        <v>186.53574019999999</v>
      </c>
      <c r="G29">
        <v>189.0471253</v>
      </c>
      <c r="H29">
        <v>184.93998020000001</v>
      </c>
      <c r="I29">
        <v>188.4923814</v>
      </c>
      <c r="J29">
        <v>191.25868149999999</v>
      </c>
      <c r="K29">
        <v>193.91835420000001</v>
      </c>
      <c r="L29">
        <v>196.59900099999999</v>
      </c>
      <c r="M29">
        <v>199.31423000000001</v>
      </c>
      <c r="N29">
        <v>202.04523219999999</v>
      </c>
      <c r="O29">
        <v>204.8512594</v>
      </c>
      <c r="P29">
        <v>207.70547859999999</v>
      </c>
      <c r="Q29">
        <v>210.56155000000001</v>
      </c>
      <c r="R29">
        <v>220.8256835</v>
      </c>
      <c r="S29">
        <v>222.98584529999999</v>
      </c>
      <c r="T29">
        <v>225.93990249999999</v>
      </c>
      <c r="U29">
        <v>229.00367309999999</v>
      </c>
      <c r="V29">
        <v>232.07592020000001</v>
      </c>
      <c r="W29">
        <v>235.13995220000001</v>
      </c>
      <c r="X29">
        <v>238.2564242</v>
      </c>
      <c r="Y29">
        <v>241.3781592</v>
      </c>
      <c r="Z29">
        <v>244.50073080000001</v>
      </c>
      <c r="AA29">
        <v>247.55399779999999</v>
      </c>
      <c r="AB29">
        <v>250.4724769</v>
      </c>
      <c r="AC29">
        <v>253.5689007</v>
      </c>
      <c r="AD29">
        <v>256.65248869999999</v>
      </c>
      <c r="AE29">
        <v>259.76414870000002</v>
      </c>
      <c r="AF29">
        <v>266.59683899999999</v>
      </c>
      <c r="AG29">
        <v>256.19000410000001</v>
      </c>
      <c r="AH29">
        <v>260.54505929999999</v>
      </c>
      <c r="AI29">
        <v>263.6402678</v>
      </c>
      <c r="AJ29">
        <v>266.59428309999998</v>
      </c>
      <c r="AK29">
        <v>269.55016760000001</v>
      </c>
    </row>
    <row r="30" spans="1:37" x14ac:dyDescent="0.25">
      <c r="A30" t="s">
        <v>177</v>
      </c>
      <c r="B30">
        <v>52384.55</v>
      </c>
      <c r="C30">
        <v>53018.262029999998</v>
      </c>
      <c r="D30">
        <v>53678.528050000001</v>
      </c>
      <c r="E30">
        <v>54363.097990000002</v>
      </c>
      <c r="F30">
        <v>55068.673089999997</v>
      </c>
      <c r="G30">
        <v>55792.010300000002</v>
      </c>
      <c r="H30">
        <v>56661.165760000004</v>
      </c>
      <c r="I30">
        <v>57466.16216</v>
      </c>
      <c r="J30">
        <v>58252.31091</v>
      </c>
      <c r="K30">
        <v>59026.77418</v>
      </c>
      <c r="L30">
        <v>59798.819739999999</v>
      </c>
      <c r="M30">
        <v>60566.458169999998</v>
      </c>
      <c r="N30">
        <v>61323.886339999997</v>
      </c>
      <c r="O30">
        <v>62094.708279999999</v>
      </c>
      <c r="P30">
        <v>62867.73158</v>
      </c>
      <c r="Q30">
        <v>63631.380899999996</v>
      </c>
      <c r="R30">
        <v>64389.215470000003</v>
      </c>
      <c r="S30">
        <v>65170.58698</v>
      </c>
      <c r="T30">
        <v>65957.467310000007</v>
      </c>
      <c r="U30">
        <v>66752.537389999998</v>
      </c>
      <c r="V30">
        <v>67551.996360000005</v>
      </c>
      <c r="W30">
        <v>68354.226089999996</v>
      </c>
      <c r="X30">
        <v>69180.699200000003</v>
      </c>
      <c r="Y30">
        <v>70011.511020000005</v>
      </c>
      <c r="Z30">
        <v>70848.992310000001</v>
      </c>
      <c r="AA30">
        <v>71668.993709999995</v>
      </c>
      <c r="AB30">
        <v>72503.130399999995</v>
      </c>
      <c r="AC30">
        <v>73347.469599999997</v>
      </c>
      <c r="AD30">
        <v>74197.780589999995</v>
      </c>
      <c r="AE30">
        <v>75064.613129999998</v>
      </c>
      <c r="AF30">
        <v>75925.97133</v>
      </c>
      <c r="AG30">
        <v>76789.623989999993</v>
      </c>
      <c r="AH30">
        <v>77655.635540000003</v>
      </c>
      <c r="AI30">
        <v>78524.901280000005</v>
      </c>
      <c r="AJ30">
        <v>79398.427200000006</v>
      </c>
      <c r="AK30">
        <v>80276.887010000006</v>
      </c>
    </row>
    <row r="31" spans="1:37" x14ac:dyDescent="0.25">
      <c r="A31" t="s">
        <v>178</v>
      </c>
      <c r="B31">
        <v>1527472.77</v>
      </c>
      <c r="C31">
        <v>1545747.6140000001</v>
      </c>
      <c r="D31">
        <v>1564866.983</v>
      </c>
      <c r="E31">
        <v>1584741.142</v>
      </c>
      <c r="F31">
        <v>1605253.7220000001</v>
      </c>
      <c r="G31">
        <v>1626298.51</v>
      </c>
      <c r="H31">
        <v>1653042.5279999999</v>
      </c>
      <c r="I31">
        <v>1677019.5630000001</v>
      </c>
      <c r="J31">
        <v>1700347.3759999999</v>
      </c>
      <c r="K31">
        <v>1723403.2919999999</v>
      </c>
      <c r="L31">
        <v>1746551.7279999999</v>
      </c>
      <c r="M31">
        <v>1769668.4950000001</v>
      </c>
      <c r="N31">
        <v>1792479.5419999999</v>
      </c>
      <c r="O31">
        <v>1815881.1170000001</v>
      </c>
      <c r="P31">
        <v>1839365.554</v>
      </c>
      <c r="Q31">
        <v>1862442.547</v>
      </c>
      <c r="R31">
        <v>1885237.3629999999</v>
      </c>
      <c r="S31">
        <v>1908893.9280000001</v>
      </c>
      <c r="T31">
        <v>1932636.4</v>
      </c>
      <c r="U31">
        <v>1956567.166</v>
      </c>
      <c r="V31">
        <v>1980529.0020000001</v>
      </c>
      <c r="W31">
        <v>2004468.5120000001</v>
      </c>
      <c r="X31">
        <v>2029244.5730000001</v>
      </c>
      <c r="Y31">
        <v>2054052.1429999999</v>
      </c>
      <c r="Z31">
        <v>2079017.101</v>
      </c>
      <c r="AA31">
        <v>2103196.2170000002</v>
      </c>
      <c r="AB31">
        <v>2127882.483</v>
      </c>
      <c r="AC31">
        <v>2152894.6749999998</v>
      </c>
      <c r="AD31">
        <v>2178055.6860000002</v>
      </c>
      <c r="AE31">
        <v>2203808.6150000002</v>
      </c>
      <c r="AF31">
        <v>2229262.085</v>
      </c>
      <c r="AG31">
        <v>2254760.3640000001</v>
      </c>
      <c r="AH31">
        <v>2280309.3280000002</v>
      </c>
      <c r="AI31">
        <v>2305940.9449999998</v>
      </c>
      <c r="AJ31">
        <v>2331687.6660000002</v>
      </c>
      <c r="AK31">
        <v>2357567.8539999998</v>
      </c>
    </row>
    <row r="32" spans="1:37" x14ac:dyDescent="0.25">
      <c r="A32" t="s">
        <v>179</v>
      </c>
      <c r="B32">
        <v>39900.559999999998</v>
      </c>
      <c r="C32">
        <v>40459.550439999999</v>
      </c>
      <c r="D32">
        <v>41192.437899999997</v>
      </c>
      <c r="E32">
        <v>42035.572899999999</v>
      </c>
      <c r="F32">
        <v>42962.092259999998</v>
      </c>
      <c r="G32">
        <v>43954.921410000003</v>
      </c>
      <c r="H32">
        <v>45183.493820000003</v>
      </c>
      <c r="I32">
        <v>46337.757369999999</v>
      </c>
      <c r="J32">
        <v>47504.09203</v>
      </c>
      <c r="K32">
        <v>48688.690049999997</v>
      </c>
      <c r="L32">
        <v>49899.056790000002</v>
      </c>
      <c r="M32">
        <v>51127.275690000002</v>
      </c>
      <c r="N32">
        <v>52358.777800000003</v>
      </c>
      <c r="O32">
        <v>53628.943449999999</v>
      </c>
      <c r="P32">
        <v>54912.515789999998</v>
      </c>
      <c r="Q32">
        <v>56188.135849999999</v>
      </c>
      <c r="R32">
        <v>57464.789850000001</v>
      </c>
      <c r="S32">
        <v>58781.444040000002</v>
      </c>
      <c r="T32">
        <v>60101.83193</v>
      </c>
      <c r="U32">
        <v>61433.855100000001</v>
      </c>
      <c r="V32">
        <v>62773.074439999997</v>
      </c>
      <c r="W32">
        <v>64111.805800000002</v>
      </c>
      <c r="X32">
        <v>65489.707829999999</v>
      </c>
      <c r="Y32">
        <v>66868.307430000001</v>
      </c>
      <c r="Z32">
        <v>68255.311889999997</v>
      </c>
      <c r="AA32">
        <v>69611.764379999993</v>
      </c>
      <c r="AB32">
        <v>70992.094559999998</v>
      </c>
      <c r="AC32">
        <v>72385.256030000004</v>
      </c>
      <c r="AD32">
        <v>73785.102369999993</v>
      </c>
      <c r="AE32">
        <v>75207.929539999997</v>
      </c>
      <c r="AF32">
        <v>76617.101469999994</v>
      </c>
      <c r="AG32">
        <v>78028.148509999999</v>
      </c>
      <c r="AH32">
        <v>79440.462729999999</v>
      </c>
      <c r="AI32">
        <v>80854.681970000005</v>
      </c>
      <c r="AJ32">
        <v>82271.718720000004</v>
      </c>
      <c r="AK32">
        <v>83691.867270000002</v>
      </c>
    </row>
    <row r="33" spans="1:37" x14ac:dyDescent="0.25">
      <c r="A33" t="s">
        <v>180</v>
      </c>
      <c r="B33">
        <v>732.13</v>
      </c>
      <c r="C33">
        <v>732.76445839999997</v>
      </c>
      <c r="D33">
        <v>733.1979867</v>
      </c>
      <c r="E33">
        <v>733.92605739999999</v>
      </c>
      <c r="F33">
        <v>735.13287100000002</v>
      </c>
      <c r="G33">
        <v>736.83637350000004</v>
      </c>
      <c r="H33">
        <v>739.69315010000003</v>
      </c>
      <c r="I33">
        <v>743.15422779999994</v>
      </c>
      <c r="J33">
        <v>746.79079290000004</v>
      </c>
      <c r="K33">
        <v>750.32528779999996</v>
      </c>
      <c r="L33">
        <v>753.64439789999994</v>
      </c>
      <c r="M33">
        <v>756.70045319999997</v>
      </c>
      <c r="N33">
        <v>759.45237750000001</v>
      </c>
      <c r="O33">
        <v>762.00464780000004</v>
      </c>
      <c r="P33">
        <v>764.40998709999997</v>
      </c>
      <c r="Q33">
        <v>766.64141140000004</v>
      </c>
      <c r="R33">
        <v>768.68079639999996</v>
      </c>
      <c r="S33">
        <v>770.66602150000006</v>
      </c>
      <c r="T33">
        <v>772.64038389999996</v>
      </c>
      <c r="U33">
        <v>774.62927760000002</v>
      </c>
      <c r="V33">
        <v>776.62727519999999</v>
      </c>
      <c r="W33">
        <v>778.61309670000003</v>
      </c>
      <c r="X33">
        <v>780.67137749999995</v>
      </c>
      <c r="Y33">
        <v>782.78947960000005</v>
      </c>
      <c r="Z33">
        <v>784.94863610000004</v>
      </c>
      <c r="AA33">
        <v>787.01802780000003</v>
      </c>
      <c r="AB33">
        <v>789.02712640000004</v>
      </c>
      <c r="AC33">
        <v>791.01333880000004</v>
      </c>
      <c r="AD33">
        <v>792.98953280000001</v>
      </c>
      <c r="AE33">
        <v>795.00324680000006</v>
      </c>
      <c r="AF33">
        <v>797.00074749999999</v>
      </c>
      <c r="AG33">
        <v>798.95340309999995</v>
      </c>
      <c r="AH33">
        <v>800.84384279999995</v>
      </c>
      <c r="AI33">
        <v>802.66561509999997</v>
      </c>
      <c r="AJ33">
        <v>804.42057069999998</v>
      </c>
      <c r="AK33">
        <v>806.11452650000001</v>
      </c>
    </row>
    <row r="34" spans="1:37" x14ac:dyDescent="0.25">
      <c r="A34" t="s">
        <v>181</v>
      </c>
      <c r="B34">
        <v>90.76</v>
      </c>
      <c r="C34">
        <v>89.892074039999997</v>
      </c>
      <c r="D34">
        <v>88.695885410000002</v>
      </c>
      <c r="E34">
        <v>87.574284120000002</v>
      </c>
      <c r="F34">
        <v>86.684663240000006</v>
      </c>
      <c r="G34">
        <v>86.057541830000005</v>
      </c>
      <c r="H34">
        <v>86.590779380000001</v>
      </c>
      <c r="I34">
        <v>87.06925081</v>
      </c>
      <c r="J34">
        <v>87.394794500000003</v>
      </c>
      <c r="K34">
        <v>87.628718969999994</v>
      </c>
      <c r="L34">
        <v>87.855964700000001</v>
      </c>
      <c r="M34">
        <v>88.074721120000007</v>
      </c>
      <c r="N34">
        <v>88.227933519999993</v>
      </c>
      <c r="O34">
        <v>88.435086589999997</v>
      </c>
      <c r="P34">
        <v>88.651621289999994</v>
      </c>
      <c r="Q34">
        <v>88.776543820000001</v>
      </c>
      <c r="R34">
        <v>88.797442129999993</v>
      </c>
      <c r="S34">
        <v>88.898482150000007</v>
      </c>
      <c r="T34">
        <v>89.022706330000005</v>
      </c>
      <c r="U34">
        <v>89.161035319999996</v>
      </c>
      <c r="V34">
        <v>89.286213520000004</v>
      </c>
      <c r="W34">
        <v>89.385585390000003</v>
      </c>
      <c r="X34">
        <v>89.586780520000005</v>
      </c>
      <c r="Y34">
        <v>89.814544530000006</v>
      </c>
      <c r="Z34">
        <v>90.058904900000002</v>
      </c>
      <c r="AA34">
        <v>90.180841830000006</v>
      </c>
      <c r="AB34">
        <v>90.324932950000004</v>
      </c>
      <c r="AC34">
        <v>90.519757229999996</v>
      </c>
      <c r="AD34">
        <v>90.742969650000006</v>
      </c>
      <c r="AE34">
        <v>91.04894066</v>
      </c>
      <c r="AF34">
        <v>91.323879009999999</v>
      </c>
      <c r="AG34">
        <v>91.573184150000003</v>
      </c>
      <c r="AH34">
        <v>91.801262309999998</v>
      </c>
      <c r="AI34">
        <v>92.012895599999993</v>
      </c>
      <c r="AJ34">
        <v>92.21239353</v>
      </c>
      <c r="AK34">
        <v>92.402056689999995</v>
      </c>
    </row>
    <row r="35" spans="1:37" x14ac:dyDescent="0.25">
      <c r="A35" t="s">
        <v>182</v>
      </c>
      <c r="B35">
        <v>185.81</v>
      </c>
      <c r="C35">
        <v>186.2422091</v>
      </c>
      <c r="D35">
        <v>186.71245630000001</v>
      </c>
      <c r="E35">
        <v>187.24938560000001</v>
      </c>
      <c r="F35">
        <v>187.85774129999999</v>
      </c>
      <c r="G35">
        <v>188.5298536</v>
      </c>
      <c r="H35">
        <v>189.3259157</v>
      </c>
      <c r="I35">
        <v>190.17561520000001</v>
      </c>
      <c r="J35">
        <v>191.02159109999999</v>
      </c>
      <c r="K35">
        <v>191.82939669999999</v>
      </c>
      <c r="L35">
        <v>192.58708279999999</v>
      </c>
      <c r="M35">
        <v>193.2929278</v>
      </c>
      <c r="N35">
        <v>193.9476885</v>
      </c>
      <c r="O35">
        <v>194.56887019999999</v>
      </c>
      <c r="P35">
        <v>195.16723279999999</v>
      </c>
      <c r="Q35">
        <v>195.74460740000001</v>
      </c>
      <c r="R35">
        <v>196.30203499999999</v>
      </c>
      <c r="S35">
        <v>196.85843629999999</v>
      </c>
      <c r="T35">
        <v>197.4204719</v>
      </c>
      <c r="U35">
        <v>197.99087610000001</v>
      </c>
      <c r="V35">
        <v>198.5679221</v>
      </c>
      <c r="W35">
        <v>199.14775299999999</v>
      </c>
      <c r="X35">
        <v>199.73764170000001</v>
      </c>
      <c r="Y35">
        <v>200.33311649999999</v>
      </c>
      <c r="Z35">
        <v>200.92874459999999</v>
      </c>
      <c r="AA35">
        <v>201.50808019999999</v>
      </c>
      <c r="AB35">
        <v>202.0728125</v>
      </c>
      <c r="AC35">
        <v>202.6259263</v>
      </c>
      <c r="AD35">
        <v>203.16813780000001</v>
      </c>
      <c r="AE35">
        <v>203.7039292</v>
      </c>
      <c r="AF35">
        <v>204.2267119</v>
      </c>
      <c r="AG35">
        <v>204.7329537</v>
      </c>
      <c r="AH35">
        <v>205.22107059999999</v>
      </c>
      <c r="AI35">
        <v>205.69127019999999</v>
      </c>
      <c r="AJ35">
        <v>206.1450117</v>
      </c>
      <c r="AK35">
        <v>206.58423049999999</v>
      </c>
    </row>
    <row r="36" spans="1:37" x14ac:dyDescent="0.25">
      <c r="A36" t="s">
        <v>183</v>
      </c>
      <c r="B36">
        <v>98.04</v>
      </c>
      <c r="C36">
        <v>98.274697540000005</v>
      </c>
      <c r="D36">
        <v>98.541290619999998</v>
      </c>
      <c r="E36">
        <v>98.857632190000004</v>
      </c>
      <c r="F36">
        <v>99.225361090000007</v>
      </c>
      <c r="G36">
        <v>99.637479940000006</v>
      </c>
      <c r="H36">
        <v>101.96784460000001</v>
      </c>
      <c r="I36">
        <v>103.729467</v>
      </c>
      <c r="J36">
        <v>104.8806967</v>
      </c>
      <c r="K36">
        <v>105.648349</v>
      </c>
      <c r="L36">
        <v>106.27145280000001</v>
      </c>
      <c r="M36">
        <v>106.7855983</v>
      </c>
      <c r="N36">
        <v>107.10385580000001</v>
      </c>
      <c r="O36">
        <v>107.49701159999999</v>
      </c>
      <c r="P36">
        <v>107.87535750000001</v>
      </c>
      <c r="Q36">
        <v>108.04119420000001</v>
      </c>
      <c r="R36">
        <v>107.98500780000001</v>
      </c>
      <c r="S36">
        <v>108.0928536</v>
      </c>
      <c r="T36">
        <v>108.2326738</v>
      </c>
      <c r="U36">
        <v>108.3887567</v>
      </c>
      <c r="V36">
        <v>108.5070324</v>
      </c>
      <c r="W36">
        <v>108.5660381</v>
      </c>
      <c r="X36">
        <v>108.8311405</v>
      </c>
      <c r="Y36">
        <v>109.1367497</v>
      </c>
      <c r="Z36">
        <v>109.4682217</v>
      </c>
      <c r="AA36">
        <v>109.54393829999999</v>
      </c>
      <c r="AB36">
        <v>109.67719</v>
      </c>
      <c r="AC36">
        <v>109.9169958</v>
      </c>
      <c r="AD36">
        <v>110.2123636</v>
      </c>
      <c r="AE36">
        <v>110.6760898</v>
      </c>
      <c r="AF36">
        <v>111.0686283</v>
      </c>
      <c r="AG36">
        <v>111.41090060000001</v>
      </c>
      <c r="AH36">
        <v>111.7140383</v>
      </c>
      <c r="AI36">
        <v>111.9883516</v>
      </c>
      <c r="AJ36">
        <v>112.2424144</v>
      </c>
      <c r="AK36">
        <v>112.4802931</v>
      </c>
    </row>
    <row r="37" spans="1:37" x14ac:dyDescent="0.25">
      <c r="A37" t="s">
        <v>184</v>
      </c>
      <c r="B37">
        <v>58.86</v>
      </c>
      <c r="C37">
        <v>58.97932076</v>
      </c>
      <c r="D37">
        <v>59.106566639999997</v>
      </c>
      <c r="E37">
        <v>59.257594230000002</v>
      </c>
      <c r="F37">
        <v>59.436245409999998</v>
      </c>
      <c r="G37">
        <v>59.640156310000002</v>
      </c>
      <c r="H37">
        <v>59.953985009999997</v>
      </c>
      <c r="I37">
        <v>60.279696280000003</v>
      </c>
      <c r="J37">
        <v>60.587691550000002</v>
      </c>
      <c r="K37">
        <v>60.869456749999998</v>
      </c>
      <c r="L37">
        <v>61.127728779999998</v>
      </c>
      <c r="M37">
        <v>61.363541220000002</v>
      </c>
      <c r="N37">
        <v>61.57432687</v>
      </c>
      <c r="O37">
        <v>61.774517869999997</v>
      </c>
      <c r="P37">
        <v>61.965907729999998</v>
      </c>
      <c r="Q37">
        <v>62.142098580000003</v>
      </c>
      <c r="R37">
        <v>62.302077570000002</v>
      </c>
      <c r="S37">
        <v>62.464212369999998</v>
      </c>
      <c r="T37">
        <v>62.627976670000002</v>
      </c>
      <c r="U37">
        <v>62.793903460000003</v>
      </c>
      <c r="V37">
        <v>62.959803309999998</v>
      </c>
      <c r="W37">
        <v>63.123480319999999</v>
      </c>
      <c r="X37">
        <v>63.296340839999999</v>
      </c>
      <c r="Y37">
        <v>63.47305085</v>
      </c>
      <c r="Z37">
        <v>63.651291890000003</v>
      </c>
      <c r="AA37">
        <v>63.815891180000001</v>
      </c>
      <c r="AB37">
        <v>63.976532679999998</v>
      </c>
      <c r="AC37">
        <v>64.13713113</v>
      </c>
      <c r="AD37">
        <v>64.297092340000006</v>
      </c>
      <c r="AE37">
        <v>64.461811479999994</v>
      </c>
      <c r="AF37">
        <v>64.621845379999996</v>
      </c>
      <c r="AG37">
        <v>64.775826140000007</v>
      </c>
      <c r="AH37">
        <v>64.923340879999998</v>
      </c>
      <c r="AI37">
        <v>65.064709680000007</v>
      </c>
      <c r="AJ37">
        <v>65.200683249999997</v>
      </c>
      <c r="AK37">
        <v>65.332055420000003</v>
      </c>
    </row>
    <row r="38" spans="1:37" x14ac:dyDescent="0.25">
      <c r="A38" t="s">
        <v>185</v>
      </c>
      <c r="B38">
        <v>153.44</v>
      </c>
      <c r="C38">
        <v>153.77373679999999</v>
      </c>
      <c r="D38">
        <v>154.1410831</v>
      </c>
      <c r="E38">
        <v>154.5774591</v>
      </c>
      <c r="F38">
        <v>155.0886108</v>
      </c>
      <c r="G38">
        <v>155.6654561</v>
      </c>
      <c r="H38">
        <v>156.99418940000001</v>
      </c>
      <c r="I38">
        <v>158.1640252</v>
      </c>
      <c r="J38">
        <v>159.11934220000001</v>
      </c>
      <c r="K38">
        <v>159.9152488</v>
      </c>
      <c r="L38">
        <v>160.62697209999999</v>
      </c>
      <c r="M38">
        <v>161.2668989</v>
      </c>
      <c r="N38">
        <v>161.80624399999999</v>
      </c>
      <c r="O38">
        <v>162.3495815</v>
      </c>
      <c r="P38">
        <v>162.87379440000001</v>
      </c>
      <c r="Q38">
        <v>163.311353</v>
      </c>
      <c r="R38">
        <v>163.65964299999999</v>
      </c>
      <c r="S38">
        <v>164.06307140000001</v>
      </c>
      <c r="T38">
        <v>164.48139399999999</v>
      </c>
      <c r="U38">
        <v>164.9108233</v>
      </c>
      <c r="V38">
        <v>165.33166790000001</v>
      </c>
      <c r="W38">
        <v>165.7337962</v>
      </c>
      <c r="X38">
        <v>166.21342010000001</v>
      </c>
      <c r="Y38">
        <v>166.71148220000001</v>
      </c>
      <c r="Z38">
        <v>167.21900450000001</v>
      </c>
      <c r="AA38">
        <v>167.62796259999999</v>
      </c>
      <c r="AB38">
        <v>168.04687139999999</v>
      </c>
      <c r="AC38">
        <v>168.49569080000001</v>
      </c>
      <c r="AD38">
        <v>168.957821</v>
      </c>
      <c r="AE38">
        <v>169.4748012</v>
      </c>
      <c r="AF38">
        <v>169.95986250000001</v>
      </c>
      <c r="AG38">
        <v>170.4173285</v>
      </c>
      <c r="AH38">
        <v>170.85004050000001</v>
      </c>
      <c r="AI38">
        <v>171.2618732</v>
      </c>
      <c r="AJ38">
        <v>171.6569221</v>
      </c>
      <c r="AK38">
        <v>172.03799169999999</v>
      </c>
    </row>
    <row r="39" spans="1:37" x14ac:dyDescent="0.25">
      <c r="A39" t="s">
        <v>186</v>
      </c>
      <c r="B39">
        <v>386.42</v>
      </c>
      <c r="C39">
        <v>387.12857930000001</v>
      </c>
      <c r="D39">
        <v>387.87547030000002</v>
      </c>
      <c r="E39">
        <v>388.79832049999999</v>
      </c>
      <c r="F39">
        <v>389.93309240000002</v>
      </c>
      <c r="G39">
        <v>391.26284470000002</v>
      </c>
      <c r="H39">
        <v>395.49830600000001</v>
      </c>
      <c r="I39">
        <v>399.02328510000001</v>
      </c>
      <c r="J39">
        <v>401.68049359999998</v>
      </c>
      <c r="K39">
        <v>403.74587400000001</v>
      </c>
      <c r="L39">
        <v>405.54400750000002</v>
      </c>
      <c r="M39">
        <v>407.1259063</v>
      </c>
      <c r="N39">
        <v>408.3712008</v>
      </c>
      <c r="O39">
        <v>409.68118550000003</v>
      </c>
      <c r="P39">
        <v>410.94627450000002</v>
      </c>
      <c r="Q39">
        <v>411.88992280000002</v>
      </c>
      <c r="R39">
        <v>412.50037609999998</v>
      </c>
      <c r="S39">
        <v>413.34381550000001</v>
      </c>
      <c r="T39">
        <v>414.24803329999997</v>
      </c>
      <c r="U39">
        <v>415.19267230000003</v>
      </c>
      <c r="V39">
        <v>416.0989323</v>
      </c>
      <c r="W39">
        <v>416.93101610000002</v>
      </c>
      <c r="X39">
        <v>418.0700372</v>
      </c>
      <c r="Y39">
        <v>419.27958969999997</v>
      </c>
      <c r="Z39">
        <v>420.52868430000001</v>
      </c>
      <c r="AA39">
        <v>421.40003539999998</v>
      </c>
      <c r="AB39">
        <v>422.33317099999999</v>
      </c>
      <c r="AC39">
        <v>423.40447260000002</v>
      </c>
      <c r="AD39">
        <v>424.54320469999999</v>
      </c>
      <c r="AE39">
        <v>425.91145899999998</v>
      </c>
      <c r="AF39">
        <v>427.16377519999998</v>
      </c>
      <c r="AG39">
        <v>428.3221274</v>
      </c>
      <c r="AH39">
        <v>429.40070969999999</v>
      </c>
      <c r="AI39">
        <v>430.41515759999999</v>
      </c>
      <c r="AJ39">
        <v>431.3801315</v>
      </c>
      <c r="AK39">
        <v>432.30436479999997</v>
      </c>
    </row>
    <row r="40" spans="1:37" x14ac:dyDescent="0.25">
      <c r="A40" t="s">
        <v>187</v>
      </c>
      <c r="B40">
        <v>1382.38</v>
      </c>
      <c r="C40">
        <v>1385.7388120000001</v>
      </c>
      <c r="D40">
        <v>1389.4623959999999</v>
      </c>
      <c r="E40">
        <v>1393.726332</v>
      </c>
      <c r="F40">
        <v>1398.5413590000001</v>
      </c>
      <c r="G40">
        <v>1403.8345099999999</v>
      </c>
      <c r="H40">
        <v>1410.996161</v>
      </c>
      <c r="I40">
        <v>1418.6198019999999</v>
      </c>
      <c r="J40">
        <v>1426.0572340000001</v>
      </c>
      <c r="K40">
        <v>1433.001741</v>
      </c>
      <c r="L40">
        <v>1439.417913</v>
      </c>
      <c r="M40">
        <v>1445.314914</v>
      </c>
      <c r="N40">
        <v>1450.6646840000001</v>
      </c>
      <c r="O40">
        <v>1455.722536</v>
      </c>
      <c r="P40">
        <v>1460.564942</v>
      </c>
      <c r="Q40">
        <v>1465.111762</v>
      </c>
      <c r="R40">
        <v>1469.3350029999999</v>
      </c>
      <c r="S40">
        <v>1473.5331200000001</v>
      </c>
      <c r="T40">
        <v>1477.7373669999999</v>
      </c>
      <c r="U40">
        <v>1481.970435</v>
      </c>
      <c r="V40">
        <v>1486.2000499999999</v>
      </c>
      <c r="W40">
        <v>1490.3788870000001</v>
      </c>
      <c r="X40">
        <v>1494.6874680000001</v>
      </c>
      <c r="Y40">
        <v>1499.058415</v>
      </c>
      <c r="Z40">
        <v>1503.447854</v>
      </c>
      <c r="AA40">
        <v>1507.5890589999999</v>
      </c>
      <c r="AB40">
        <v>1511.600704</v>
      </c>
      <c r="AC40">
        <v>1515.5559499999999</v>
      </c>
      <c r="AD40">
        <v>1519.463659</v>
      </c>
      <c r="AE40">
        <v>1523.41823</v>
      </c>
      <c r="AF40">
        <v>1527.283275</v>
      </c>
      <c r="AG40">
        <v>1531.02143</v>
      </c>
      <c r="AH40">
        <v>1534.61583</v>
      </c>
      <c r="AI40">
        <v>1538.0680829999999</v>
      </c>
      <c r="AJ40">
        <v>1541.3917389999999</v>
      </c>
      <c r="AK40">
        <v>1544.6037060000001</v>
      </c>
    </row>
    <row r="41" spans="1:37" x14ac:dyDescent="0.25">
      <c r="A41" t="s">
        <v>188</v>
      </c>
      <c r="B41">
        <v>1477.5777069999999</v>
      </c>
      <c r="C41">
        <v>1481.811406</v>
      </c>
      <c r="D41">
        <v>1486.737713</v>
      </c>
      <c r="E41">
        <v>1492.394593</v>
      </c>
      <c r="F41">
        <v>1498.7083970000001</v>
      </c>
      <c r="G41">
        <v>1505.544412</v>
      </c>
      <c r="H41">
        <v>1514.5736119999999</v>
      </c>
      <c r="I41">
        <v>1524.2566690000001</v>
      </c>
      <c r="J41">
        <v>1533.6336779999999</v>
      </c>
      <c r="K41">
        <v>1542.396661</v>
      </c>
      <c r="L41">
        <v>1550.647469</v>
      </c>
      <c r="M41">
        <v>1558.521573</v>
      </c>
      <c r="N41">
        <v>1566.036683</v>
      </c>
      <c r="O41">
        <v>1573.4851200000001</v>
      </c>
      <c r="P41">
        <v>1580.942286</v>
      </c>
      <c r="Q41">
        <v>1588.2423449999999</v>
      </c>
      <c r="R41">
        <v>1595.267924</v>
      </c>
      <c r="S41">
        <v>1602.31727</v>
      </c>
      <c r="T41">
        <v>1609.409858</v>
      </c>
      <c r="U41">
        <v>1616.515355</v>
      </c>
      <c r="V41">
        <v>1623.545382</v>
      </c>
      <c r="W41">
        <v>1630.4049950000001</v>
      </c>
      <c r="X41">
        <v>1637.2898319999999</v>
      </c>
      <c r="Y41">
        <v>1644.1280099999999</v>
      </c>
      <c r="Z41">
        <v>1650.8435689999999</v>
      </c>
      <c r="AA41">
        <v>1657.103979</v>
      </c>
      <c r="AB41">
        <v>1663.0324840000001</v>
      </c>
      <c r="AC41">
        <v>1668.753187</v>
      </c>
      <c r="AD41">
        <v>1674.2870330000001</v>
      </c>
      <c r="AE41">
        <v>1679.749237</v>
      </c>
      <c r="AF41">
        <v>1684.9747580000001</v>
      </c>
      <c r="AG41">
        <v>1689.8970830000001</v>
      </c>
      <c r="AH41">
        <v>1694.5031489999999</v>
      </c>
      <c r="AI41">
        <v>1698.809728</v>
      </c>
      <c r="AJ41">
        <v>1702.847481</v>
      </c>
      <c r="AK41">
        <v>1706.6475849999999</v>
      </c>
    </row>
    <row r="42" spans="1:37" x14ac:dyDescent="0.25">
      <c r="A42" t="s">
        <v>189</v>
      </c>
      <c r="B42">
        <v>116.2003323</v>
      </c>
      <c r="C42">
        <v>116.5384679</v>
      </c>
      <c r="D42">
        <v>116.9295326</v>
      </c>
      <c r="E42">
        <v>117.3725665</v>
      </c>
      <c r="F42">
        <v>117.86042140000001</v>
      </c>
      <c r="G42">
        <v>118.38259720000001</v>
      </c>
      <c r="H42">
        <v>138.67592640000001</v>
      </c>
      <c r="I42">
        <v>150.8579637</v>
      </c>
      <c r="J42">
        <v>157.03824510000001</v>
      </c>
      <c r="K42">
        <v>159.65315960000001</v>
      </c>
      <c r="L42">
        <v>162.23278759999999</v>
      </c>
      <c r="M42">
        <v>163.59861939999999</v>
      </c>
      <c r="N42">
        <v>164.00730780000001</v>
      </c>
      <c r="O42">
        <v>164.06494699999999</v>
      </c>
      <c r="P42">
        <v>164.08359279999999</v>
      </c>
      <c r="Q42">
        <v>160.65617940000001</v>
      </c>
      <c r="R42">
        <v>155.70011249999999</v>
      </c>
      <c r="S42">
        <v>153.6067127</v>
      </c>
      <c r="T42">
        <v>153.1321499</v>
      </c>
      <c r="U42">
        <v>153.51431930000001</v>
      </c>
      <c r="V42">
        <v>149.71081770000001</v>
      </c>
      <c r="W42">
        <v>146.12671460000001</v>
      </c>
      <c r="X42">
        <v>144.9773227</v>
      </c>
      <c r="Y42">
        <v>145.095608</v>
      </c>
      <c r="Z42">
        <v>145.79621449999999</v>
      </c>
      <c r="AA42">
        <v>141.46641869999999</v>
      </c>
      <c r="AB42">
        <v>137.97410980000001</v>
      </c>
      <c r="AC42">
        <v>136.74191759999999</v>
      </c>
      <c r="AD42">
        <v>136.6659526</v>
      </c>
      <c r="AE42">
        <v>137.12286570000001</v>
      </c>
      <c r="AF42">
        <v>137.76390670000001</v>
      </c>
      <c r="AG42">
        <v>138.41637489999999</v>
      </c>
      <c r="AH42">
        <v>139.0041349</v>
      </c>
      <c r="AI42">
        <v>139.5042277</v>
      </c>
      <c r="AJ42">
        <v>139.91792150000001</v>
      </c>
      <c r="AK42">
        <v>140.2568369</v>
      </c>
    </row>
    <row r="43" spans="1:37" x14ac:dyDescent="0.25">
      <c r="A43" t="s">
        <v>190</v>
      </c>
      <c r="B43">
        <v>4.1490195969999997</v>
      </c>
      <c r="C43">
        <v>4.1610846429999997</v>
      </c>
      <c r="D43">
        <v>4.175025722</v>
      </c>
      <c r="E43">
        <v>4.1908141050000003</v>
      </c>
      <c r="F43">
        <v>4.208206068</v>
      </c>
      <c r="G43">
        <v>4.2268379290000002</v>
      </c>
      <c r="H43">
        <v>8.833586167</v>
      </c>
      <c r="I43">
        <v>12.962187979999999</v>
      </c>
      <c r="J43">
        <v>15.43397182</v>
      </c>
      <c r="K43">
        <v>16.428002849999999</v>
      </c>
      <c r="L43">
        <v>16.54744036</v>
      </c>
      <c r="M43">
        <v>16.274337169999999</v>
      </c>
      <c r="N43">
        <v>15.394491540000001</v>
      </c>
      <c r="O43">
        <v>14.778730080000001</v>
      </c>
      <c r="P43">
        <v>13.350516320000001</v>
      </c>
      <c r="Q43">
        <v>12.59233875</v>
      </c>
      <c r="R43">
        <v>8.6806997979999991</v>
      </c>
      <c r="S43">
        <v>5.9128996149999997</v>
      </c>
      <c r="T43">
        <v>4.906709717</v>
      </c>
      <c r="U43">
        <v>4.5535898450000003</v>
      </c>
      <c r="V43">
        <v>4.4751703999999997</v>
      </c>
      <c r="W43">
        <v>4.5149239769999996</v>
      </c>
      <c r="X43">
        <v>5.129534069</v>
      </c>
      <c r="Y43">
        <v>5.5358634489999998</v>
      </c>
      <c r="Z43">
        <v>5.7777576049999997</v>
      </c>
      <c r="AA43">
        <v>5.9100406540000003</v>
      </c>
      <c r="AB43">
        <v>5.9765533499999997</v>
      </c>
      <c r="AC43">
        <v>6.5816025539999998</v>
      </c>
      <c r="AD43">
        <v>6.9118942429999999</v>
      </c>
      <c r="AE43">
        <v>7.059767076</v>
      </c>
      <c r="AF43">
        <v>7.1052567629999999</v>
      </c>
      <c r="AG43">
        <v>7.1003381030000003</v>
      </c>
      <c r="AH43">
        <v>7.0740983770000003</v>
      </c>
      <c r="AI43">
        <v>7.0416507050000003</v>
      </c>
      <c r="AJ43">
        <v>7.0101345720000001</v>
      </c>
      <c r="AK43">
        <v>6.9817404969999997</v>
      </c>
    </row>
    <row r="44" spans="1:37" x14ac:dyDescent="0.25">
      <c r="A44" t="s">
        <v>191</v>
      </c>
      <c r="B44">
        <v>6.7676251570000003</v>
      </c>
      <c r="C44">
        <v>6.7873056500000004</v>
      </c>
      <c r="D44">
        <v>6.8100504639999997</v>
      </c>
      <c r="E44">
        <v>6.8358116400000002</v>
      </c>
      <c r="F44">
        <v>6.8641887209999997</v>
      </c>
      <c r="G44">
        <v>6.8945854369999999</v>
      </c>
      <c r="H44">
        <v>11.752846310000001</v>
      </c>
      <c r="I44">
        <v>15.50216481</v>
      </c>
      <c r="J44">
        <v>17.555598119999999</v>
      </c>
      <c r="K44">
        <v>18.311439650000001</v>
      </c>
      <c r="L44">
        <v>18.739564319999999</v>
      </c>
      <c r="M44">
        <v>18.637237290000002</v>
      </c>
      <c r="N44">
        <v>18.262096700000001</v>
      </c>
      <c r="O44">
        <v>17.828107159999998</v>
      </c>
      <c r="P44">
        <v>17.334060690000001</v>
      </c>
      <c r="Q44">
        <v>16.37819502</v>
      </c>
      <c r="R44">
        <v>15.21778621</v>
      </c>
      <c r="S44">
        <v>14.412359739999999</v>
      </c>
      <c r="T44">
        <v>13.88243583</v>
      </c>
      <c r="U44">
        <v>13.491560890000001</v>
      </c>
      <c r="V44">
        <v>12.4478966</v>
      </c>
      <c r="W44">
        <v>11.80772447</v>
      </c>
      <c r="X44">
        <v>11.43425324</v>
      </c>
      <c r="Y44">
        <v>11.15828726</v>
      </c>
      <c r="Z44">
        <v>10.93757151</v>
      </c>
      <c r="AA44">
        <v>10.19275466</v>
      </c>
      <c r="AB44">
        <v>9.7595554119999992</v>
      </c>
      <c r="AC44">
        <v>9.5509118560000008</v>
      </c>
      <c r="AD44">
        <v>9.4216124889999993</v>
      </c>
      <c r="AE44">
        <v>9.3376388069999994</v>
      </c>
      <c r="AF44">
        <v>9.2801066550000009</v>
      </c>
      <c r="AG44">
        <v>9.2385186140000002</v>
      </c>
      <c r="AH44">
        <v>9.2075404970000001</v>
      </c>
      <c r="AI44">
        <v>9.1834324600000006</v>
      </c>
      <c r="AJ44">
        <v>9.1644593099999998</v>
      </c>
      <c r="AK44">
        <v>9.1492971950000008</v>
      </c>
    </row>
    <row r="45" spans="1:37" x14ac:dyDescent="0.25">
      <c r="A45" t="s">
        <v>192</v>
      </c>
      <c r="B45">
        <v>29.858123169999999</v>
      </c>
      <c r="C45">
        <v>29.9449516</v>
      </c>
      <c r="D45">
        <v>30.04526212</v>
      </c>
      <c r="E45">
        <v>30.158865120000002</v>
      </c>
      <c r="F45">
        <v>30.28404896</v>
      </c>
      <c r="G45">
        <v>30.418237130000001</v>
      </c>
      <c r="H45">
        <v>32.679226309999997</v>
      </c>
      <c r="I45">
        <v>34.073513300000002</v>
      </c>
      <c r="J45">
        <v>34.867862479999999</v>
      </c>
      <c r="K45">
        <v>35.301508820000002</v>
      </c>
      <c r="L45">
        <v>36.297665309999999</v>
      </c>
      <c r="M45">
        <v>36.833182970000003</v>
      </c>
      <c r="N45">
        <v>37.088394989999998</v>
      </c>
      <c r="O45">
        <v>37.343572510000001</v>
      </c>
      <c r="P45">
        <v>37.099692230000002</v>
      </c>
      <c r="Q45">
        <v>37.642276320000001</v>
      </c>
      <c r="R45">
        <v>36.499348609999998</v>
      </c>
      <c r="S45">
        <v>35.7708972</v>
      </c>
      <c r="T45">
        <v>35.295018800000001</v>
      </c>
      <c r="U45">
        <v>34.956106749999996</v>
      </c>
      <c r="V45">
        <v>35.070953860000003</v>
      </c>
      <c r="W45">
        <v>35.040495819999997</v>
      </c>
      <c r="X45">
        <v>34.928895689999997</v>
      </c>
      <c r="Y45">
        <v>34.64392995</v>
      </c>
      <c r="Z45">
        <v>34.421961920000001</v>
      </c>
      <c r="AA45">
        <v>34.948854099999998</v>
      </c>
      <c r="AB45">
        <v>35.184606170000002</v>
      </c>
      <c r="AC45">
        <v>35.258583590000001</v>
      </c>
      <c r="AD45">
        <v>35.257393610000001</v>
      </c>
      <c r="AE45">
        <v>35.232640859999997</v>
      </c>
      <c r="AF45">
        <v>35.32486522</v>
      </c>
      <c r="AG45">
        <v>34.974054819999999</v>
      </c>
      <c r="AH45">
        <v>34.782046659999999</v>
      </c>
      <c r="AI45">
        <v>34.691512410000001</v>
      </c>
      <c r="AJ45">
        <v>34.659460690000003</v>
      </c>
      <c r="AK45">
        <v>34.659746310000003</v>
      </c>
    </row>
    <row r="46" spans="1:37" x14ac:dyDescent="0.25">
      <c r="A46" t="s">
        <v>193</v>
      </c>
      <c r="B46">
        <v>30.262143210000001</v>
      </c>
      <c r="C46">
        <v>30.350221690000001</v>
      </c>
      <c r="D46">
        <v>30.452097240000001</v>
      </c>
      <c r="E46">
        <v>30.567512239999999</v>
      </c>
      <c r="F46">
        <v>30.694592839999999</v>
      </c>
      <c r="G46">
        <v>30.83059334</v>
      </c>
      <c r="H46">
        <v>33.178807599999999</v>
      </c>
      <c r="I46">
        <v>34.55085519</v>
      </c>
      <c r="J46">
        <v>35.275196960000002</v>
      </c>
      <c r="K46">
        <v>35.626778760000001</v>
      </c>
      <c r="L46">
        <v>36.419780979999999</v>
      </c>
      <c r="M46">
        <v>36.823360729999997</v>
      </c>
      <c r="N46">
        <v>36.876451869999997</v>
      </c>
      <c r="O46">
        <v>36.893728809999999</v>
      </c>
      <c r="P46">
        <v>36.828402480000001</v>
      </c>
      <c r="Q46">
        <v>37.378607199999998</v>
      </c>
      <c r="R46">
        <v>38.018612920000002</v>
      </c>
      <c r="S46">
        <v>37.980292380000002</v>
      </c>
      <c r="T46">
        <v>37.915983789999999</v>
      </c>
      <c r="U46">
        <v>37.855744059999999</v>
      </c>
      <c r="V46">
        <v>40.076948260000002</v>
      </c>
      <c r="W46">
        <v>41.255125280000001</v>
      </c>
      <c r="X46">
        <v>41.958059089999999</v>
      </c>
      <c r="Y46">
        <v>42.217653849999998</v>
      </c>
      <c r="Z46">
        <v>42.249989569999997</v>
      </c>
      <c r="AA46">
        <v>39.023302829999999</v>
      </c>
      <c r="AB46">
        <v>37.394781889999997</v>
      </c>
      <c r="AC46">
        <v>36.81980472</v>
      </c>
      <c r="AD46">
        <v>36.608866120000002</v>
      </c>
      <c r="AE46">
        <v>37.630904870000002</v>
      </c>
      <c r="AF46">
        <v>38.225308929999997</v>
      </c>
      <c r="AG46">
        <v>38.534644540000002</v>
      </c>
      <c r="AH46">
        <v>38.674427899999998</v>
      </c>
      <c r="AI46">
        <v>38.71927282</v>
      </c>
      <c r="AJ46">
        <v>38.713348689999997</v>
      </c>
      <c r="AK46">
        <v>38.68259776</v>
      </c>
    </row>
    <row r="47" spans="1:37" x14ac:dyDescent="0.25">
      <c r="A47" t="s">
        <v>194</v>
      </c>
      <c r="B47">
        <v>7.5293592230000002</v>
      </c>
      <c r="C47">
        <v>7.5512665449999998</v>
      </c>
      <c r="D47">
        <v>7.5766179850000004</v>
      </c>
      <c r="E47">
        <v>7.605349833</v>
      </c>
      <c r="F47">
        <v>7.6369892220000004</v>
      </c>
      <c r="G47">
        <v>7.6708447240000002</v>
      </c>
      <c r="H47">
        <v>7.7511989410000002</v>
      </c>
      <c r="I47">
        <v>7.8163342670000002</v>
      </c>
      <c r="J47">
        <v>7.8685470579999999</v>
      </c>
      <c r="K47">
        <v>7.9116066399999996</v>
      </c>
      <c r="L47">
        <v>7.9492025279999998</v>
      </c>
      <c r="M47">
        <v>7.9838209820000001</v>
      </c>
      <c r="N47">
        <v>8.0160235879999995</v>
      </c>
      <c r="O47">
        <v>8.0478755389999996</v>
      </c>
      <c r="P47">
        <v>8.0800598130000001</v>
      </c>
      <c r="Q47">
        <v>8.111408333</v>
      </c>
      <c r="R47">
        <v>8.1416185480000003</v>
      </c>
      <c r="S47">
        <v>8.1719095050000004</v>
      </c>
      <c r="T47">
        <v>8.2022754679999998</v>
      </c>
      <c r="U47">
        <v>8.2324781829999996</v>
      </c>
      <c r="V47">
        <v>8.2625124989999996</v>
      </c>
      <c r="W47">
        <v>8.2916559779999996</v>
      </c>
      <c r="X47">
        <v>8.3210946040000007</v>
      </c>
      <c r="Y47">
        <v>8.3504004619999996</v>
      </c>
      <c r="Z47">
        <v>8.3793616190000009</v>
      </c>
      <c r="AA47">
        <v>8.4065207869999998</v>
      </c>
      <c r="AB47">
        <v>8.4322295030000003</v>
      </c>
      <c r="AC47">
        <v>8.4571840510000005</v>
      </c>
      <c r="AD47">
        <v>8.4815302900000002</v>
      </c>
      <c r="AE47">
        <v>8.5058026360000003</v>
      </c>
      <c r="AF47">
        <v>8.5290053229999998</v>
      </c>
      <c r="AG47">
        <v>8.5509181210000005</v>
      </c>
      <c r="AH47">
        <v>8.5715455360000004</v>
      </c>
      <c r="AI47">
        <v>8.5905807969999994</v>
      </c>
      <c r="AJ47">
        <v>8.6084110519999992</v>
      </c>
      <c r="AK47">
        <v>8.6251156679999994</v>
      </c>
    </row>
    <row r="48" spans="1:37" x14ac:dyDescent="0.25">
      <c r="A48" t="s">
        <v>195</v>
      </c>
      <c r="B48">
        <v>10.62723211</v>
      </c>
      <c r="C48">
        <v>10.65804118</v>
      </c>
      <c r="D48">
        <v>10.693548639999999</v>
      </c>
      <c r="E48">
        <v>10.73373614</v>
      </c>
      <c r="F48">
        <v>10.77807352</v>
      </c>
      <c r="G48">
        <v>10.82571682</v>
      </c>
      <c r="H48">
        <v>12.753669289999999</v>
      </c>
      <c r="I48">
        <v>13.94355008</v>
      </c>
      <c r="J48">
        <v>14.568096069999999</v>
      </c>
      <c r="K48">
        <v>14.86351544</v>
      </c>
      <c r="L48">
        <v>14.705308430000001</v>
      </c>
      <c r="M48">
        <v>14.61407775</v>
      </c>
      <c r="N48">
        <v>14.57045439</v>
      </c>
      <c r="O48">
        <v>14.54919894</v>
      </c>
      <c r="P48">
        <v>14.542095809999999</v>
      </c>
      <c r="Q48">
        <v>14.151229089999999</v>
      </c>
      <c r="R48">
        <v>13.543660279999999</v>
      </c>
      <c r="S48">
        <v>13.25367718</v>
      </c>
      <c r="T48">
        <v>13.143549849999999</v>
      </c>
      <c r="U48">
        <v>13.140176840000001</v>
      </c>
      <c r="V48">
        <v>12.97381854</v>
      </c>
      <c r="W48">
        <v>12.934658049999999</v>
      </c>
      <c r="X48">
        <v>12.97465261</v>
      </c>
      <c r="Y48">
        <v>13.03019351</v>
      </c>
      <c r="Z48">
        <v>13.0842597</v>
      </c>
      <c r="AA48">
        <v>12.992596730000001</v>
      </c>
      <c r="AB48">
        <v>12.99147746</v>
      </c>
      <c r="AC48">
        <v>13.00636693</v>
      </c>
      <c r="AD48">
        <v>13.027590350000001</v>
      </c>
      <c r="AE48">
        <v>14.28584728</v>
      </c>
      <c r="AF48">
        <v>14.95784557</v>
      </c>
      <c r="AG48">
        <v>15.44266593</v>
      </c>
      <c r="AH48">
        <v>15.65443524</v>
      </c>
      <c r="AI48">
        <v>15.71671119</v>
      </c>
      <c r="AJ48">
        <v>15.71146544</v>
      </c>
      <c r="AK48">
        <v>15.6755941</v>
      </c>
    </row>
    <row r="49" spans="1:37" x14ac:dyDescent="0.25">
      <c r="A49" t="s">
        <v>196</v>
      </c>
      <c r="B49">
        <v>5.209427507</v>
      </c>
      <c r="C49">
        <v>5.2245829380000002</v>
      </c>
      <c r="D49">
        <v>5.2421033399999999</v>
      </c>
      <c r="E49">
        <v>5.2619515789999998</v>
      </c>
      <c r="F49">
        <v>5.2838181979999996</v>
      </c>
      <c r="G49">
        <v>5.3072425880000003</v>
      </c>
      <c r="H49">
        <v>12.97355374</v>
      </c>
      <c r="I49">
        <v>19.60752355</v>
      </c>
      <c r="J49">
        <v>23.962845739999999</v>
      </c>
      <c r="K49">
        <v>26.288436140000002</v>
      </c>
      <c r="L49">
        <v>26.981290820000002</v>
      </c>
      <c r="M49">
        <v>27.43999101</v>
      </c>
      <c r="N49">
        <v>25.544272660000001</v>
      </c>
      <c r="O49">
        <v>26.260844429999999</v>
      </c>
      <c r="P49">
        <v>27.558600859999999</v>
      </c>
      <c r="Q49">
        <v>26.569265470000001</v>
      </c>
      <c r="R49">
        <v>26.73117543</v>
      </c>
      <c r="S49">
        <v>27.76702869</v>
      </c>
      <c r="T49">
        <v>25.976920270000001</v>
      </c>
      <c r="U49">
        <v>22.737733810000002</v>
      </c>
      <c r="V49">
        <v>19.884328839999998</v>
      </c>
      <c r="W49">
        <v>16.00623586</v>
      </c>
      <c r="X49">
        <v>14.901831209999999</v>
      </c>
      <c r="Y49">
        <v>13.69381102</v>
      </c>
      <c r="Z49">
        <v>12.80094471</v>
      </c>
      <c r="AA49">
        <v>12.241110969999999</v>
      </c>
      <c r="AB49">
        <v>12.1208685</v>
      </c>
      <c r="AC49">
        <v>11.66806352</v>
      </c>
      <c r="AD49">
        <v>11.47261831</v>
      </c>
      <c r="AE49">
        <v>11.405055580000001</v>
      </c>
      <c r="AF49">
        <v>10.94865527</v>
      </c>
      <c r="AG49">
        <v>10.72760366</v>
      </c>
      <c r="AH49">
        <v>10.63000678</v>
      </c>
      <c r="AI49">
        <v>10.590336840000001</v>
      </c>
      <c r="AJ49">
        <v>10.58520141</v>
      </c>
      <c r="AK49">
        <v>10.580349699999999</v>
      </c>
    </row>
    <row r="50" spans="1:37" x14ac:dyDescent="0.25">
      <c r="A50" t="s">
        <v>197</v>
      </c>
      <c r="B50">
        <v>79.9959688</v>
      </c>
      <c r="C50">
        <v>80.228712119999997</v>
      </c>
      <c r="D50">
        <v>80.497798970000005</v>
      </c>
      <c r="E50">
        <v>80.8027534</v>
      </c>
      <c r="F50">
        <v>81.138953970000003</v>
      </c>
      <c r="G50">
        <v>81.49943021</v>
      </c>
      <c r="H50">
        <v>102.5198274</v>
      </c>
      <c r="I50">
        <v>114.49034880000001</v>
      </c>
      <c r="J50">
        <v>120.8849695</v>
      </c>
      <c r="K50">
        <v>123.9830327</v>
      </c>
      <c r="L50">
        <v>125.9154853</v>
      </c>
      <c r="M50">
        <v>127.11901229999999</v>
      </c>
      <c r="N50">
        <v>125.4791929</v>
      </c>
      <c r="O50">
        <v>126.3225791</v>
      </c>
      <c r="P50">
        <v>127.5779557</v>
      </c>
      <c r="Q50">
        <v>125.4885044</v>
      </c>
      <c r="R50">
        <v>122.46973939999999</v>
      </c>
      <c r="S50">
        <v>121.7995734</v>
      </c>
      <c r="T50">
        <v>119.1653081</v>
      </c>
      <c r="U50">
        <v>115.5776225</v>
      </c>
      <c r="V50">
        <v>112.54982649999999</v>
      </c>
      <c r="W50">
        <v>107.9427034</v>
      </c>
      <c r="X50">
        <v>106.56537160000001</v>
      </c>
      <c r="Y50">
        <v>105.28871580000001</v>
      </c>
      <c r="Z50">
        <v>104.4501116</v>
      </c>
      <c r="AA50">
        <v>101.3324156</v>
      </c>
      <c r="AB50">
        <v>99.570821929999994</v>
      </c>
      <c r="AC50">
        <v>98.547294780000001</v>
      </c>
      <c r="AD50">
        <v>98.268262350000001</v>
      </c>
      <c r="AE50">
        <v>98.923389349999994</v>
      </c>
      <c r="AF50">
        <v>98.96912433</v>
      </c>
      <c r="AG50">
        <v>99.117950050000005</v>
      </c>
      <c r="AH50">
        <v>99.300795739999998</v>
      </c>
      <c r="AI50">
        <v>99.479288510000003</v>
      </c>
      <c r="AJ50">
        <v>99.650479180000005</v>
      </c>
      <c r="AK50">
        <v>99.790863590000001</v>
      </c>
    </row>
    <row r="51" spans="1:37" x14ac:dyDescent="0.25">
      <c r="A51" t="s">
        <v>198</v>
      </c>
      <c r="B51">
        <v>2.4530615299999998</v>
      </c>
      <c r="C51">
        <v>2.4601968240000001</v>
      </c>
      <c r="D51">
        <v>2.4684447390000002</v>
      </c>
      <c r="E51">
        <v>2.4777893629999999</v>
      </c>
      <c r="F51">
        <v>2.488087502</v>
      </c>
      <c r="G51">
        <v>2.4991244450000001</v>
      </c>
      <c r="H51">
        <v>2.4636506869999999</v>
      </c>
      <c r="I51">
        <v>2.4531953870000001</v>
      </c>
      <c r="J51">
        <v>2.4563611010000002</v>
      </c>
      <c r="K51">
        <v>2.4660975199999999</v>
      </c>
      <c r="L51">
        <v>2.4787362289999999</v>
      </c>
      <c r="M51">
        <v>2.4923997899999999</v>
      </c>
      <c r="N51">
        <v>2.506050814</v>
      </c>
      <c r="O51">
        <v>2.5196221350000001</v>
      </c>
      <c r="P51">
        <v>2.533033101</v>
      </c>
      <c r="Q51">
        <v>2.54598703</v>
      </c>
      <c r="R51">
        <v>2.6054125930000001</v>
      </c>
      <c r="S51">
        <v>2.6425841960000001</v>
      </c>
      <c r="T51">
        <v>2.666037539</v>
      </c>
      <c r="U51">
        <v>2.6819518630000001</v>
      </c>
      <c r="V51">
        <v>2.6939751830000001</v>
      </c>
      <c r="W51">
        <v>2.7040796290000002</v>
      </c>
      <c r="X51">
        <v>2.7136538890000002</v>
      </c>
      <c r="Y51">
        <v>2.7231144170000001</v>
      </c>
      <c r="Z51">
        <v>2.7325493500000002</v>
      </c>
      <c r="AA51">
        <v>2.7415099029999999</v>
      </c>
      <c r="AB51">
        <v>2.7492959020000001</v>
      </c>
      <c r="AC51">
        <v>2.7573189010000001</v>
      </c>
      <c r="AD51">
        <v>2.7654006</v>
      </c>
      <c r="AE51">
        <v>2.773556175</v>
      </c>
      <c r="AF51">
        <v>2.8025843479999999</v>
      </c>
      <c r="AG51">
        <v>2.7471110300000001</v>
      </c>
      <c r="AH51">
        <v>2.720977451</v>
      </c>
      <c r="AI51">
        <v>2.7121845549999999</v>
      </c>
      <c r="AJ51">
        <v>2.7125759120000001</v>
      </c>
      <c r="AK51">
        <v>2.7173825840000001</v>
      </c>
    </row>
    <row r="52" spans="1:37" x14ac:dyDescent="0.25">
      <c r="A52" t="s">
        <v>199</v>
      </c>
      <c r="B52">
        <v>869</v>
      </c>
      <c r="C52">
        <v>871.43349520000004</v>
      </c>
      <c r="D52">
        <v>874.19677790000003</v>
      </c>
      <c r="E52">
        <v>877.28992970000002</v>
      </c>
      <c r="F52">
        <v>880.67390709999995</v>
      </c>
      <c r="G52">
        <v>884.29061939999997</v>
      </c>
      <c r="H52">
        <v>889.23050560000001</v>
      </c>
      <c r="I52">
        <v>894.34965220000004</v>
      </c>
      <c r="J52">
        <v>899.22695150000004</v>
      </c>
      <c r="K52">
        <v>903.70754350000004</v>
      </c>
      <c r="L52">
        <v>907.80977210000003</v>
      </c>
      <c r="M52">
        <v>911.55408780000005</v>
      </c>
      <c r="N52">
        <v>914.91907519999995</v>
      </c>
      <c r="O52">
        <v>918.09849970000005</v>
      </c>
      <c r="P52">
        <v>921.13503170000001</v>
      </c>
      <c r="Q52">
        <v>923.95623120000005</v>
      </c>
      <c r="R52">
        <v>926.54474019999998</v>
      </c>
      <c r="S52">
        <v>929.13199059999999</v>
      </c>
      <c r="T52">
        <v>931.72629019999999</v>
      </c>
      <c r="U52">
        <v>934.33994359999997</v>
      </c>
      <c r="V52">
        <v>936.94717349999996</v>
      </c>
      <c r="W52">
        <v>939.51579159999994</v>
      </c>
      <c r="X52">
        <v>942.18955080000001</v>
      </c>
      <c r="Y52">
        <v>944.90977880000003</v>
      </c>
      <c r="Z52">
        <v>947.64581459999999</v>
      </c>
      <c r="AA52">
        <v>950.19814269999995</v>
      </c>
      <c r="AB52">
        <v>952.67471069999999</v>
      </c>
      <c r="AC52">
        <v>955.12990439999999</v>
      </c>
      <c r="AD52">
        <v>957.56429249999997</v>
      </c>
      <c r="AE52">
        <v>960.04981299999997</v>
      </c>
      <c r="AF52">
        <v>962.47394169999995</v>
      </c>
      <c r="AG52">
        <v>964.81341880000002</v>
      </c>
      <c r="AH52">
        <v>967.0590823</v>
      </c>
      <c r="AI52">
        <v>969.21339209999996</v>
      </c>
      <c r="AJ52">
        <v>971.28600819999997</v>
      </c>
      <c r="AK52">
        <v>973.28808249999997</v>
      </c>
    </row>
    <row r="53" spans="1:37" x14ac:dyDescent="0.25">
      <c r="A53" t="s">
        <v>200</v>
      </c>
      <c r="B53">
        <v>21503.46</v>
      </c>
      <c r="C53">
        <v>21561.93447</v>
      </c>
      <c r="D53">
        <v>21627.630440000001</v>
      </c>
      <c r="E53">
        <v>21701.14589</v>
      </c>
      <c r="F53">
        <v>21781.918860000002</v>
      </c>
      <c r="G53">
        <v>21868.807720000001</v>
      </c>
      <c r="H53">
        <v>22002.122070000001</v>
      </c>
      <c r="I53">
        <v>22139.6283</v>
      </c>
      <c r="J53">
        <v>22270.47423</v>
      </c>
      <c r="K53">
        <v>22391.771059999999</v>
      </c>
      <c r="L53">
        <v>22504.945009999999</v>
      </c>
      <c r="M53">
        <v>22610.18636</v>
      </c>
      <c r="N53">
        <v>22705.746459999998</v>
      </c>
      <c r="O53">
        <v>22797.562089999999</v>
      </c>
      <c r="P53">
        <v>22885.80416</v>
      </c>
      <c r="Q53">
        <v>22967.005260000002</v>
      </c>
      <c r="R53">
        <v>23040.131819999999</v>
      </c>
      <c r="S53">
        <v>23113.10225</v>
      </c>
      <c r="T53">
        <v>23185.346089999999</v>
      </c>
      <c r="U53">
        <v>23257.07905</v>
      </c>
      <c r="V53">
        <v>23327.363829999998</v>
      </c>
      <c r="W53">
        <v>23395.266919999998</v>
      </c>
      <c r="X53">
        <v>23466.204010000001</v>
      </c>
      <c r="Y53">
        <v>23537.996800000001</v>
      </c>
      <c r="Z53">
        <v>23609.989229999999</v>
      </c>
      <c r="AA53">
        <v>23675.448130000001</v>
      </c>
      <c r="AB53">
        <v>23738.911120000001</v>
      </c>
      <c r="AC53">
        <v>23802.18448</v>
      </c>
      <c r="AD53">
        <v>23865.118180000001</v>
      </c>
      <c r="AE53">
        <v>23930.384109999999</v>
      </c>
      <c r="AF53">
        <v>23993.834989999999</v>
      </c>
      <c r="AG53">
        <v>24054.994340000001</v>
      </c>
      <c r="AH53">
        <v>24113.67381</v>
      </c>
      <c r="AI53">
        <v>24169.949860000001</v>
      </c>
      <c r="AJ53">
        <v>24224.05575</v>
      </c>
      <c r="AK53">
        <v>24276.231169999999</v>
      </c>
    </row>
    <row r="54" spans="1:37" x14ac:dyDescent="0.25">
      <c r="A54" t="s">
        <v>201</v>
      </c>
      <c r="B54">
        <v>159.94999999999999</v>
      </c>
      <c r="C54">
        <v>160.54437050000001</v>
      </c>
      <c r="D54">
        <v>161.60254399999999</v>
      </c>
      <c r="E54">
        <v>163.16163259999999</v>
      </c>
      <c r="F54">
        <v>165.15625829999999</v>
      </c>
      <c r="G54">
        <v>167.49059389999999</v>
      </c>
      <c r="H54">
        <v>170.41936620000001</v>
      </c>
      <c r="I54">
        <v>173.54577649999999</v>
      </c>
      <c r="J54">
        <v>176.7099</v>
      </c>
      <c r="K54">
        <v>179.84257719999999</v>
      </c>
      <c r="L54">
        <v>182.9306541</v>
      </c>
      <c r="M54">
        <v>185.96401760000001</v>
      </c>
      <c r="N54">
        <v>188.9160114</v>
      </c>
      <c r="O54">
        <v>191.83756880000001</v>
      </c>
      <c r="P54">
        <v>194.72782939999999</v>
      </c>
      <c r="Q54">
        <v>197.5462832</v>
      </c>
      <c r="R54">
        <v>200.2813802</v>
      </c>
      <c r="S54">
        <v>203.00010549999999</v>
      </c>
      <c r="T54">
        <v>205.692545</v>
      </c>
      <c r="U54">
        <v>208.35958410000001</v>
      </c>
      <c r="V54">
        <v>210.99524589999999</v>
      </c>
      <c r="W54">
        <v>213.58264070000001</v>
      </c>
      <c r="X54">
        <v>216.17712349999999</v>
      </c>
      <c r="Y54">
        <v>218.7573242</v>
      </c>
      <c r="Z54">
        <v>221.3144412</v>
      </c>
      <c r="AA54">
        <v>223.77948850000001</v>
      </c>
      <c r="AB54">
        <v>226.1914816</v>
      </c>
      <c r="AC54">
        <v>228.56948890000001</v>
      </c>
      <c r="AD54">
        <v>230.91505029999999</v>
      </c>
      <c r="AE54">
        <v>233.25269220000001</v>
      </c>
      <c r="AF54">
        <v>235.5422451</v>
      </c>
      <c r="AG54">
        <v>237.77527850000001</v>
      </c>
      <c r="AH54">
        <v>239.94844710000001</v>
      </c>
      <c r="AI54">
        <v>242.06181699999999</v>
      </c>
      <c r="AJ54">
        <v>244.1177045</v>
      </c>
      <c r="AK54">
        <v>246.11875509999999</v>
      </c>
    </row>
    <row r="55" spans="1:37" x14ac:dyDescent="0.25">
      <c r="A55" t="s">
        <v>202</v>
      </c>
      <c r="B55">
        <v>81737</v>
      </c>
      <c r="C55">
        <v>82459.865279999998</v>
      </c>
      <c r="D55">
        <v>83268.564140000002</v>
      </c>
      <c r="E55">
        <v>84155.668650000007</v>
      </c>
      <c r="F55">
        <v>85107.618770000001</v>
      </c>
      <c r="G55">
        <v>86111.836509999994</v>
      </c>
      <c r="H55">
        <v>87281.96789</v>
      </c>
      <c r="I55">
        <v>88452.998730000007</v>
      </c>
      <c r="J55">
        <v>89610.961649999997</v>
      </c>
      <c r="K55">
        <v>90755.954530000003</v>
      </c>
      <c r="L55">
        <v>91898.732879999996</v>
      </c>
      <c r="M55">
        <v>93041.854919999998</v>
      </c>
      <c r="N55">
        <v>94180.768530000001</v>
      </c>
      <c r="O55">
        <v>95336.418479999993</v>
      </c>
      <c r="P55">
        <v>96504.04277</v>
      </c>
      <c r="Q55">
        <v>97670.53314</v>
      </c>
      <c r="R55">
        <v>98834.079580000005</v>
      </c>
      <c r="S55">
        <v>100021.7211</v>
      </c>
      <c r="T55">
        <v>101224.4932</v>
      </c>
      <c r="U55">
        <v>102441.4317</v>
      </c>
      <c r="V55">
        <v>103668.0168</v>
      </c>
      <c r="W55">
        <v>104900.6064</v>
      </c>
      <c r="X55">
        <v>106158.4258</v>
      </c>
      <c r="Y55">
        <v>107428.296</v>
      </c>
      <c r="Z55">
        <v>108707.9265</v>
      </c>
      <c r="AA55">
        <v>109973.266</v>
      </c>
      <c r="AB55">
        <v>111247.2084</v>
      </c>
      <c r="AC55">
        <v>112533.66099999999</v>
      </c>
      <c r="AD55">
        <v>113830.2466</v>
      </c>
      <c r="AE55">
        <v>115145.5454</v>
      </c>
      <c r="AF55">
        <v>116462.13959999999</v>
      </c>
      <c r="AG55">
        <v>117781.63219999999</v>
      </c>
      <c r="AH55">
        <v>119104.79640000001</v>
      </c>
      <c r="AI55">
        <v>120433.13679999999</v>
      </c>
      <c r="AJ55">
        <v>121768.357</v>
      </c>
      <c r="AK55">
        <v>123111.7803</v>
      </c>
    </row>
    <row r="56" spans="1:37" x14ac:dyDescent="0.25">
      <c r="A56" t="s">
        <v>203</v>
      </c>
      <c r="B56">
        <v>16601</v>
      </c>
      <c r="C56">
        <v>16457.650989999998</v>
      </c>
      <c r="D56">
        <v>16378.026620000001</v>
      </c>
      <c r="E56">
        <v>16360.716189999999</v>
      </c>
      <c r="F56">
        <v>16394.101579999999</v>
      </c>
      <c r="G56">
        <v>16467.430130000001</v>
      </c>
      <c r="H56">
        <v>16868.718110000002</v>
      </c>
      <c r="I56">
        <v>17065.92857</v>
      </c>
      <c r="J56">
        <v>17232.42253</v>
      </c>
      <c r="K56">
        <v>17402.635190000001</v>
      </c>
      <c r="L56">
        <v>17592.451499999999</v>
      </c>
      <c r="M56">
        <v>17786.00173</v>
      </c>
      <c r="N56">
        <v>17963.888510000001</v>
      </c>
      <c r="O56">
        <v>18175.604859999999</v>
      </c>
      <c r="P56">
        <v>18384.752270000001</v>
      </c>
      <c r="Q56">
        <v>18564.108970000001</v>
      </c>
      <c r="R56">
        <v>18726.191770000001</v>
      </c>
      <c r="S56">
        <v>18936.613519999999</v>
      </c>
      <c r="T56">
        <v>19142.091039999999</v>
      </c>
      <c r="U56">
        <v>19350.23443</v>
      </c>
      <c r="V56">
        <v>19552.924609999998</v>
      </c>
      <c r="W56">
        <v>19750.453239999999</v>
      </c>
      <c r="X56">
        <v>19991.973989999999</v>
      </c>
      <c r="Y56">
        <v>20226.060030000001</v>
      </c>
      <c r="Z56">
        <v>20463.95433</v>
      </c>
      <c r="AA56">
        <v>20655.01081</v>
      </c>
      <c r="AB56">
        <v>20880.52536</v>
      </c>
      <c r="AC56">
        <v>21122.860929999999</v>
      </c>
      <c r="AD56">
        <v>21368.32286</v>
      </c>
      <c r="AE56">
        <v>21643.315299999998</v>
      </c>
      <c r="AF56">
        <v>21892.530890000002</v>
      </c>
      <c r="AG56">
        <v>22141.331310000001</v>
      </c>
      <c r="AH56">
        <v>22389.912609999999</v>
      </c>
      <c r="AI56">
        <v>22639.003209999999</v>
      </c>
      <c r="AJ56">
        <v>22889.182250000002</v>
      </c>
      <c r="AK56">
        <v>23140.38538</v>
      </c>
    </row>
    <row r="57" spans="1:37" x14ac:dyDescent="0.25">
      <c r="A57" t="s">
        <v>204</v>
      </c>
      <c r="B57">
        <v>125598</v>
      </c>
      <c r="C57">
        <v>127012.8937</v>
      </c>
      <c r="D57">
        <v>128508.3535</v>
      </c>
      <c r="E57">
        <v>130075.24800000001</v>
      </c>
      <c r="F57">
        <v>131702.18520000001</v>
      </c>
      <c r="G57">
        <v>133378.48000000001</v>
      </c>
      <c r="H57">
        <v>135167.80590000001</v>
      </c>
      <c r="I57">
        <v>136955.84959999999</v>
      </c>
      <c r="J57">
        <v>138728.77679999999</v>
      </c>
      <c r="K57">
        <v>140489.32769999999</v>
      </c>
      <c r="L57">
        <v>142247.62650000001</v>
      </c>
      <c r="M57">
        <v>144008.533</v>
      </c>
      <c r="N57">
        <v>145772.3658</v>
      </c>
      <c r="O57">
        <v>147555.84280000001</v>
      </c>
      <c r="P57">
        <v>149357.09710000001</v>
      </c>
      <c r="Q57">
        <v>151169.97719999999</v>
      </c>
      <c r="R57">
        <v>152994.16829999999</v>
      </c>
      <c r="S57">
        <v>154850.19630000001</v>
      </c>
      <c r="T57">
        <v>156731.98420000001</v>
      </c>
      <c r="U57">
        <v>158637.75099999999</v>
      </c>
      <c r="V57">
        <v>160563.47080000001</v>
      </c>
      <c r="W57">
        <v>162506.03109999999</v>
      </c>
      <c r="X57">
        <v>164476.51519999999</v>
      </c>
      <c r="Y57">
        <v>166463.4884</v>
      </c>
      <c r="Z57">
        <v>168463.1526</v>
      </c>
      <c r="AA57">
        <v>170459.7813</v>
      </c>
      <c r="AB57">
        <v>172467.99460000001</v>
      </c>
      <c r="AC57">
        <v>174489.5612</v>
      </c>
      <c r="AD57">
        <v>176522.35680000001</v>
      </c>
      <c r="AE57">
        <v>178571.06969999999</v>
      </c>
      <c r="AF57">
        <v>180623.70259999999</v>
      </c>
      <c r="AG57">
        <v>182681.4215</v>
      </c>
      <c r="AH57">
        <v>184745.6102</v>
      </c>
      <c r="AI57">
        <v>186818.39550000001</v>
      </c>
      <c r="AJ57">
        <v>188902.03539999999</v>
      </c>
      <c r="AK57">
        <v>190998.3241</v>
      </c>
    </row>
    <row r="58" spans="1:37" x14ac:dyDescent="0.25">
      <c r="A58" t="s">
        <v>205</v>
      </c>
      <c r="B58">
        <v>22100</v>
      </c>
      <c r="C58">
        <v>22350.85758</v>
      </c>
      <c r="D58">
        <v>22618.471399999999</v>
      </c>
      <c r="E58">
        <v>22901.601149999999</v>
      </c>
      <c r="F58">
        <v>23197.784729999999</v>
      </c>
      <c r="G58">
        <v>23504.521250000002</v>
      </c>
      <c r="H58">
        <v>24570.34995</v>
      </c>
      <c r="I58">
        <v>25029.640360000001</v>
      </c>
      <c r="J58">
        <v>25386.458620000001</v>
      </c>
      <c r="K58">
        <v>25728.369330000001</v>
      </c>
      <c r="L58">
        <v>26096.786810000001</v>
      </c>
      <c r="M58">
        <v>26453.131600000001</v>
      </c>
      <c r="N58">
        <v>26752.743009999998</v>
      </c>
      <c r="O58">
        <v>27125.678319999999</v>
      </c>
      <c r="P58">
        <v>27476.842359999999</v>
      </c>
      <c r="Q58">
        <v>27742.133580000002</v>
      </c>
      <c r="R58">
        <v>27958.43303</v>
      </c>
      <c r="S58">
        <v>28292.453570000001</v>
      </c>
      <c r="T58">
        <v>28602.759839999999</v>
      </c>
      <c r="U58">
        <v>28913.959859999999</v>
      </c>
      <c r="V58">
        <v>29206.146769999999</v>
      </c>
      <c r="W58">
        <v>29481.838159999999</v>
      </c>
      <c r="X58">
        <v>29866.302230000001</v>
      </c>
      <c r="Y58">
        <v>30224.322329999999</v>
      </c>
      <c r="Z58">
        <v>30589.650290000001</v>
      </c>
      <c r="AA58">
        <v>30834.14503</v>
      </c>
      <c r="AB58">
        <v>31169.78974</v>
      </c>
      <c r="AC58">
        <v>31544.028480000001</v>
      </c>
      <c r="AD58">
        <v>31922.525870000001</v>
      </c>
      <c r="AE58">
        <v>32374.091670000002</v>
      </c>
      <c r="AF58">
        <v>32755.584849999999</v>
      </c>
      <c r="AG58">
        <v>33137.042580000001</v>
      </c>
      <c r="AH58">
        <v>33517.211300000003</v>
      </c>
      <c r="AI58">
        <v>33897.501420000001</v>
      </c>
      <c r="AJ58">
        <v>34279.041100000002</v>
      </c>
      <c r="AK58">
        <v>34661.374530000001</v>
      </c>
    </row>
    <row r="59" spans="1:37" x14ac:dyDescent="0.25">
      <c r="A59" t="s">
        <v>206</v>
      </c>
      <c r="B59">
        <v>16305</v>
      </c>
      <c r="C59">
        <v>16480.14789</v>
      </c>
      <c r="D59">
        <v>16667.415779999999</v>
      </c>
      <c r="E59">
        <v>16865.564119999999</v>
      </c>
      <c r="F59">
        <v>17072.783670000001</v>
      </c>
      <c r="G59">
        <v>17287.380369999999</v>
      </c>
      <c r="H59">
        <v>17550.517489999998</v>
      </c>
      <c r="I59">
        <v>17794.68995</v>
      </c>
      <c r="J59">
        <v>18031.227459999998</v>
      </c>
      <c r="K59">
        <v>18263.73317</v>
      </c>
      <c r="L59">
        <v>18495.608179999999</v>
      </c>
      <c r="M59">
        <v>18726.344300000001</v>
      </c>
      <c r="N59">
        <v>18954.015520000001</v>
      </c>
      <c r="O59">
        <v>19186.148700000002</v>
      </c>
      <c r="P59">
        <v>19419.46098</v>
      </c>
      <c r="Q59">
        <v>19649.973040000001</v>
      </c>
      <c r="R59">
        <v>19878.69931</v>
      </c>
      <c r="S59">
        <v>20115.303820000001</v>
      </c>
      <c r="T59">
        <v>20354.353169999998</v>
      </c>
      <c r="U59">
        <v>20596.30746</v>
      </c>
      <c r="V59">
        <v>20839.884170000001</v>
      </c>
      <c r="W59">
        <v>21084.56969</v>
      </c>
      <c r="X59">
        <v>21337.24856</v>
      </c>
      <c r="Y59">
        <v>21591.7484</v>
      </c>
      <c r="Z59">
        <v>21848.437409999999</v>
      </c>
      <c r="AA59">
        <v>22099.557229999999</v>
      </c>
      <c r="AB59">
        <v>22355.079239999999</v>
      </c>
      <c r="AC59">
        <v>22614.26298</v>
      </c>
      <c r="AD59">
        <v>22875.570159999999</v>
      </c>
      <c r="AE59">
        <v>23142.3583</v>
      </c>
      <c r="AF59">
        <v>23407.487410000002</v>
      </c>
      <c r="AG59">
        <v>23673.14616</v>
      </c>
      <c r="AH59">
        <v>23939.527129999999</v>
      </c>
      <c r="AI59">
        <v>24206.951130000001</v>
      </c>
      <c r="AJ59">
        <v>24475.762060000001</v>
      </c>
      <c r="AK59">
        <v>24746.193869999999</v>
      </c>
    </row>
    <row r="60" spans="1:37" x14ac:dyDescent="0.25">
      <c r="A60" t="s">
        <v>207</v>
      </c>
      <c r="B60">
        <v>29076</v>
      </c>
      <c r="C60">
        <v>29395.68247</v>
      </c>
      <c r="D60">
        <v>29737.913250000001</v>
      </c>
      <c r="E60">
        <v>30100.526460000001</v>
      </c>
      <c r="F60">
        <v>30480.05977</v>
      </c>
      <c r="G60">
        <v>30873.26699</v>
      </c>
      <c r="H60">
        <v>31509.734479999999</v>
      </c>
      <c r="I60">
        <v>31973.010549999999</v>
      </c>
      <c r="J60">
        <v>32402.97277</v>
      </c>
      <c r="K60">
        <v>32825.198340000003</v>
      </c>
      <c r="L60">
        <v>33253.568740000002</v>
      </c>
      <c r="M60">
        <v>33677.884669999999</v>
      </c>
      <c r="N60">
        <v>34085.148699999998</v>
      </c>
      <c r="O60">
        <v>34516.26915</v>
      </c>
      <c r="P60">
        <v>34943.869299999998</v>
      </c>
      <c r="Q60">
        <v>35347.995040000002</v>
      </c>
      <c r="R60">
        <v>35739.460420000003</v>
      </c>
      <c r="S60">
        <v>36170.439230000004</v>
      </c>
      <c r="T60">
        <v>36599.449670000002</v>
      </c>
      <c r="U60">
        <v>37033.290220000003</v>
      </c>
      <c r="V60">
        <v>37465.595370000003</v>
      </c>
      <c r="W60">
        <v>37896.430979999997</v>
      </c>
      <c r="X60">
        <v>38364.38119</v>
      </c>
      <c r="Y60">
        <v>38828.538849999997</v>
      </c>
      <c r="Z60">
        <v>39297.67611</v>
      </c>
      <c r="AA60">
        <v>39731.447090000001</v>
      </c>
      <c r="AB60">
        <v>40193.752959999998</v>
      </c>
      <c r="AC60">
        <v>40670.237370000003</v>
      </c>
      <c r="AD60">
        <v>41150.58524</v>
      </c>
      <c r="AE60">
        <v>41655.496460000002</v>
      </c>
      <c r="AF60">
        <v>42141.337039999999</v>
      </c>
      <c r="AG60">
        <v>42628.194770000002</v>
      </c>
      <c r="AH60">
        <v>43115.971120000002</v>
      </c>
      <c r="AI60">
        <v>43605.439850000002</v>
      </c>
      <c r="AJ60">
        <v>44097.33352</v>
      </c>
      <c r="AK60">
        <v>44591.858160000003</v>
      </c>
    </row>
    <row r="61" spans="1:37" x14ac:dyDescent="0.25">
      <c r="A61" t="s">
        <v>208</v>
      </c>
      <c r="B61">
        <v>80224</v>
      </c>
      <c r="C61">
        <v>81059.696349999998</v>
      </c>
      <c r="D61">
        <v>81963.178270000004</v>
      </c>
      <c r="E61">
        <v>82929.272429999997</v>
      </c>
      <c r="F61">
        <v>83947.431890000007</v>
      </c>
      <c r="G61">
        <v>85007.478289999999</v>
      </c>
      <c r="H61">
        <v>87102.807849999997</v>
      </c>
      <c r="I61">
        <v>88421.310070000007</v>
      </c>
      <c r="J61">
        <v>89594.722460000005</v>
      </c>
      <c r="K61">
        <v>90741.926359999998</v>
      </c>
      <c r="L61">
        <v>91921.894990000001</v>
      </c>
      <c r="M61">
        <v>93086.829740000001</v>
      </c>
      <c r="N61">
        <v>94178.490080000003</v>
      </c>
      <c r="O61">
        <v>95371.818090000001</v>
      </c>
      <c r="P61">
        <v>96544.610560000001</v>
      </c>
      <c r="Q61">
        <v>97610.585040000005</v>
      </c>
      <c r="R61">
        <v>98617.813299999994</v>
      </c>
      <c r="S61">
        <v>99790.996140000003</v>
      </c>
      <c r="T61">
        <v>100946.6338</v>
      </c>
      <c r="U61">
        <v>102114.66800000001</v>
      </c>
      <c r="V61">
        <v>103268.0497</v>
      </c>
      <c r="W61">
        <v>104408.6876</v>
      </c>
      <c r="X61">
        <v>105703.2626</v>
      </c>
      <c r="Y61">
        <v>106973.281</v>
      </c>
      <c r="Z61">
        <v>108259.1208</v>
      </c>
      <c r="AA61">
        <v>109388.6244</v>
      </c>
      <c r="AB61">
        <v>110640.8769</v>
      </c>
      <c r="AC61">
        <v>111950.6972</v>
      </c>
      <c r="AD61">
        <v>113272.0595</v>
      </c>
      <c r="AE61">
        <v>114695.1142</v>
      </c>
      <c r="AF61">
        <v>116030.09239999999</v>
      </c>
      <c r="AG61">
        <v>117366.50229999999</v>
      </c>
      <c r="AH61">
        <v>118703.9408</v>
      </c>
      <c r="AI61">
        <v>120045.1431</v>
      </c>
      <c r="AJ61">
        <v>121392.4988</v>
      </c>
      <c r="AK61">
        <v>122746.181</v>
      </c>
    </row>
    <row r="62" spans="1:37" x14ac:dyDescent="0.25">
      <c r="A62" t="s">
        <v>209</v>
      </c>
      <c r="B62">
        <v>371088</v>
      </c>
      <c r="C62">
        <v>375326.28039999999</v>
      </c>
      <c r="D62">
        <v>379801.19549999997</v>
      </c>
      <c r="E62">
        <v>384487.09139999998</v>
      </c>
      <c r="F62">
        <v>389351.43160000001</v>
      </c>
      <c r="G62">
        <v>394363.45150000002</v>
      </c>
      <c r="H62">
        <v>400178.67330000002</v>
      </c>
      <c r="I62">
        <v>405821.97590000002</v>
      </c>
      <c r="J62">
        <v>411355.24560000002</v>
      </c>
      <c r="K62">
        <v>416802.022</v>
      </c>
      <c r="L62">
        <v>422219.56939999998</v>
      </c>
      <c r="M62">
        <v>427613.09490000003</v>
      </c>
      <c r="N62">
        <v>432957.08380000002</v>
      </c>
      <c r="O62">
        <v>438371.96460000001</v>
      </c>
      <c r="P62">
        <v>443820.3126</v>
      </c>
      <c r="Q62">
        <v>449237.44540000003</v>
      </c>
      <c r="R62">
        <v>454626.56170000002</v>
      </c>
      <c r="S62">
        <v>460140.55979999999</v>
      </c>
      <c r="T62">
        <v>465712.69640000002</v>
      </c>
      <c r="U62">
        <v>471346.27269999997</v>
      </c>
      <c r="V62">
        <v>477019.44329999998</v>
      </c>
      <c r="W62">
        <v>482717.92060000001</v>
      </c>
      <c r="X62">
        <v>488550.21039999998</v>
      </c>
      <c r="Y62">
        <v>494431.00939999998</v>
      </c>
      <c r="Z62">
        <v>500358.12699999998</v>
      </c>
      <c r="AA62">
        <v>506202.46710000001</v>
      </c>
      <c r="AB62">
        <v>512105.7598</v>
      </c>
      <c r="AC62">
        <v>518071.84460000001</v>
      </c>
      <c r="AD62">
        <v>524083.34730000002</v>
      </c>
      <c r="AE62">
        <v>530190.8848</v>
      </c>
      <c r="AF62">
        <v>536290.77469999995</v>
      </c>
      <c r="AG62">
        <v>542404.92020000005</v>
      </c>
      <c r="AH62">
        <v>548535.93640000001</v>
      </c>
      <c r="AI62">
        <v>554690.23179999995</v>
      </c>
      <c r="AJ62">
        <v>560875.12170000002</v>
      </c>
      <c r="AK62">
        <v>567096.09400000004</v>
      </c>
    </row>
    <row r="63" spans="1:37" x14ac:dyDescent="0.25">
      <c r="A63" t="s">
        <v>210</v>
      </c>
      <c r="B63">
        <v>226052.06109999999</v>
      </c>
      <c r="C63">
        <v>228796.90909999999</v>
      </c>
      <c r="D63">
        <v>231682.22339999999</v>
      </c>
      <c r="E63">
        <v>234704.57130000001</v>
      </c>
      <c r="F63">
        <v>237844.981</v>
      </c>
      <c r="G63">
        <v>241082.26449999999</v>
      </c>
      <c r="H63">
        <v>244883.29449999999</v>
      </c>
      <c r="I63">
        <v>248617.41320000001</v>
      </c>
      <c r="J63">
        <v>252247.17619999999</v>
      </c>
      <c r="K63">
        <v>255820.28150000001</v>
      </c>
      <c r="L63">
        <v>259400.73019999999</v>
      </c>
      <c r="M63">
        <v>263004.49690000003</v>
      </c>
      <c r="N63">
        <v>266611.98369999998</v>
      </c>
      <c r="O63">
        <v>270299.37540000002</v>
      </c>
      <c r="P63">
        <v>274043.8357</v>
      </c>
      <c r="Q63">
        <v>277786.58519999997</v>
      </c>
      <c r="R63">
        <v>281517.38559999998</v>
      </c>
      <c r="S63">
        <v>285339.1495</v>
      </c>
      <c r="T63">
        <v>289212.04070000001</v>
      </c>
      <c r="U63">
        <v>293124.97820000001</v>
      </c>
      <c r="V63">
        <v>297056.68290000001</v>
      </c>
      <c r="W63">
        <v>300991.95130000002</v>
      </c>
      <c r="X63">
        <v>305004.63059999997</v>
      </c>
      <c r="Y63">
        <v>309041.52220000001</v>
      </c>
      <c r="Z63">
        <v>313090.82909999997</v>
      </c>
      <c r="AA63">
        <v>317059.64510000002</v>
      </c>
      <c r="AB63">
        <v>321038.28940000001</v>
      </c>
      <c r="AC63">
        <v>325043.14169999998</v>
      </c>
      <c r="AD63">
        <v>329059.05170000001</v>
      </c>
      <c r="AE63">
        <v>333119.76510000002</v>
      </c>
      <c r="AF63">
        <v>337152.02610000002</v>
      </c>
      <c r="AG63">
        <v>341161.58029999997</v>
      </c>
      <c r="AH63">
        <v>345154.02299999999</v>
      </c>
      <c r="AI63">
        <v>349135.59539999999</v>
      </c>
      <c r="AJ63">
        <v>353112.34649999999</v>
      </c>
      <c r="AK63">
        <v>357088.51669999998</v>
      </c>
    </row>
    <row r="64" spans="1:37" x14ac:dyDescent="0.25">
      <c r="A64" t="s">
        <v>211</v>
      </c>
      <c r="B64">
        <v>16341.668299999999</v>
      </c>
      <c r="C64">
        <v>16541.357540000001</v>
      </c>
      <c r="D64">
        <v>16750.278969999999</v>
      </c>
      <c r="E64">
        <v>16968.052380000001</v>
      </c>
      <c r="F64">
        <v>17193.408390000001</v>
      </c>
      <c r="G64">
        <v>17424.936409999998</v>
      </c>
      <c r="H64">
        <v>22813.254280000001</v>
      </c>
      <c r="I64">
        <v>23224.851060000001</v>
      </c>
      <c r="J64">
        <v>23518.38998</v>
      </c>
      <c r="K64">
        <v>23793.447749999999</v>
      </c>
      <c r="L64">
        <v>24518.474269999999</v>
      </c>
      <c r="M64">
        <v>24922.337680000001</v>
      </c>
      <c r="N64">
        <v>25220.16532</v>
      </c>
      <c r="O64">
        <v>25528.197100000001</v>
      </c>
      <c r="P64">
        <v>25848.79952</v>
      </c>
      <c r="Q64">
        <v>25246.92107</v>
      </c>
      <c r="R64">
        <v>24658.90465</v>
      </c>
      <c r="S64">
        <v>24987.655449999998</v>
      </c>
      <c r="T64">
        <v>25348.843059999999</v>
      </c>
      <c r="U64">
        <v>25721.603480000002</v>
      </c>
      <c r="V64">
        <v>24815.620889999998</v>
      </c>
      <c r="W64">
        <v>24542.08439</v>
      </c>
      <c r="X64">
        <v>24901.591400000001</v>
      </c>
      <c r="Y64">
        <v>25273.305520000002</v>
      </c>
      <c r="Z64">
        <v>25640.53426</v>
      </c>
      <c r="AA64">
        <v>24471.649359999999</v>
      </c>
      <c r="AB64">
        <v>24267.589840000001</v>
      </c>
      <c r="AC64">
        <v>24585.24712</v>
      </c>
      <c r="AD64">
        <v>24909.572469999999</v>
      </c>
      <c r="AE64">
        <v>25230.8809</v>
      </c>
      <c r="AF64">
        <v>25543.29406</v>
      </c>
      <c r="AG64">
        <v>25847.94515</v>
      </c>
      <c r="AH64">
        <v>26145.957050000001</v>
      </c>
      <c r="AI64">
        <v>26439.08279</v>
      </c>
      <c r="AJ64">
        <v>26728.407319999998</v>
      </c>
      <c r="AK64">
        <v>27014.963390000001</v>
      </c>
    </row>
    <row r="65" spans="1:37" x14ac:dyDescent="0.25">
      <c r="A65" t="s">
        <v>212</v>
      </c>
      <c r="B65">
        <v>825.24186699999996</v>
      </c>
      <c r="C65">
        <v>835.32748200000003</v>
      </c>
      <c r="D65">
        <v>845.87966830000005</v>
      </c>
      <c r="E65">
        <v>856.87921770000003</v>
      </c>
      <c r="F65">
        <v>868.26211560000002</v>
      </c>
      <c r="G65">
        <v>879.95714710000004</v>
      </c>
      <c r="H65">
        <v>3021.7897029999999</v>
      </c>
      <c r="I65">
        <v>3123.8498909999998</v>
      </c>
      <c r="J65">
        <v>3155.5127539999999</v>
      </c>
      <c r="K65">
        <v>3173.5213170000002</v>
      </c>
      <c r="L65">
        <v>3189.1332010000001</v>
      </c>
      <c r="M65">
        <v>3204.477691</v>
      </c>
      <c r="N65">
        <v>3056.9228629999998</v>
      </c>
      <c r="O65">
        <v>3068.2629969999998</v>
      </c>
      <c r="P65">
        <v>2731.6391899999999</v>
      </c>
      <c r="Q65">
        <v>2737.9903939999999</v>
      </c>
      <c r="R65">
        <v>1561.309182</v>
      </c>
      <c r="S65">
        <v>1130.803283</v>
      </c>
      <c r="T65">
        <v>1132.529231</v>
      </c>
      <c r="U65">
        <v>1145.9230460000001</v>
      </c>
      <c r="V65">
        <v>1161.536752</v>
      </c>
      <c r="W65">
        <v>1177.540043</v>
      </c>
      <c r="X65">
        <v>1431.508116</v>
      </c>
      <c r="Y65">
        <v>1454.368154</v>
      </c>
      <c r="Z65">
        <v>1471.515801</v>
      </c>
      <c r="AA65">
        <v>1487.102024</v>
      </c>
      <c r="AB65">
        <v>1502.349021</v>
      </c>
      <c r="AC65">
        <v>1767.263402</v>
      </c>
      <c r="AD65">
        <v>1788.964835</v>
      </c>
      <c r="AE65">
        <v>1805.039583</v>
      </c>
      <c r="AF65">
        <v>1819.887115</v>
      </c>
      <c r="AG65">
        <v>1834.4297079999999</v>
      </c>
      <c r="AH65">
        <v>1848.7254869999999</v>
      </c>
      <c r="AI65">
        <v>1862.92407</v>
      </c>
      <c r="AJ65">
        <v>1877.1539949999999</v>
      </c>
      <c r="AK65">
        <v>1891.2076979999999</v>
      </c>
    </row>
    <row r="66" spans="1:37" x14ac:dyDescent="0.25">
      <c r="A66" t="s">
        <v>213</v>
      </c>
      <c r="B66">
        <v>1273.4428519999999</v>
      </c>
      <c r="C66">
        <v>1289.0052539999999</v>
      </c>
      <c r="D66">
        <v>1305.2879129999999</v>
      </c>
      <c r="E66">
        <v>1322.260976</v>
      </c>
      <c r="F66">
        <v>1339.8256369999999</v>
      </c>
      <c r="G66">
        <v>1357.8719719999999</v>
      </c>
      <c r="H66">
        <v>3321.138895</v>
      </c>
      <c r="I66">
        <v>3407.987075</v>
      </c>
      <c r="J66">
        <v>3433.0931690000002</v>
      </c>
      <c r="K66">
        <v>3444.3962449999999</v>
      </c>
      <c r="L66">
        <v>3578.8293330000001</v>
      </c>
      <c r="M66">
        <v>3585.305511</v>
      </c>
      <c r="N66">
        <v>3573.0920970000002</v>
      </c>
      <c r="O66">
        <v>3567.3413740000001</v>
      </c>
      <c r="P66">
        <v>3534.7840070000002</v>
      </c>
      <c r="Q66">
        <v>3340.4095010000001</v>
      </c>
      <c r="R66">
        <v>3136.136841</v>
      </c>
      <c r="S66">
        <v>3073.0385780000001</v>
      </c>
      <c r="T66">
        <v>3039.2925730000002</v>
      </c>
      <c r="U66">
        <v>3003.7561690000002</v>
      </c>
      <c r="V66">
        <v>2701.268047</v>
      </c>
      <c r="W66">
        <v>2656.880349</v>
      </c>
      <c r="X66">
        <v>2637.4323159999999</v>
      </c>
      <c r="Y66">
        <v>2605.5770080000002</v>
      </c>
      <c r="Z66">
        <v>2578.019859</v>
      </c>
      <c r="AA66">
        <v>2337.691335</v>
      </c>
      <c r="AB66">
        <v>2314.8022980000001</v>
      </c>
      <c r="AC66">
        <v>2320.322334</v>
      </c>
      <c r="AD66">
        <v>2314.3966999999998</v>
      </c>
      <c r="AE66">
        <v>2313.1145510000001</v>
      </c>
      <c r="AF66">
        <v>2315.7467329999999</v>
      </c>
      <c r="AG66">
        <v>2321.6797969999998</v>
      </c>
      <c r="AH66">
        <v>2330.6099899999999</v>
      </c>
      <c r="AI66">
        <v>2341.8014969999999</v>
      </c>
      <c r="AJ66">
        <v>2355.0528890000001</v>
      </c>
      <c r="AK66">
        <v>2369.944364</v>
      </c>
    </row>
    <row r="67" spans="1:37" x14ac:dyDescent="0.25">
      <c r="A67" t="s">
        <v>214</v>
      </c>
      <c r="B67">
        <v>4210.3877249999996</v>
      </c>
      <c r="C67">
        <v>4261.85545</v>
      </c>
      <c r="D67">
        <v>4315.7069629999996</v>
      </c>
      <c r="E67">
        <v>4371.8437450000001</v>
      </c>
      <c r="F67">
        <v>4429.940028</v>
      </c>
      <c r="G67">
        <v>4489.6326900000004</v>
      </c>
      <c r="H67">
        <v>5088.541937</v>
      </c>
      <c r="I67">
        <v>5187.4378340000003</v>
      </c>
      <c r="J67">
        <v>5269.7744309999998</v>
      </c>
      <c r="K67">
        <v>5346.4226490000001</v>
      </c>
      <c r="L67">
        <v>5615.0709880000004</v>
      </c>
      <c r="M67">
        <v>5692.3557199999996</v>
      </c>
      <c r="N67">
        <v>5761.3419640000002</v>
      </c>
      <c r="O67">
        <v>5866.5355790000003</v>
      </c>
      <c r="P67">
        <v>5838.6339280000002</v>
      </c>
      <c r="Q67">
        <v>6083.6294029999999</v>
      </c>
      <c r="R67">
        <v>5770.2419650000002</v>
      </c>
      <c r="S67">
        <v>5787.2517770000004</v>
      </c>
      <c r="T67">
        <v>5808.2351950000002</v>
      </c>
      <c r="U67">
        <v>5827.8880760000002</v>
      </c>
      <c r="V67">
        <v>5954.2126079999998</v>
      </c>
      <c r="W67">
        <v>5975.9044720000002</v>
      </c>
      <c r="X67">
        <v>5997.8630510000003</v>
      </c>
      <c r="Y67">
        <v>5982.4232039999997</v>
      </c>
      <c r="Z67">
        <v>6009.7040749999996</v>
      </c>
      <c r="AA67">
        <v>6248.1459189999996</v>
      </c>
      <c r="AB67">
        <v>6290.152822</v>
      </c>
      <c r="AC67">
        <v>6333.6517700000004</v>
      </c>
      <c r="AD67">
        <v>6381.0887499999999</v>
      </c>
      <c r="AE67">
        <v>6433.2169290000002</v>
      </c>
      <c r="AF67">
        <v>6524.8130730000003</v>
      </c>
      <c r="AG67">
        <v>6461.8312269999997</v>
      </c>
      <c r="AH67">
        <v>6515.9175370000003</v>
      </c>
      <c r="AI67">
        <v>6574.650318</v>
      </c>
      <c r="AJ67">
        <v>6635.4115110000002</v>
      </c>
      <c r="AK67">
        <v>6697.748415</v>
      </c>
    </row>
    <row r="68" spans="1:37" x14ac:dyDescent="0.25">
      <c r="A68" t="s">
        <v>215</v>
      </c>
      <c r="B68">
        <v>4200.5016580000001</v>
      </c>
      <c r="C68">
        <v>4251.8313790000002</v>
      </c>
      <c r="D68">
        <v>4305.5325810000004</v>
      </c>
      <c r="E68">
        <v>4361.5083480000003</v>
      </c>
      <c r="F68">
        <v>4419.432358</v>
      </c>
      <c r="G68">
        <v>4478.942121</v>
      </c>
      <c r="H68">
        <v>5091.1469239999997</v>
      </c>
      <c r="I68">
        <v>5172.3712619999997</v>
      </c>
      <c r="J68">
        <v>5240.9194369999996</v>
      </c>
      <c r="K68">
        <v>5306.364192</v>
      </c>
      <c r="L68">
        <v>5530.6362019999997</v>
      </c>
      <c r="M68">
        <v>5599.6426009999996</v>
      </c>
      <c r="N68">
        <v>5631.4614750000001</v>
      </c>
      <c r="O68">
        <v>5697.3224259999997</v>
      </c>
      <c r="P68">
        <v>5743.1110660000004</v>
      </c>
      <c r="Q68">
        <v>5959.431345</v>
      </c>
      <c r="R68">
        <v>6117.6313559999999</v>
      </c>
      <c r="S68">
        <v>6085.5171559999999</v>
      </c>
      <c r="T68">
        <v>6139.907682</v>
      </c>
      <c r="U68">
        <v>6196.2312080000002</v>
      </c>
      <c r="V68">
        <v>6891.130236</v>
      </c>
      <c r="W68">
        <v>6963.1091720000004</v>
      </c>
      <c r="X68">
        <v>7074.2173819999998</v>
      </c>
      <c r="Y68">
        <v>7134.6246209999999</v>
      </c>
      <c r="Z68">
        <v>7194.1046809999998</v>
      </c>
      <c r="AA68">
        <v>6371.6624899999997</v>
      </c>
      <c r="AB68">
        <v>6411.233491</v>
      </c>
      <c r="AC68">
        <v>6520.6634599999998</v>
      </c>
      <c r="AD68">
        <v>6581.1677870000003</v>
      </c>
      <c r="AE68">
        <v>6965.0968599999997</v>
      </c>
      <c r="AF68">
        <v>7032.8893760000001</v>
      </c>
      <c r="AG68">
        <v>7093.9273119999998</v>
      </c>
      <c r="AH68">
        <v>7153.8574040000003</v>
      </c>
      <c r="AI68">
        <v>7213.5760529999998</v>
      </c>
      <c r="AJ68">
        <v>7273.1449460000003</v>
      </c>
      <c r="AK68">
        <v>7332.8894389999996</v>
      </c>
    </row>
    <row r="69" spans="1:37" x14ac:dyDescent="0.25">
      <c r="A69" t="s">
        <v>216</v>
      </c>
      <c r="B69">
        <v>1720.17561</v>
      </c>
      <c r="C69">
        <v>1741.1888240000001</v>
      </c>
      <c r="D69">
        <v>1763.1745579999999</v>
      </c>
      <c r="E69">
        <v>1786.0918830000001</v>
      </c>
      <c r="F69">
        <v>1809.807026</v>
      </c>
      <c r="G69">
        <v>1834.171409</v>
      </c>
      <c r="H69">
        <v>1877.15624</v>
      </c>
      <c r="I69">
        <v>1905.0929169999999</v>
      </c>
      <c r="J69">
        <v>1931.7779909999999</v>
      </c>
      <c r="K69">
        <v>1957.9702930000001</v>
      </c>
      <c r="L69">
        <v>1984.204371</v>
      </c>
      <c r="M69">
        <v>2010.632012</v>
      </c>
      <c r="N69">
        <v>2036.9176170000001</v>
      </c>
      <c r="O69">
        <v>2063.8002569999999</v>
      </c>
      <c r="P69">
        <v>2091.1318630000001</v>
      </c>
      <c r="Q69">
        <v>2118.2817669999999</v>
      </c>
      <c r="R69">
        <v>2145.3880439999998</v>
      </c>
      <c r="S69">
        <v>2173.0501859999999</v>
      </c>
      <c r="T69">
        <v>2200.996858</v>
      </c>
      <c r="U69">
        <v>2229.1346950000002</v>
      </c>
      <c r="V69">
        <v>2257.5248069999998</v>
      </c>
      <c r="W69">
        <v>2285.8438169999999</v>
      </c>
      <c r="X69">
        <v>2314.8023929999999</v>
      </c>
      <c r="Y69">
        <v>2343.9270430000001</v>
      </c>
      <c r="Z69">
        <v>2373.2285689999999</v>
      </c>
      <c r="AA69">
        <v>2402.0726060000002</v>
      </c>
      <c r="AB69">
        <v>2430.9632230000002</v>
      </c>
      <c r="AC69">
        <v>2460.1289430000002</v>
      </c>
      <c r="AD69">
        <v>2489.461675</v>
      </c>
      <c r="AE69">
        <v>2519.1874170000001</v>
      </c>
      <c r="AF69">
        <v>2548.687109</v>
      </c>
      <c r="AG69">
        <v>2578.101936</v>
      </c>
      <c r="AH69">
        <v>2607.479816</v>
      </c>
      <c r="AI69">
        <v>2636.6513359999999</v>
      </c>
      <c r="AJ69">
        <v>2665.8805790000001</v>
      </c>
      <c r="AK69">
        <v>2695.0964319999998</v>
      </c>
    </row>
    <row r="70" spans="1:37" x14ac:dyDescent="0.25">
      <c r="A70" t="s">
        <v>217</v>
      </c>
      <c r="B70">
        <v>4598.1956099999998</v>
      </c>
      <c r="C70">
        <v>4654.3880939999999</v>
      </c>
      <c r="D70">
        <v>4713.1873800000003</v>
      </c>
      <c r="E70">
        <v>4774.4833269999999</v>
      </c>
      <c r="F70">
        <v>4837.9207900000001</v>
      </c>
      <c r="G70">
        <v>4903.1034710000004</v>
      </c>
      <c r="H70">
        <v>6479.0650420000002</v>
      </c>
      <c r="I70">
        <v>6617.1989290000001</v>
      </c>
      <c r="J70">
        <v>6712.2379840000003</v>
      </c>
      <c r="K70">
        <v>6809.6350130000001</v>
      </c>
      <c r="L70">
        <v>6691.7027600000001</v>
      </c>
      <c r="M70">
        <v>6789.0071799999996</v>
      </c>
      <c r="N70">
        <v>6884.3703029999997</v>
      </c>
      <c r="O70">
        <v>6970.2369179999996</v>
      </c>
      <c r="P70">
        <v>7053.1472389999999</v>
      </c>
      <c r="Q70">
        <v>6816.2456599999996</v>
      </c>
      <c r="R70">
        <v>6549.3234739999998</v>
      </c>
      <c r="S70">
        <v>6612.4837010000001</v>
      </c>
      <c r="T70">
        <v>6688.8302709999998</v>
      </c>
      <c r="U70">
        <v>6779.5206660000003</v>
      </c>
      <c r="V70">
        <v>6686.3871410000002</v>
      </c>
      <c r="W70">
        <v>6775.7811940000001</v>
      </c>
      <c r="X70">
        <v>6879.6157579999999</v>
      </c>
      <c r="Y70">
        <v>6965.1692979999998</v>
      </c>
      <c r="Z70">
        <v>7046.425988</v>
      </c>
      <c r="AA70">
        <v>7000.6804410000004</v>
      </c>
      <c r="AB70">
        <v>7104.0615740000003</v>
      </c>
      <c r="AC70">
        <v>7180.2516939999996</v>
      </c>
      <c r="AD70">
        <v>7256.3057749999998</v>
      </c>
      <c r="AE70">
        <v>8524.6716680000009</v>
      </c>
      <c r="AF70">
        <v>8598.1002860000008</v>
      </c>
      <c r="AG70">
        <v>8837.3477970000004</v>
      </c>
      <c r="AH70">
        <v>8922.9815170000002</v>
      </c>
      <c r="AI70">
        <v>9003.0555609999992</v>
      </c>
      <c r="AJ70">
        <v>9085.9625880000003</v>
      </c>
      <c r="AK70">
        <v>9164.7736669999995</v>
      </c>
    </row>
    <row r="71" spans="1:37" x14ac:dyDescent="0.25">
      <c r="A71" t="s">
        <v>218</v>
      </c>
      <c r="B71">
        <v>755.45210880000002</v>
      </c>
      <c r="C71">
        <v>764.68487270000003</v>
      </c>
      <c r="D71">
        <v>774.34459649999997</v>
      </c>
      <c r="E71">
        <v>784.41374629999996</v>
      </c>
      <c r="F71">
        <v>794.83375899999999</v>
      </c>
      <c r="G71">
        <v>805.53947889999995</v>
      </c>
      <c r="H71">
        <v>3591.1246799999999</v>
      </c>
      <c r="I71">
        <v>3421.6885269999998</v>
      </c>
      <c r="J71">
        <v>3544.7687540000002</v>
      </c>
      <c r="K71">
        <v>3690.927612</v>
      </c>
      <c r="L71">
        <v>3753.086174</v>
      </c>
      <c r="M71">
        <v>3947.6233010000001</v>
      </c>
      <c r="N71">
        <v>3583.5265829999998</v>
      </c>
      <c r="O71">
        <v>4106.8429020000003</v>
      </c>
      <c r="P71">
        <v>4447.147696</v>
      </c>
      <c r="Q71">
        <v>4101.478016</v>
      </c>
      <c r="R71">
        <v>4355.5595139999996</v>
      </c>
      <c r="S71">
        <v>4688.8150130000004</v>
      </c>
      <c r="T71">
        <v>4123.0396000000001</v>
      </c>
      <c r="U71">
        <v>3542.150404</v>
      </c>
      <c r="V71">
        <v>3198.8054959999999</v>
      </c>
      <c r="W71">
        <v>2503.6059530000002</v>
      </c>
      <c r="X71">
        <v>2663.8116399999999</v>
      </c>
      <c r="Y71">
        <v>2440.1637660000001</v>
      </c>
      <c r="Z71">
        <v>2327.39086</v>
      </c>
      <c r="AA71">
        <v>2273.2151319999998</v>
      </c>
      <c r="AB71">
        <v>2310.898408</v>
      </c>
      <c r="AC71">
        <v>2180.6096040000002</v>
      </c>
      <c r="AD71">
        <v>2188.016662</v>
      </c>
      <c r="AE71">
        <v>2198.6076710000002</v>
      </c>
      <c r="AF71">
        <v>2068.338612</v>
      </c>
      <c r="AG71">
        <v>2075.9293849999999</v>
      </c>
      <c r="AH71">
        <v>2086.5354430000002</v>
      </c>
      <c r="AI71">
        <v>2097.7118059999998</v>
      </c>
      <c r="AJ71">
        <v>2112.8628490000001</v>
      </c>
      <c r="AK71">
        <v>2124.4032940000002</v>
      </c>
    </row>
    <row r="72" spans="1:37" x14ac:dyDescent="0.25">
      <c r="A72" t="s">
        <v>219</v>
      </c>
      <c r="B72">
        <v>10641.225189999999</v>
      </c>
      <c r="C72">
        <v>10771.28952</v>
      </c>
      <c r="D72">
        <v>10907.36951</v>
      </c>
      <c r="E72">
        <v>11049.2184</v>
      </c>
      <c r="F72">
        <v>11196.013730000001</v>
      </c>
      <c r="G72">
        <v>11346.83913</v>
      </c>
      <c r="H72">
        <v>16726.342130000001</v>
      </c>
      <c r="I72">
        <v>16760.253359999999</v>
      </c>
      <c r="J72">
        <v>17048.883610000001</v>
      </c>
      <c r="K72">
        <v>17350.13551</v>
      </c>
      <c r="L72">
        <v>17782.531009999999</v>
      </c>
      <c r="M72">
        <v>18163.380649999999</v>
      </c>
      <c r="N72">
        <v>17928.929199999999</v>
      </c>
      <c r="O72">
        <v>18606.197889999999</v>
      </c>
      <c r="P72">
        <v>19057.089749999999</v>
      </c>
      <c r="Q72">
        <v>18616.011589999998</v>
      </c>
      <c r="R72">
        <v>18341.582139999999</v>
      </c>
      <c r="S72">
        <v>18744.507450000001</v>
      </c>
      <c r="T72">
        <v>18324.705040000001</v>
      </c>
      <c r="U72">
        <v>17894.768029999999</v>
      </c>
      <c r="V72">
        <v>17705.387859999999</v>
      </c>
      <c r="W72">
        <v>17004.29175</v>
      </c>
      <c r="X72">
        <v>17347.231960000001</v>
      </c>
      <c r="Y72">
        <v>17279.114689999999</v>
      </c>
      <c r="Z72">
        <v>17323.2078</v>
      </c>
      <c r="AA72">
        <v>16682.652180000001</v>
      </c>
      <c r="AB72">
        <v>16726.162250000001</v>
      </c>
      <c r="AC72">
        <v>16782.304370000002</v>
      </c>
      <c r="AD72">
        <v>16949.239150000001</v>
      </c>
      <c r="AE72">
        <v>17287.824250000001</v>
      </c>
      <c r="AF72">
        <v>17324.708259999999</v>
      </c>
      <c r="AG72">
        <v>17495.8079</v>
      </c>
      <c r="AH72">
        <v>17669.476900000001</v>
      </c>
      <c r="AI72">
        <v>17843.845829999998</v>
      </c>
      <c r="AJ72">
        <v>18022.70637</v>
      </c>
      <c r="AK72">
        <v>18198.313709999999</v>
      </c>
    </row>
    <row r="73" spans="1:37" x14ac:dyDescent="0.25">
      <c r="A73" t="s">
        <v>220</v>
      </c>
      <c r="B73">
        <v>450.64803169999999</v>
      </c>
      <c r="C73">
        <v>456.15580019999999</v>
      </c>
      <c r="D73">
        <v>461.9184765</v>
      </c>
      <c r="E73">
        <v>467.92551850000001</v>
      </c>
      <c r="F73">
        <v>474.14203900000001</v>
      </c>
      <c r="G73">
        <v>480.52918490000002</v>
      </c>
      <c r="H73">
        <v>471.93208829999998</v>
      </c>
      <c r="I73">
        <v>478.72802569999999</v>
      </c>
      <c r="J73">
        <v>485.67571779999997</v>
      </c>
      <c r="K73">
        <v>492.57490009999998</v>
      </c>
      <c r="L73">
        <v>499.49996160000001</v>
      </c>
      <c r="M73">
        <v>506.4788805</v>
      </c>
      <c r="N73">
        <v>513.48029250000002</v>
      </c>
      <c r="O73">
        <v>520.64021460000004</v>
      </c>
      <c r="P73">
        <v>527.91973280000002</v>
      </c>
      <c r="Q73">
        <v>535.21252870000001</v>
      </c>
      <c r="R73">
        <v>559.23832770000001</v>
      </c>
      <c r="S73">
        <v>567.19404110000005</v>
      </c>
      <c r="T73">
        <v>574.86555199999998</v>
      </c>
      <c r="U73">
        <v>582.54698619999999</v>
      </c>
      <c r="V73">
        <v>590.25407380000001</v>
      </c>
      <c r="W73">
        <v>597.96979269999997</v>
      </c>
      <c r="X73">
        <v>605.82420660000002</v>
      </c>
      <c r="Y73">
        <v>613.72191599999996</v>
      </c>
      <c r="Z73">
        <v>621.63680590000001</v>
      </c>
      <c r="AA73">
        <v>629.40282779999995</v>
      </c>
      <c r="AB73">
        <v>636.8477249</v>
      </c>
      <c r="AC73">
        <v>644.65442029999997</v>
      </c>
      <c r="AD73">
        <v>652.48083180000003</v>
      </c>
      <c r="AE73">
        <v>660.37907659999996</v>
      </c>
      <c r="AF73">
        <v>676.70280300000002</v>
      </c>
      <c r="AG73">
        <v>655.0672988</v>
      </c>
      <c r="AH73">
        <v>662.00515470000005</v>
      </c>
      <c r="AI73">
        <v>669.55465700000002</v>
      </c>
      <c r="AJ73">
        <v>677.20556180000005</v>
      </c>
      <c r="AK73">
        <v>684.87338060000002</v>
      </c>
    </row>
    <row r="74" spans="1:37" x14ac:dyDescent="0.25">
      <c r="A74" t="s">
        <v>221</v>
      </c>
      <c r="B74">
        <v>120950</v>
      </c>
      <c r="C74">
        <v>122406.2408</v>
      </c>
      <c r="D74">
        <v>123925.8645</v>
      </c>
      <c r="E74">
        <v>125502.2426</v>
      </c>
      <c r="F74">
        <v>127126.9659</v>
      </c>
      <c r="G74">
        <v>128791.9494</v>
      </c>
      <c r="H74">
        <v>130763.0632</v>
      </c>
      <c r="I74">
        <v>132632.4063</v>
      </c>
      <c r="J74">
        <v>134450.5888</v>
      </c>
      <c r="K74">
        <v>136236.62100000001</v>
      </c>
      <c r="L74">
        <v>138014.36739999999</v>
      </c>
      <c r="M74">
        <v>139783.7702</v>
      </c>
      <c r="N74">
        <v>141533.2862</v>
      </c>
      <c r="O74">
        <v>143310.69020000001</v>
      </c>
      <c r="P74">
        <v>145097.5226</v>
      </c>
      <c r="Q74">
        <v>146867.35079999999</v>
      </c>
      <c r="R74">
        <v>148623.99489999999</v>
      </c>
      <c r="S74">
        <v>150428.57180000001</v>
      </c>
      <c r="T74">
        <v>152250.04999999999</v>
      </c>
      <c r="U74">
        <v>154090.4804</v>
      </c>
      <c r="V74">
        <v>155941.533</v>
      </c>
      <c r="W74">
        <v>157798.75599999999</v>
      </c>
      <c r="X74">
        <v>159706.30900000001</v>
      </c>
      <c r="Y74">
        <v>161627.57089999999</v>
      </c>
      <c r="Z74">
        <v>163563.522</v>
      </c>
      <c r="AA74">
        <v>165463.77549999999</v>
      </c>
      <c r="AB74">
        <v>167388.93799999999</v>
      </c>
      <c r="AC74">
        <v>169337.5926</v>
      </c>
      <c r="AD74">
        <v>171301.29550000001</v>
      </c>
      <c r="AE74">
        <v>173300.95060000001</v>
      </c>
      <c r="AF74">
        <v>175292.91620000001</v>
      </c>
      <c r="AG74">
        <v>177288.7163</v>
      </c>
      <c r="AH74">
        <v>179289.7084</v>
      </c>
      <c r="AI74">
        <v>181298.288</v>
      </c>
      <c r="AJ74">
        <v>183317.0154</v>
      </c>
      <c r="AK74">
        <v>185347.6735</v>
      </c>
    </row>
    <row r="75" spans="1:37" x14ac:dyDescent="0.25">
      <c r="A75" t="s">
        <v>222</v>
      </c>
      <c r="B75">
        <v>2573413.25</v>
      </c>
      <c r="C75">
        <v>2604145.5120000001</v>
      </c>
      <c r="D75">
        <v>2636314.023</v>
      </c>
      <c r="E75">
        <v>2669776.551</v>
      </c>
      <c r="F75">
        <v>2704332.2009999999</v>
      </c>
      <c r="G75">
        <v>2739793.477</v>
      </c>
      <c r="H75">
        <v>2784387.2459999998</v>
      </c>
      <c r="I75">
        <v>2825107.477</v>
      </c>
      <c r="J75">
        <v>2864547.5049999999</v>
      </c>
      <c r="K75">
        <v>2903424.503</v>
      </c>
      <c r="L75">
        <v>2942396.4070000001</v>
      </c>
      <c r="M75">
        <v>2981322.7059999998</v>
      </c>
      <c r="N75">
        <v>3019765.4389999998</v>
      </c>
      <c r="O75">
        <v>3059128.321</v>
      </c>
      <c r="P75">
        <v>3098686.219</v>
      </c>
      <c r="Q75">
        <v>3137615.1749999998</v>
      </c>
      <c r="R75">
        <v>3176059.0789999999</v>
      </c>
      <c r="S75">
        <v>3215849.3489999999</v>
      </c>
      <c r="T75">
        <v>3255862.0720000002</v>
      </c>
      <c r="U75">
        <v>3296194.861</v>
      </c>
      <c r="V75">
        <v>3336594.5079999999</v>
      </c>
      <c r="W75">
        <v>3376959.267</v>
      </c>
      <c r="X75">
        <v>3418652.0109999999</v>
      </c>
      <c r="Y75">
        <v>3460471.477</v>
      </c>
      <c r="Z75">
        <v>3502547.3309999998</v>
      </c>
      <c r="AA75">
        <v>3543376.8960000002</v>
      </c>
      <c r="AB75">
        <v>3584933.1579999998</v>
      </c>
      <c r="AC75">
        <v>3627046.64</v>
      </c>
      <c r="AD75">
        <v>3669433.0320000001</v>
      </c>
      <c r="AE75">
        <v>3712778.9789999998</v>
      </c>
      <c r="AF75">
        <v>3755701.6770000001</v>
      </c>
      <c r="AG75">
        <v>3798666.932</v>
      </c>
      <c r="AH75">
        <v>3841708.9369999999</v>
      </c>
      <c r="AI75">
        <v>3884885.3909999998</v>
      </c>
      <c r="AJ75">
        <v>3928253.4070000001</v>
      </c>
      <c r="AK75">
        <v>3971846.7370000002</v>
      </c>
    </row>
    <row r="76" spans="1:37" x14ac:dyDescent="0.25">
      <c r="A76" t="s">
        <v>223</v>
      </c>
      <c r="B76">
        <v>144320</v>
      </c>
      <c r="C76">
        <v>146276.2501</v>
      </c>
      <c r="D76">
        <v>148812.08730000001</v>
      </c>
      <c r="E76">
        <v>151795.63639999999</v>
      </c>
      <c r="F76">
        <v>155119.14840000001</v>
      </c>
      <c r="G76">
        <v>158703.51620000001</v>
      </c>
      <c r="H76">
        <v>163041.4388</v>
      </c>
      <c r="I76">
        <v>167311.5062</v>
      </c>
      <c r="J76">
        <v>171601.8462</v>
      </c>
      <c r="K76">
        <v>175936.5515</v>
      </c>
      <c r="L76">
        <v>180347.70879999999</v>
      </c>
      <c r="M76">
        <v>184821.834</v>
      </c>
      <c r="N76">
        <v>189314.12530000001</v>
      </c>
      <c r="O76">
        <v>193921.88089999999</v>
      </c>
      <c r="P76">
        <v>198590.38709999999</v>
      </c>
      <c r="Q76">
        <v>203245.0031</v>
      </c>
      <c r="R76">
        <v>207894.85</v>
      </c>
      <c r="S76">
        <v>212658.2469</v>
      </c>
      <c r="T76">
        <v>217452.90270000001</v>
      </c>
      <c r="U76">
        <v>222286.883</v>
      </c>
      <c r="V76">
        <v>227147.14430000001</v>
      </c>
      <c r="W76">
        <v>232007.9627</v>
      </c>
      <c r="X76">
        <v>236983.6354</v>
      </c>
      <c r="Y76">
        <v>241983.79949999999</v>
      </c>
      <c r="Z76">
        <v>247014.32260000001</v>
      </c>
      <c r="AA76">
        <v>251957.42569999999</v>
      </c>
      <c r="AB76">
        <v>256951.69099999999</v>
      </c>
      <c r="AC76">
        <v>261993.30590000001</v>
      </c>
      <c r="AD76">
        <v>267066.22950000002</v>
      </c>
      <c r="AE76">
        <v>272216.28019999998</v>
      </c>
      <c r="AF76">
        <v>277342.86190000002</v>
      </c>
      <c r="AG76">
        <v>282471.31400000001</v>
      </c>
      <c r="AH76">
        <v>287603.62949999998</v>
      </c>
      <c r="AI76">
        <v>292742.85249999998</v>
      </c>
      <c r="AJ76">
        <v>297892.63189999998</v>
      </c>
      <c r="AK76">
        <v>303054.73920000001</v>
      </c>
    </row>
    <row r="77" spans="1:37" x14ac:dyDescent="0.25">
      <c r="A77" t="s">
        <v>224</v>
      </c>
      <c r="B77">
        <v>11272.022290000001</v>
      </c>
      <c r="C77">
        <v>11381.202569999999</v>
      </c>
      <c r="D77">
        <v>11491.703519999999</v>
      </c>
      <c r="E77">
        <v>11609.840539999999</v>
      </c>
      <c r="F77">
        <v>11736.3532</v>
      </c>
      <c r="G77">
        <v>11870.35799</v>
      </c>
      <c r="H77">
        <v>12021.386109999999</v>
      </c>
      <c r="I77">
        <v>12177.7467</v>
      </c>
      <c r="J77">
        <v>12334.77075</v>
      </c>
      <c r="K77">
        <v>12491.417600000001</v>
      </c>
      <c r="L77">
        <v>12648.541800000001</v>
      </c>
      <c r="M77">
        <v>12806.729649999999</v>
      </c>
      <c r="N77">
        <v>12965.784019999999</v>
      </c>
      <c r="O77">
        <v>13127.4285</v>
      </c>
      <c r="P77">
        <v>13291.682199999999</v>
      </c>
      <c r="Q77">
        <v>13457.315070000001</v>
      </c>
      <c r="R77">
        <v>13623.737010000001</v>
      </c>
      <c r="S77">
        <v>13793.057510000001</v>
      </c>
      <c r="T77">
        <v>13965.02109</v>
      </c>
      <c r="U77">
        <v>14139.33711</v>
      </c>
      <c r="V77">
        <v>14315.42194</v>
      </c>
      <c r="W77">
        <v>14492.70717</v>
      </c>
      <c r="X77">
        <v>14672.607</v>
      </c>
      <c r="Y77">
        <v>14854.286899999999</v>
      </c>
      <c r="Z77">
        <v>15037.189399999999</v>
      </c>
      <c r="AA77">
        <v>15219.01138</v>
      </c>
      <c r="AB77">
        <v>15401.04414</v>
      </c>
      <c r="AC77">
        <v>15583.97705</v>
      </c>
      <c r="AD77">
        <v>15767.724340000001</v>
      </c>
      <c r="AE77">
        <v>15952.95399</v>
      </c>
      <c r="AF77">
        <v>16138.290709999999</v>
      </c>
      <c r="AG77">
        <v>16323.45652</v>
      </c>
      <c r="AH77">
        <v>16508.464479999999</v>
      </c>
      <c r="AI77">
        <v>16693.474399999999</v>
      </c>
      <c r="AJ77">
        <v>16878.702850000001</v>
      </c>
      <c r="AK77">
        <v>17064.343669999998</v>
      </c>
    </row>
    <row r="78" spans="1:37" x14ac:dyDescent="0.25">
      <c r="A78" t="s">
        <v>225</v>
      </c>
      <c r="B78">
        <v>1489.734381</v>
      </c>
      <c r="C78">
        <v>1485.917062</v>
      </c>
      <c r="D78">
        <v>1478.501344</v>
      </c>
      <c r="E78">
        <v>1473.358739</v>
      </c>
      <c r="F78">
        <v>1471.6906759999999</v>
      </c>
      <c r="G78">
        <v>1473.306971</v>
      </c>
      <c r="H78">
        <v>1495.925632</v>
      </c>
      <c r="I78">
        <v>1513.180525</v>
      </c>
      <c r="J78">
        <v>1526.667152</v>
      </c>
      <c r="K78">
        <v>1539.260117</v>
      </c>
      <c r="L78">
        <v>1552.919048</v>
      </c>
      <c r="M78">
        <v>1567.353711</v>
      </c>
      <c r="N78">
        <v>1581.2881319999999</v>
      </c>
      <c r="O78">
        <v>1597.280166</v>
      </c>
      <c r="P78">
        <v>1614.0017359999999</v>
      </c>
      <c r="Q78">
        <v>1629.324488</v>
      </c>
      <c r="R78">
        <v>1643.255386</v>
      </c>
      <c r="S78">
        <v>1659.7439790000001</v>
      </c>
      <c r="T78">
        <v>1676.9143469999999</v>
      </c>
      <c r="U78">
        <v>1694.5528999999999</v>
      </c>
      <c r="V78">
        <v>1712.09808</v>
      </c>
      <c r="W78">
        <v>1729.3630020000001</v>
      </c>
      <c r="X78">
        <v>1749.239703</v>
      </c>
      <c r="Y78">
        <v>1769.6265820000001</v>
      </c>
      <c r="Z78">
        <v>1790.4656669999999</v>
      </c>
      <c r="AA78">
        <v>1808.6940219999999</v>
      </c>
      <c r="AB78">
        <v>1828.1421210000001</v>
      </c>
      <c r="AC78">
        <v>1849.0754589999999</v>
      </c>
      <c r="AD78">
        <v>1870.739384</v>
      </c>
      <c r="AE78">
        <v>1894.4798330000001</v>
      </c>
      <c r="AF78">
        <v>1917.4382230000001</v>
      </c>
      <c r="AG78">
        <v>1940.149502</v>
      </c>
      <c r="AH78">
        <v>1962.820866</v>
      </c>
      <c r="AI78">
        <v>1985.5569069999999</v>
      </c>
      <c r="AJ78">
        <v>2008.4217880000001</v>
      </c>
      <c r="AK78">
        <v>2031.427193</v>
      </c>
    </row>
    <row r="79" spans="1:37" x14ac:dyDescent="0.25">
      <c r="A79" t="s">
        <v>226</v>
      </c>
      <c r="B79">
        <v>13636.092360000001</v>
      </c>
      <c r="C79">
        <v>13791.1042</v>
      </c>
      <c r="D79">
        <v>13952.202600000001</v>
      </c>
      <c r="E79">
        <v>14120.831749999999</v>
      </c>
      <c r="F79">
        <v>14296.553889999999</v>
      </c>
      <c r="G79">
        <v>14478.41531</v>
      </c>
      <c r="H79">
        <v>14669.872600000001</v>
      </c>
      <c r="I79">
        <v>14864.05753</v>
      </c>
      <c r="J79">
        <v>15058.13393</v>
      </c>
      <c r="K79">
        <v>15251.76946</v>
      </c>
      <c r="L79">
        <v>15445.743640000001</v>
      </c>
      <c r="M79">
        <v>15640.693010000001</v>
      </c>
      <c r="N79">
        <v>15836.85283</v>
      </c>
      <c r="O79">
        <v>16035.34231</v>
      </c>
      <c r="P79">
        <v>16236.256369999999</v>
      </c>
      <c r="Q79">
        <v>16439.152480000001</v>
      </c>
      <c r="R79">
        <v>16643.853070000001</v>
      </c>
      <c r="S79">
        <v>16851.599699999999</v>
      </c>
      <c r="T79">
        <v>17062.239580000001</v>
      </c>
      <c r="U79">
        <v>17275.490870000001</v>
      </c>
      <c r="V79">
        <v>17490.913100000002</v>
      </c>
      <c r="W79">
        <v>17708.116419999998</v>
      </c>
      <c r="X79">
        <v>17927.61262</v>
      </c>
      <c r="Y79">
        <v>18148.66444</v>
      </c>
      <c r="Z79">
        <v>18370.700069999999</v>
      </c>
      <c r="AA79">
        <v>18592.5242</v>
      </c>
      <c r="AB79">
        <v>18814.763419999999</v>
      </c>
      <c r="AC79">
        <v>19037.662380000002</v>
      </c>
      <c r="AD79">
        <v>19261.07329</v>
      </c>
      <c r="AE79">
        <v>19485.196520000001</v>
      </c>
      <c r="AF79">
        <v>19709.26224</v>
      </c>
      <c r="AG79">
        <v>19933.15279</v>
      </c>
      <c r="AH79">
        <v>20156.982380000001</v>
      </c>
      <c r="AI79">
        <v>20380.982120000001</v>
      </c>
      <c r="AJ79">
        <v>20605.420399999999</v>
      </c>
      <c r="AK79">
        <v>20830.53687</v>
      </c>
    </row>
    <row r="80" spans="1:37" x14ac:dyDescent="0.25">
      <c r="A80" t="s">
        <v>227</v>
      </c>
      <c r="B80">
        <v>1576.0656630000001</v>
      </c>
      <c r="C80">
        <v>1594.0774240000001</v>
      </c>
      <c r="D80">
        <v>1612.954334</v>
      </c>
      <c r="E80">
        <v>1632.9049439999999</v>
      </c>
      <c r="F80">
        <v>1653.873004</v>
      </c>
      <c r="G80">
        <v>1675.7190800000001</v>
      </c>
      <c r="H80">
        <v>1735.424266</v>
      </c>
      <c r="I80">
        <v>1779.2014979999999</v>
      </c>
      <c r="J80">
        <v>1812.455089</v>
      </c>
      <c r="K80">
        <v>1841.6032439999999</v>
      </c>
      <c r="L80">
        <v>1870.783042</v>
      </c>
      <c r="M80">
        <v>1899.4394259999999</v>
      </c>
      <c r="N80">
        <v>1925.082891</v>
      </c>
      <c r="O80">
        <v>1953.2918179999999</v>
      </c>
      <c r="P80">
        <v>1981.275386</v>
      </c>
      <c r="Q80">
        <v>2004.776957</v>
      </c>
      <c r="R80">
        <v>2024.0833540000001</v>
      </c>
      <c r="S80">
        <v>2047.638815</v>
      </c>
      <c r="T80">
        <v>2071.3021429999999</v>
      </c>
      <c r="U80">
        <v>2094.8374920000001</v>
      </c>
      <c r="V80">
        <v>2117.1889379999998</v>
      </c>
      <c r="W80">
        <v>2138.100578</v>
      </c>
      <c r="X80">
        <v>2163.7961909999999</v>
      </c>
      <c r="Y80">
        <v>2189.6948929999999</v>
      </c>
      <c r="Z80">
        <v>2215.8941920000002</v>
      </c>
      <c r="AA80">
        <v>2236.0031450000001</v>
      </c>
      <c r="AB80">
        <v>2258.4100939999998</v>
      </c>
      <c r="AC80">
        <v>2283.4395989999998</v>
      </c>
      <c r="AD80">
        <v>2309.473798</v>
      </c>
      <c r="AE80">
        <v>2339.4540710000001</v>
      </c>
      <c r="AF80">
        <v>2367.2776349999999</v>
      </c>
      <c r="AG80">
        <v>2394.3055680000002</v>
      </c>
      <c r="AH80">
        <v>2420.9688019999999</v>
      </c>
      <c r="AI80">
        <v>2447.467028</v>
      </c>
      <c r="AJ80">
        <v>2473.9197640000002</v>
      </c>
      <c r="AK80">
        <v>2500.3429980000001</v>
      </c>
    </row>
    <row r="81" spans="1:37" x14ac:dyDescent="0.25">
      <c r="A81" t="s">
        <v>228</v>
      </c>
      <c r="B81">
        <v>953.41672679999999</v>
      </c>
      <c r="C81">
        <v>963.91858860000002</v>
      </c>
      <c r="D81">
        <v>974.79530290000002</v>
      </c>
      <c r="E81">
        <v>986.2382083</v>
      </c>
      <c r="F81">
        <v>998.22863559999996</v>
      </c>
      <c r="G81">
        <v>1010.690544</v>
      </c>
      <c r="H81">
        <v>1025.1680060000001</v>
      </c>
      <c r="I81">
        <v>1039.5303859999999</v>
      </c>
      <c r="J81">
        <v>1053.549604</v>
      </c>
      <c r="K81">
        <v>1067.3447719999999</v>
      </c>
      <c r="L81">
        <v>1081.107765</v>
      </c>
      <c r="M81">
        <v>1094.886186</v>
      </c>
      <c r="N81">
        <v>1108.6193189999999</v>
      </c>
      <c r="O81">
        <v>1122.5704760000001</v>
      </c>
      <c r="P81">
        <v>1136.685307</v>
      </c>
      <c r="Q81">
        <v>1150.782197</v>
      </c>
      <c r="R81">
        <v>1164.838231</v>
      </c>
      <c r="S81">
        <v>1179.212794</v>
      </c>
      <c r="T81">
        <v>1193.7982460000001</v>
      </c>
      <c r="U81">
        <v>1208.565331</v>
      </c>
      <c r="V81">
        <v>1223.448134</v>
      </c>
      <c r="W81">
        <v>1238.401867</v>
      </c>
      <c r="X81">
        <v>1253.671754</v>
      </c>
      <c r="Y81">
        <v>1269.087824</v>
      </c>
      <c r="Z81">
        <v>1284.6025830000001</v>
      </c>
      <c r="AA81">
        <v>1299.9030170000001</v>
      </c>
      <c r="AB81">
        <v>1315.2784810000001</v>
      </c>
      <c r="AC81">
        <v>1330.7898520000001</v>
      </c>
      <c r="AD81">
        <v>1346.3877669999999</v>
      </c>
      <c r="AE81">
        <v>1362.1825020000001</v>
      </c>
      <c r="AF81">
        <v>1377.92887</v>
      </c>
      <c r="AG81">
        <v>1393.6357230000001</v>
      </c>
      <c r="AH81">
        <v>1409.3187969999999</v>
      </c>
      <c r="AI81">
        <v>1424.998335</v>
      </c>
      <c r="AJ81">
        <v>1440.6960079999999</v>
      </c>
      <c r="AK81">
        <v>1456.4288630000001</v>
      </c>
    </row>
    <row r="82" spans="1:37" x14ac:dyDescent="0.25">
      <c r="A82" t="s">
        <v>229</v>
      </c>
      <c r="B82">
        <v>2073.5604269999999</v>
      </c>
      <c r="C82">
        <v>2096.7758450000001</v>
      </c>
      <c r="D82">
        <v>2120.9998409999998</v>
      </c>
      <c r="E82">
        <v>2146.5862259999999</v>
      </c>
      <c r="F82">
        <v>2173.4607599999999</v>
      </c>
      <c r="G82">
        <v>2201.43334</v>
      </c>
      <c r="H82">
        <v>2241.6041449999998</v>
      </c>
      <c r="I82">
        <v>2277.4852759999999</v>
      </c>
      <c r="J82">
        <v>2310.2646420000001</v>
      </c>
      <c r="K82">
        <v>2341.7656050000001</v>
      </c>
      <c r="L82">
        <v>2373.297607</v>
      </c>
      <c r="M82">
        <v>2404.797517</v>
      </c>
      <c r="N82">
        <v>2435.5880299999999</v>
      </c>
      <c r="O82">
        <v>2467.4072270000001</v>
      </c>
      <c r="P82">
        <v>2499.4772889999999</v>
      </c>
      <c r="Q82">
        <v>2530.5191279999999</v>
      </c>
      <c r="R82">
        <v>2560.6077780000001</v>
      </c>
      <c r="S82">
        <v>2592.3017249999998</v>
      </c>
      <c r="T82">
        <v>2624.4094220000002</v>
      </c>
      <c r="U82">
        <v>2656.8249649999998</v>
      </c>
      <c r="V82">
        <v>2689.1938129999999</v>
      </c>
      <c r="W82">
        <v>2721.3915350000002</v>
      </c>
      <c r="X82">
        <v>2755.258632</v>
      </c>
      <c r="Y82">
        <v>2789.4029479999999</v>
      </c>
      <c r="Z82">
        <v>2823.7697309999999</v>
      </c>
      <c r="AA82">
        <v>2856.377594</v>
      </c>
      <c r="AB82">
        <v>2889.6968350000002</v>
      </c>
      <c r="AC82">
        <v>2923.8653519999998</v>
      </c>
      <c r="AD82">
        <v>2958.4009970000002</v>
      </c>
      <c r="AE82">
        <v>2994.1609680000001</v>
      </c>
      <c r="AF82">
        <v>3029.2977369999999</v>
      </c>
      <c r="AG82">
        <v>3064.176387</v>
      </c>
      <c r="AH82">
        <v>3098.9357869999999</v>
      </c>
      <c r="AI82">
        <v>3133.6637919999998</v>
      </c>
      <c r="AJ82">
        <v>3168.4292489999998</v>
      </c>
      <c r="AK82">
        <v>3203.267265</v>
      </c>
    </row>
    <row r="83" spans="1:37" x14ac:dyDescent="0.25">
      <c r="A83" t="s">
        <v>230</v>
      </c>
      <c r="B83">
        <v>5039.3115479999997</v>
      </c>
      <c r="C83">
        <v>5093.6710869999997</v>
      </c>
      <c r="D83">
        <v>5149.943518</v>
      </c>
      <c r="E83">
        <v>5209.5613679999997</v>
      </c>
      <c r="F83">
        <v>5272.5026340000004</v>
      </c>
      <c r="G83">
        <v>5338.3219650000001</v>
      </c>
      <c r="H83">
        <v>5449.8402040000001</v>
      </c>
      <c r="I83">
        <v>5543.8952920000002</v>
      </c>
      <c r="J83">
        <v>5625.7293319999999</v>
      </c>
      <c r="K83">
        <v>5702.720789</v>
      </c>
      <c r="L83">
        <v>5779.8917179999999</v>
      </c>
      <c r="M83">
        <v>5856.8364469999997</v>
      </c>
      <c r="N83">
        <v>5930.816511</v>
      </c>
      <c r="O83">
        <v>6008.3954329999997</v>
      </c>
      <c r="P83">
        <v>6086.4814370000004</v>
      </c>
      <c r="Q83">
        <v>6160.1509150000002</v>
      </c>
      <c r="R83">
        <v>6229.7180230000004</v>
      </c>
      <c r="S83">
        <v>6305.0014039999996</v>
      </c>
      <c r="T83">
        <v>6381.3527690000001</v>
      </c>
      <c r="U83">
        <v>6458.3921659999996</v>
      </c>
      <c r="V83">
        <v>6534.812441</v>
      </c>
      <c r="W83">
        <v>6610.2221399999999</v>
      </c>
      <c r="X83">
        <v>6691.734684</v>
      </c>
      <c r="Y83">
        <v>6774.028327</v>
      </c>
      <c r="Z83">
        <v>6857.0035850000004</v>
      </c>
      <c r="AA83">
        <v>6933.1601739999996</v>
      </c>
      <c r="AB83">
        <v>7012.0675970000002</v>
      </c>
      <c r="AC83">
        <v>7094.2071509999996</v>
      </c>
      <c r="AD83">
        <v>7177.6870589999999</v>
      </c>
      <c r="AE83">
        <v>7265.8240150000001</v>
      </c>
      <c r="AF83">
        <v>7351.5182290000002</v>
      </c>
      <c r="AG83">
        <v>7436.2235659999997</v>
      </c>
      <c r="AH83">
        <v>7520.4667410000002</v>
      </c>
      <c r="AI83">
        <v>7604.5365599999996</v>
      </c>
      <c r="AJ83">
        <v>7688.6341499999999</v>
      </c>
      <c r="AK83">
        <v>7772.8337510000001</v>
      </c>
    </row>
    <row r="84" spans="1:37" x14ac:dyDescent="0.25">
      <c r="A84" t="s">
        <v>231</v>
      </c>
      <c r="B84">
        <v>32096.903760000001</v>
      </c>
      <c r="C84">
        <v>32465.290710000001</v>
      </c>
      <c r="D84">
        <v>32849.186350000004</v>
      </c>
      <c r="E84">
        <v>33251.214249999997</v>
      </c>
      <c r="F84">
        <v>33670.129540000002</v>
      </c>
      <c r="G84">
        <v>34103.649360000003</v>
      </c>
      <c r="H84">
        <v>34587.997259999996</v>
      </c>
      <c r="I84">
        <v>35078.948230000002</v>
      </c>
      <c r="J84">
        <v>35566.212850000004</v>
      </c>
      <c r="K84">
        <v>36048.841110000001</v>
      </c>
      <c r="L84">
        <v>36530.173329999998</v>
      </c>
      <c r="M84">
        <v>37011.584840000003</v>
      </c>
      <c r="N84">
        <v>37491.881909999996</v>
      </c>
      <c r="O84">
        <v>37977.232960000001</v>
      </c>
      <c r="P84">
        <v>38467.099840000003</v>
      </c>
      <c r="Q84">
        <v>38957.280229999997</v>
      </c>
      <c r="R84">
        <v>39446.398800000003</v>
      </c>
      <c r="S84">
        <v>39942.49841</v>
      </c>
      <c r="T84">
        <v>40444.01614</v>
      </c>
      <c r="U84">
        <v>40950.324269999997</v>
      </c>
      <c r="V84">
        <v>41459.786139999997</v>
      </c>
      <c r="W84">
        <v>41970.946779999998</v>
      </c>
      <c r="X84">
        <v>42489.38003</v>
      </c>
      <c r="Y84">
        <v>43011.800219999997</v>
      </c>
      <c r="Z84">
        <v>43536.88319</v>
      </c>
      <c r="AA84">
        <v>44056.878839999998</v>
      </c>
      <c r="AB84">
        <v>44577.472349999996</v>
      </c>
      <c r="AC84">
        <v>45100.652620000001</v>
      </c>
      <c r="AD84">
        <v>45625.899409999998</v>
      </c>
      <c r="AE84">
        <v>46155.886939999997</v>
      </c>
      <c r="AF84">
        <v>46685.517010000003</v>
      </c>
      <c r="AG84">
        <v>47214.51122</v>
      </c>
      <c r="AH84">
        <v>47743.089339999999</v>
      </c>
      <c r="AI84">
        <v>48271.795400000003</v>
      </c>
      <c r="AJ84">
        <v>48801.306210000002</v>
      </c>
      <c r="AK84">
        <v>49332.215859999997</v>
      </c>
    </row>
    <row r="85" spans="1:37" x14ac:dyDescent="0.25">
      <c r="A85" t="s">
        <v>232</v>
      </c>
      <c r="B85">
        <v>5622.4049590000004</v>
      </c>
      <c r="C85">
        <v>5689.8348189999997</v>
      </c>
      <c r="D85">
        <v>5761.0173450000002</v>
      </c>
      <c r="E85">
        <v>5835.9382770000002</v>
      </c>
      <c r="F85">
        <v>5914.2160960000001</v>
      </c>
      <c r="G85">
        <v>5995.3360110000003</v>
      </c>
      <c r="H85">
        <v>6086.5534740000003</v>
      </c>
      <c r="I85">
        <v>6179.927009</v>
      </c>
      <c r="J85">
        <v>6272.4294289999998</v>
      </c>
      <c r="K85">
        <v>6364.1458590000002</v>
      </c>
      <c r="L85">
        <v>6456.3057349999999</v>
      </c>
      <c r="M85">
        <v>6549.6215499999998</v>
      </c>
      <c r="N85">
        <v>6644.0037419999999</v>
      </c>
      <c r="O85">
        <v>6740.6019020000003</v>
      </c>
      <c r="P85">
        <v>6839.3331040000003</v>
      </c>
      <c r="Q85">
        <v>6939.1401379999998</v>
      </c>
      <c r="R85">
        <v>7039.4609410000003</v>
      </c>
      <c r="S85">
        <v>7141.7072310000003</v>
      </c>
      <c r="T85">
        <v>7245.5826120000002</v>
      </c>
      <c r="U85">
        <v>7350.706948</v>
      </c>
      <c r="V85">
        <v>7456.5311060000004</v>
      </c>
      <c r="W85">
        <v>7562.571938</v>
      </c>
      <c r="X85">
        <v>7669.7998829999997</v>
      </c>
      <c r="Y85">
        <v>7777.5769600000003</v>
      </c>
      <c r="Z85">
        <v>7885.4376359999997</v>
      </c>
      <c r="AA85">
        <v>7991.70489</v>
      </c>
      <c r="AB85">
        <v>8097.3053769999997</v>
      </c>
      <c r="AC85">
        <v>8202.7641930000009</v>
      </c>
      <c r="AD85">
        <v>8307.9361349999999</v>
      </c>
      <c r="AE85">
        <v>8413.2846109999991</v>
      </c>
      <c r="AF85">
        <v>8517.7292749999997</v>
      </c>
      <c r="AG85">
        <v>8621.0244320000002</v>
      </c>
      <c r="AH85">
        <v>8723.207735</v>
      </c>
      <c r="AI85">
        <v>8824.4107899999999</v>
      </c>
      <c r="AJ85">
        <v>8924.7861059999996</v>
      </c>
      <c r="AK85">
        <v>9024.4584240000004</v>
      </c>
    </row>
    <row r="86" spans="1:37" x14ac:dyDescent="0.25">
      <c r="A86" t="s">
        <v>233</v>
      </c>
      <c r="B86">
        <v>490.27407890000001</v>
      </c>
      <c r="C86">
        <v>496.18533009999999</v>
      </c>
      <c r="D86">
        <v>502.41979279999998</v>
      </c>
      <c r="E86">
        <v>508.95915910000002</v>
      </c>
      <c r="F86">
        <v>515.76458549999995</v>
      </c>
      <c r="G86">
        <v>522.790254</v>
      </c>
      <c r="H86">
        <v>633.71493450000003</v>
      </c>
      <c r="I86">
        <v>687.62183270000003</v>
      </c>
      <c r="J86">
        <v>715.74734330000001</v>
      </c>
      <c r="K86">
        <v>734.66465949999997</v>
      </c>
      <c r="L86">
        <v>760.08921020000002</v>
      </c>
      <c r="M86">
        <v>780.92536680000001</v>
      </c>
      <c r="N86">
        <v>797.61600510000005</v>
      </c>
      <c r="O86">
        <v>812.83412559999999</v>
      </c>
      <c r="P86">
        <v>827.52810090000003</v>
      </c>
      <c r="Q86">
        <v>820.88654629999996</v>
      </c>
      <c r="R86">
        <v>806.31037030000005</v>
      </c>
      <c r="S86">
        <v>809.11636069999997</v>
      </c>
      <c r="T86">
        <v>818.12112420000005</v>
      </c>
      <c r="U86">
        <v>829.16668830000003</v>
      </c>
      <c r="V86">
        <v>811.72111670000004</v>
      </c>
      <c r="W86">
        <v>798.25552040000002</v>
      </c>
      <c r="X86">
        <v>800.01745080000001</v>
      </c>
      <c r="Y86">
        <v>806.92319889999999</v>
      </c>
      <c r="Z86">
        <v>815.33454549999999</v>
      </c>
      <c r="AA86">
        <v>789.91567929999997</v>
      </c>
      <c r="AB86">
        <v>774.14407730000005</v>
      </c>
      <c r="AC86">
        <v>772.92244740000001</v>
      </c>
      <c r="AD86">
        <v>776.56573460000004</v>
      </c>
      <c r="AE86">
        <v>781.76498579999998</v>
      </c>
      <c r="AF86">
        <v>787.39090409999994</v>
      </c>
      <c r="AG86">
        <v>793.11649490000002</v>
      </c>
      <c r="AH86">
        <v>798.86109299999998</v>
      </c>
      <c r="AI86">
        <v>804.63207620000003</v>
      </c>
      <c r="AJ86">
        <v>810.44958859999997</v>
      </c>
      <c r="AK86">
        <v>816.33589189999998</v>
      </c>
    </row>
    <row r="87" spans="1:37" x14ac:dyDescent="0.25">
      <c r="A87" t="s">
        <v>234</v>
      </c>
      <c r="B87">
        <v>35.158641019999997</v>
      </c>
      <c r="C87">
        <v>35.582606990000002</v>
      </c>
      <c r="D87">
        <v>36.029817190000003</v>
      </c>
      <c r="E87">
        <v>36.498983080000002</v>
      </c>
      <c r="F87">
        <v>36.987342900000002</v>
      </c>
      <c r="G87">
        <v>37.49162132</v>
      </c>
      <c r="H87">
        <v>89.099063400000006</v>
      </c>
      <c r="I87">
        <v>124.5273902</v>
      </c>
      <c r="J87">
        <v>142.6302767</v>
      </c>
      <c r="K87">
        <v>152.6380873</v>
      </c>
      <c r="L87">
        <v>159.33667249999999</v>
      </c>
      <c r="M87">
        <v>164.54393759999999</v>
      </c>
      <c r="N87">
        <v>162.87565369999999</v>
      </c>
      <c r="O87">
        <v>164.17031420000001</v>
      </c>
      <c r="P87">
        <v>152.80393430000001</v>
      </c>
      <c r="Q87">
        <v>149.7956523</v>
      </c>
      <c r="R87">
        <v>100.595699</v>
      </c>
      <c r="S87">
        <v>69.395797490000007</v>
      </c>
      <c r="T87">
        <v>60.180054220000002</v>
      </c>
      <c r="U87">
        <v>56.652303080000003</v>
      </c>
      <c r="V87">
        <v>54.82821732</v>
      </c>
      <c r="W87">
        <v>53.600669609999997</v>
      </c>
      <c r="X87">
        <v>59.772101730000003</v>
      </c>
      <c r="Y87">
        <v>61.778486839999999</v>
      </c>
      <c r="Z87">
        <v>62.137445419999999</v>
      </c>
      <c r="AA87">
        <v>61.998018479999999</v>
      </c>
      <c r="AB87">
        <v>61.75382467</v>
      </c>
      <c r="AC87">
        <v>68.444464010000004</v>
      </c>
      <c r="AD87">
        <v>71.081858109999999</v>
      </c>
      <c r="AE87">
        <v>72.100915920000006</v>
      </c>
      <c r="AF87">
        <v>72.604392500000003</v>
      </c>
      <c r="AG87">
        <v>72.964666640000004</v>
      </c>
      <c r="AH87">
        <v>73.296593810000005</v>
      </c>
      <c r="AI87">
        <v>73.637919400000001</v>
      </c>
      <c r="AJ87">
        <v>74.002429430000007</v>
      </c>
      <c r="AK87">
        <v>74.387468389999995</v>
      </c>
    </row>
    <row r="88" spans="1:37" x14ac:dyDescent="0.25">
      <c r="A88" t="s">
        <v>235</v>
      </c>
      <c r="B88">
        <v>52.566176640000002</v>
      </c>
      <c r="C88">
        <v>53.200030570000003</v>
      </c>
      <c r="D88">
        <v>53.868630850000002</v>
      </c>
      <c r="E88">
        <v>54.57004328</v>
      </c>
      <c r="F88">
        <v>55.30013022</v>
      </c>
      <c r="G88">
        <v>56.053989369999996</v>
      </c>
      <c r="H88">
        <v>105.12872950000001</v>
      </c>
      <c r="I88">
        <v>134.2970205</v>
      </c>
      <c r="J88">
        <v>148.42673490000001</v>
      </c>
      <c r="K88">
        <v>156.05162200000001</v>
      </c>
      <c r="L88">
        <v>165.14498040000001</v>
      </c>
      <c r="M88">
        <v>170.54256549999999</v>
      </c>
      <c r="N88">
        <v>173.68835920000001</v>
      </c>
      <c r="O88">
        <v>175.97002079999999</v>
      </c>
      <c r="P88">
        <v>176.72198330000001</v>
      </c>
      <c r="Q88">
        <v>170.88442839999999</v>
      </c>
      <c r="R88">
        <v>162.0016603</v>
      </c>
      <c r="S88">
        <v>156.8183295</v>
      </c>
      <c r="T88">
        <v>153.62971529999999</v>
      </c>
      <c r="U88">
        <v>150.84141210000001</v>
      </c>
      <c r="V88">
        <v>138.60957089999999</v>
      </c>
      <c r="W88">
        <v>132.2558057</v>
      </c>
      <c r="X88">
        <v>128.55039450000001</v>
      </c>
      <c r="Y88">
        <v>125.2116707</v>
      </c>
      <c r="Z88">
        <v>122.1166606</v>
      </c>
      <c r="AA88">
        <v>112.0744899</v>
      </c>
      <c r="AB88">
        <v>106.9630355</v>
      </c>
      <c r="AC88">
        <v>104.3304407</v>
      </c>
      <c r="AD88">
        <v>102.151082</v>
      </c>
      <c r="AE88">
        <v>100.302464</v>
      </c>
      <c r="AF88">
        <v>98.736005349999999</v>
      </c>
      <c r="AG88">
        <v>97.41719123</v>
      </c>
      <c r="AH88">
        <v>96.32478467</v>
      </c>
      <c r="AI88">
        <v>95.429323409999995</v>
      </c>
      <c r="AJ88">
        <v>94.713739970000006</v>
      </c>
      <c r="AK88">
        <v>94.158920300000005</v>
      </c>
    </row>
    <row r="89" spans="1:37" x14ac:dyDescent="0.25">
      <c r="A89" t="s">
        <v>236</v>
      </c>
      <c r="B89">
        <v>267.98442990000001</v>
      </c>
      <c r="C89">
        <v>271.21605870000002</v>
      </c>
      <c r="D89">
        <v>274.624821</v>
      </c>
      <c r="E89">
        <v>278.20103799999998</v>
      </c>
      <c r="F89">
        <v>281.9239177</v>
      </c>
      <c r="G89">
        <v>285.76869390000002</v>
      </c>
      <c r="H89">
        <v>313.20142700000002</v>
      </c>
      <c r="I89">
        <v>327.93914160000003</v>
      </c>
      <c r="J89">
        <v>337.25561820000001</v>
      </c>
      <c r="K89">
        <v>344.55446039999998</v>
      </c>
      <c r="L89">
        <v>359.82101390000003</v>
      </c>
      <c r="M89">
        <v>369.51355619999998</v>
      </c>
      <c r="N89">
        <v>376.81509720000003</v>
      </c>
      <c r="O89">
        <v>384.93364279999997</v>
      </c>
      <c r="P89">
        <v>387.17454700000002</v>
      </c>
      <c r="Q89">
        <v>399.783163</v>
      </c>
      <c r="R89">
        <v>390.12724420000001</v>
      </c>
      <c r="S89">
        <v>387.76840249999998</v>
      </c>
      <c r="T89">
        <v>387.92221749999999</v>
      </c>
      <c r="U89">
        <v>388.64170080000002</v>
      </c>
      <c r="V89">
        <v>394.3603134</v>
      </c>
      <c r="W89">
        <v>396.94162519999998</v>
      </c>
      <c r="X89">
        <v>398.34707049999997</v>
      </c>
      <c r="Y89">
        <v>397.54514929999999</v>
      </c>
      <c r="Z89">
        <v>397.8488428</v>
      </c>
      <c r="AA89">
        <v>408.15021180000002</v>
      </c>
      <c r="AB89">
        <v>413.03808609999999</v>
      </c>
      <c r="AC89">
        <v>416.05621079999997</v>
      </c>
      <c r="AD89">
        <v>418.62073049999998</v>
      </c>
      <c r="AE89">
        <v>421.2094085</v>
      </c>
      <c r="AF89">
        <v>425.57050279999999</v>
      </c>
      <c r="AG89">
        <v>423.48818590000002</v>
      </c>
      <c r="AH89">
        <v>424.41371370000002</v>
      </c>
      <c r="AI89">
        <v>426.56165279999999</v>
      </c>
      <c r="AJ89">
        <v>429.18100079999999</v>
      </c>
      <c r="AK89">
        <v>432.02682770000001</v>
      </c>
    </row>
    <row r="90" spans="1:37" x14ac:dyDescent="0.25">
      <c r="A90" t="s">
        <v>237</v>
      </c>
      <c r="B90">
        <v>117.2718189</v>
      </c>
      <c r="C90">
        <v>118.6857528</v>
      </c>
      <c r="D90">
        <v>120.1769208</v>
      </c>
      <c r="E90">
        <v>121.74093929999999</v>
      </c>
      <c r="F90">
        <v>123.36851900000001</v>
      </c>
      <c r="G90">
        <v>125.0487091</v>
      </c>
      <c r="H90">
        <v>137.3274332</v>
      </c>
      <c r="I90">
        <v>143.54798790000001</v>
      </c>
      <c r="J90">
        <v>147.27200260000001</v>
      </c>
      <c r="K90">
        <v>150.1159169</v>
      </c>
      <c r="L90">
        <v>155.79924439999999</v>
      </c>
      <c r="M90">
        <v>159.48414260000001</v>
      </c>
      <c r="N90">
        <v>161.70001429999999</v>
      </c>
      <c r="O90">
        <v>164.0618182</v>
      </c>
      <c r="P90">
        <v>166.04102119999999</v>
      </c>
      <c r="Q90">
        <v>171.2806119</v>
      </c>
      <c r="R90">
        <v>176.53763380000001</v>
      </c>
      <c r="S90">
        <v>177.94556180000001</v>
      </c>
      <c r="T90">
        <v>179.70238839999999</v>
      </c>
      <c r="U90">
        <v>181.58323240000001</v>
      </c>
      <c r="V90">
        <v>196.3481955</v>
      </c>
      <c r="W90">
        <v>203.45047149999999</v>
      </c>
      <c r="X90">
        <v>208.49696040000001</v>
      </c>
      <c r="Y90">
        <v>211.81249450000001</v>
      </c>
      <c r="Z90">
        <v>214.44486499999999</v>
      </c>
      <c r="AA90">
        <v>197.9923867</v>
      </c>
      <c r="AB90">
        <v>193.18644860000001</v>
      </c>
      <c r="AC90">
        <v>193.45531560000001</v>
      </c>
      <c r="AD90">
        <v>194.27846819999999</v>
      </c>
      <c r="AE90">
        <v>201.83630650000001</v>
      </c>
      <c r="AF90">
        <v>205.42725179999999</v>
      </c>
      <c r="AG90">
        <v>207.4752368</v>
      </c>
      <c r="AH90">
        <v>208.997591</v>
      </c>
      <c r="AI90">
        <v>210.33081150000001</v>
      </c>
      <c r="AJ90">
        <v>211.5826295</v>
      </c>
      <c r="AK90">
        <v>212.7953416</v>
      </c>
    </row>
    <row r="91" spans="1:37" x14ac:dyDescent="0.25">
      <c r="A91" t="s">
        <v>238</v>
      </c>
      <c r="B91">
        <v>26.68391973</v>
      </c>
      <c r="C91">
        <v>27.005408330000002</v>
      </c>
      <c r="D91">
        <v>27.34426595</v>
      </c>
      <c r="E91">
        <v>27.699534280000002</v>
      </c>
      <c r="F91">
        <v>28.06915137</v>
      </c>
      <c r="G91">
        <v>28.450672189999999</v>
      </c>
      <c r="H91">
        <v>29.034272730000001</v>
      </c>
      <c r="I91">
        <v>29.527727890000001</v>
      </c>
      <c r="J91">
        <v>29.976969459999999</v>
      </c>
      <c r="K91">
        <v>30.408491000000001</v>
      </c>
      <c r="L91">
        <v>30.836809179999999</v>
      </c>
      <c r="M91">
        <v>31.268364129999998</v>
      </c>
      <c r="N91">
        <v>31.70171015</v>
      </c>
      <c r="O91">
        <v>32.143598590000003</v>
      </c>
      <c r="P91">
        <v>32.59435337</v>
      </c>
      <c r="Q91">
        <v>33.047241669999998</v>
      </c>
      <c r="R91">
        <v>33.501369650000001</v>
      </c>
      <c r="S91">
        <v>33.962064390000002</v>
      </c>
      <c r="T91">
        <v>34.427767449999997</v>
      </c>
      <c r="U91">
        <v>34.896538870000001</v>
      </c>
      <c r="V91">
        <v>35.368188179999997</v>
      </c>
      <c r="W91">
        <v>35.839081309999997</v>
      </c>
      <c r="X91">
        <v>36.314984590000002</v>
      </c>
      <c r="Y91">
        <v>36.792596750000001</v>
      </c>
      <c r="Z91">
        <v>37.270778749999998</v>
      </c>
      <c r="AA91">
        <v>37.74289375</v>
      </c>
      <c r="AB91">
        <v>38.211881579999996</v>
      </c>
      <c r="AC91">
        <v>38.680903260000001</v>
      </c>
      <c r="AD91">
        <v>39.149651939999998</v>
      </c>
      <c r="AE91">
        <v>39.620162899999997</v>
      </c>
      <c r="AF91">
        <v>40.086661169999999</v>
      </c>
      <c r="AG91">
        <v>40.548886500000002</v>
      </c>
      <c r="AH91">
        <v>41.00745732</v>
      </c>
      <c r="AI91">
        <v>41.460819630000003</v>
      </c>
      <c r="AJ91">
        <v>41.911336349999999</v>
      </c>
      <c r="AK91">
        <v>42.359072759999997</v>
      </c>
    </row>
    <row r="92" spans="1:37" x14ac:dyDescent="0.25">
      <c r="A92" t="s">
        <v>239</v>
      </c>
      <c r="B92">
        <v>262.60183669999998</v>
      </c>
      <c r="C92">
        <v>265.76634360000003</v>
      </c>
      <c r="D92">
        <v>269.10286109999998</v>
      </c>
      <c r="E92">
        <v>272.6029327</v>
      </c>
      <c r="F92">
        <v>276.24729780000001</v>
      </c>
      <c r="G92">
        <v>280.0125089</v>
      </c>
      <c r="H92">
        <v>341.6645206</v>
      </c>
      <c r="I92">
        <v>372.50645420000001</v>
      </c>
      <c r="J92">
        <v>388.97142289999999</v>
      </c>
      <c r="K92">
        <v>400.60616470000002</v>
      </c>
      <c r="L92">
        <v>401.55047139999999</v>
      </c>
      <c r="M92">
        <v>407.40609499999999</v>
      </c>
      <c r="N92">
        <v>414.73056769999999</v>
      </c>
      <c r="O92">
        <v>421.96670849999998</v>
      </c>
      <c r="P92">
        <v>428.88510070000001</v>
      </c>
      <c r="Q92">
        <v>421.80613640000001</v>
      </c>
      <c r="R92">
        <v>408.10337989999999</v>
      </c>
      <c r="S92">
        <v>406.00028140000001</v>
      </c>
      <c r="T92">
        <v>408.0976776</v>
      </c>
      <c r="U92">
        <v>412.0437364</v>
      </c>
      <c r="V92">
        <v>408.72863100000001</v>
      </c>
      <c r="W92">
        <v>410.50766870000001</v>
      </c>
      <c r="X92">
        <v>414.59658739999998</v>
      </c>
      <c r="Y92">
        <v>418.66096659999999</v>
      </c>
      <c r="Z92">
        <v>422.51913930000001</v>
      </c>
      <c r="AA92">
        <v>420.98377019999998</v>
      </c>
      <c r="AB92">
        <v>423.74261619999999</v>
      </c>
      <c r="AC92">
        <v>426.84689350000002</v>
      </c>
      <c r="AD92">
        <v>430.02924339999998</v>
      </c>
      <c r="AE92">
        <v>481.36154040000002</v>
      </c>
      <c r="AF92">
        <v>503.32397159999999</v>
      </c>
      <c r="AG92">
        <v>521.01754930000004</v>
      </c>
      <c r="AH92">
        <v>531.26717699999995</v>
      </c>
      <c r="AI92">
        <v>538.63051399999995</v>
      </c>
      <c r="AJ92">
        <v>545.02211130000001</v>
      </c>
      <c r="AK92">
        <v>550.7654771</v>
      </c>
    </row>
    <row r="93" spans="1:37" x14ac:dyDescent="0.25">
      <c r="A93" t="s">
        <v>240</v>
      </c>
      <c r="B93">
        <v>32.753652549999998</v>
      </c>
      <c r="C93">
        <v>33.14850345</v>
      </c>
      <c r="D93">
        <v>33.564865730000001</v>
      </c>
      <c r="E93">
        <v>34.001562130000003</v>
      </c>
      <c r="F93">
        <v>34.456059680000003</v>
      </c>
      <c r="G93">
        <v>34.925345800000002</v>
      </c>
      <c r="H93">
        <v>99.573368909999999</v>
      </c>
      <c r="I93">
        <v>140.29147019999999</v>
      </c>
      <c r="J93">
        <v>164.1813827</v>
      </c>
      <c r="K93">
        <v>181.73706530000001</v>
      </c>
      <c r="L93">
        <v>193.91099550000001</v>
      </c>
      <c r="M93">
        <v>208.7069438</v>
      </c>
      <c r="N93">
        <v>202.84822209999999</v>
      </c>
      <c r="O93">
        <v>223.2100566</v>
      </c>
      <c r="P93">
        <v>246.21601759999999</v>
      </c>
      <c r="Q93">
        <v>242.57348949999999</v>
      </c>
      <c r="R93">
        <v>253.0284159</v>
      </c>
      <c r="S93">
        <v>271.51696759999999</v>
      </c>
      <c r="T93">
        <v>255.1209332</v>
      </c>
      <c r="U93">
        <v>224.6040385</v>
      </c>
      <c r="V93">
        <v>199.54424059999999</v>
      </c>
      <c r="W93">
        <v>160.3507333</v>
      </c>
      <c r="X93">
        <v>153.4423477</v>
      </c>
      <c r="Y93">
        <v>140.32956340000001</v>
      </c>
      <c r="Z93">
        <v>129.6180717</v>
      </c>
      <c r="AA93">
        <v>122.0529433</v>
      </c>
      <c r="AB93">
        <v>118.90864000000001</v>
      </c>
      <c r="AC93">
        <v>111.3009509</v>
      </c>
      <c r="AD93">
        <v>107.21135870000001</v>
      </c>
      <c r="AE93">
        <v>104.46358770000001</v>
      </c>
      <c r="AF93">
        <v>97.634387509999996</v>
      </c>
      <c r="AG93">
        <v>94.093873149999993</v>
      </c>
      <c r="AH93">
        <v>91.800311480000005</v>
      </c>
      <c r="AI93">
        <v>90.010028840000004</v>
      </c>
      <c r="AJ93">
        <v>88.598678219999996</v>
      </c>
      <c r="AK93">
        <v>87.305429790000005</v>
      </c>
    </row>
    <row r="94" spans="1:37" x14ac:dyDescent="0.25">
      <c r="A94" t="s">
        <v>241</v>
      </c>
      <c r="B94">
        <v>586.35909449999997</v>
      </c>
      <c r="C94">
        <v>593.42485490000001</v>
      </c>
      <c r="D94">
        <v>600.87238560000003</v>
      </c>
      <c r="E94">
        <v>608.68189489999997</v>
      </c>
      <c r="F94">
        <v>616.80980109999996</v>
      </c>
      <c r="G94">
        <v>625.20362350000005</v>
      </c>
      <c r="H94">
        <v>823.39702239999997</v>
      </c>
      <c r="I94">
        <v>910.71346470000003</v>
      </c>
      <c r="J94">
        <v>958.71937190000006</v>
      </c>
      <c r="K94">
        <v>993.90132749999998</v>
      </c>
      <c r="L94">
        <v>1029.8567989999999</v>
      </c>
      <c r="M94">
        <v>1063.9135100000001</v>
      </c>
      <c r="N94">
        <v>1071.462961</v>
      </c>
      <c r="O94">
        <v>1106.664505</v>
      </c>
      <c r="P94">
        <v>1142.0953280000001</v>
      </c>
      <c r="Q94">
        <v>1139.332226</v>
      </c>
      <c r="R94">
        <v>1129.0171330000001</v>
      </c>
      <c r="S94">
        <v>1144.096133</v>
      </c>
      <c r="T94">
        <v>1132.014193</v>
      </c>
      <c r="U94">
        <v>1108.855521</v>
      </c>
      <c r="V94">
        <v>1091.38419</v>
      </c>
      <c r="W94">
        <v>1052.9422219999999</v>
      </c>
      <c r="X94">
        <v>1051.125935</v>
      </c>
      <c r="Y94">
        <v>1043.8813339999999</v>
      </c>
      <c r="Z94">
        <v>1038.9980869999999</v>
      </c>
      <c r="AA94">
        <v>1006.103705</v>
      </c>
      <c r="AB94">
        <v>991.93108540000003</v>
      </c>
      <c r="AC94">
        <v>984.40713210000001</v>
      </c>
      <c r="AD94">
        <v>983.45167800000002</v>
      </c>
      <c r="AE94">
        <v>991.66520079999998</v>
      </c>
      <c r="AF94">
        <v>991.17172070000004</v>
      </c>
      <c r="AG94">
        <v>993.14567420000003</v>
      </c>
      <c r="AH94">
        <v>996.29306710000003</v>
      </c>
      <c r="AI94">
        <v>1000.040076</v>
      </c>
      <c r="AJ94">
        <v>1004.356896</v>
      </c>
      <c r="AK94">
        <v>1008.936943</v>
      </c>
    </row>
    <row r="95" spans="1:37" x14ac:dyDescent="0.25">
      <c r="A95" t="s">
        <v>242</v>
      </c>
      <c r="B95">
        <v>23.019175390000001</v>
      </c>
      <c r="C95">
        <v>23.296638720000001</v>
      </c>
      <c r="D95">
        <v>23.58918727</v>
      </c>
      <c r="E95">
        <v>23.896012800000001</v>
      </c>
      <c r="F95">
        <v>24.21536068</v>
      </c>
      <c r="G95">
        <v>24.54513347</v>
      </c>
      <c r="H95">
        <v>24.337811160000001</v>
      </c>
      <c r="I95">
        <v>24.485214209999999</v>
      </c>
      <c r="J95">
        <v>24.758384639999999</v>
      </c>
      <c r="K95">
        <v>25.07187708</v>
      </c>
      <c r="L95">
        <v>25.402654989999998</v>
      </c>
      <c r="M95">
        <v>25.744823369999999</v>
      </c>
      <c r="N95">
        <v>26.095542770000002</v>
      </c>
      <c r="O95">
        <v>26.4581141</v>
      </c>
      <c r="P95">
        <v>26.831934149999999</v>
      </c>
      <c r="Q95">
        <v>27.212987829999999</v>
      </c>
      <c r="R95">
        <v>28.191615819999999</v>
      </c>
      <c r="S95">
        <v>28.827830590000001</v>
      </c>
      <c r="T95">
        <v>29.33515474</v>
      </c>
      <c r="U95">
        <v>29.802258479999999</v>
      </c>
      <c r="V95">
        <v>30.256943790000001</v>
      </c>
      <c r="W95">
        <v>30.707000799999999</v>
      </c>
      <c r="X95">
        <v>31.15876158</v>
      </c>
      <c r="Y95">
        <v>31.610710529999999</v>
      </c>
      <c r="Z95">
        <v>32.061195480000002</v>
      </c>
      <c r="AA95">
        <v>32.504172859999997</v>
      </c>
      <c r="AB95">
        <v>32.930973510000001</v>
      </c>
      <c r="AC95">
        <v>33.362635609999998</v>
      </c>
      <c r="AD95">
        <v>33.794120560000003</v>
      </c>
      <c r="AE95">
        <v>34.22518797</v>
      </c>
      <c r="AF95">
        <v>34.95828684</v>
      </c>
      <c r="AG95">
        <v>34.41895572</v>
      </c>
      <c r="AH95">
        <v>34.460427729999999</v>
      </c>
      <c r="AI95">
        <v>34.718192700000003</v>
      </c>
      <c r="AJ95">
        <v>35.04580078</v>
      </c>
      <c r="AK95">
        <v>35.395794979999998</v>
      </c>
    </row>
    <row r="96" spans="1:37" x14ac:dyDescent="0.25">
      <c r="A96" t="s">
        <v>243</v>
      </c>
      <c r="B96">
        <v>15654.468940000001</v>
      </c>
      <c r="C96">
        <v>15840.91152</v>
      </c>
      <c r="D96">
        <v>16036.16792</v>
      </c>
      <c r="E96">
        <v>16239.74144</v>
      </c>
      <c r="F96">
        <v>16450.621910000002</v>
      </c>
      <c r="G96">
        <v>16667.704829999999</v>
      </c>
      <c r="H96">
        <v>16912.94341</v>
      </c>
      <c r="I96">
        <v>17158.337650000001</v>
      </c>
      <c r="J96">
        <v>17399.516490000002</v>
      </c>
      <c r="K96">
        <v>17637.421300000002</v>
      </c>
      <c r="L96">
        <v>17874.668590000001</v>
      </c>
      <c r="M96">
        <v>18112.11333</v>
      </c>
      <c r="N96">
        <v>18348.93535</v>
      </c>
      <c r="O96">
        <v>18588.773140000001</v>
      </c>
      <c r="P96">
        <v>18830.97971</v>
      </c>
      <c r="Q96">
        <v>19072.876560000001</v>
      </c>
      <c r="R96">
        <v>19313.830180000001</v>
      </c>
      <c r="S96">
        <v>19558.741310000001</v>
      </c>
      <c r="T96">
        <v>19806.308939999999</v>
      </c>
      <c r="U96">
        <v>20056.092789999999</v>
      </c>
      <c r="V96">
        <v>20307.135320000001</v>
      </c>
      <c r="W96">
        <v>20558.697550000001</v>
      </c>
      <c r="X96">
        <v>20814.240750000001</v>
      </c>
      <c r="Y96">
        <v>21071.61205</v>
      </c>
      <c r="Z96">
        <v>21330.121200000001</v>
      </c>
      <c r="AA96">
        <v>21585.293699999998</v>
      </c>
      <c r="AB96">
        <v>21840.954379999999</v>
      </c>
      <c r="AC96">
        <v>22098.158530000001</v>
      </c>
      <c r="AD96">
        <v>22356.393960000001</v>
      </c>
      <c r="AE96">
        <v>22617.23126</v>
      </c>
      <c r="AF96">
        <v>22877.398389999998</v>
      </c>
      <c r="AG96">
        <v>23136.903060000001</v>
      </c>
      <c r="AH96">
        <v>23395.96803</v>
      </c>
      <c r="AI96">
        <v>23654.935409999998</v>
      </c>
      <c r="AJ96">
        <v>23914.18217</v>
      </c>
      <c r="AK96">
        <v>24174.014579999999</v>
      </c>
    </row>
    <row r="97" spans="1:37" x14ac:dyDescent="0.25">
      <c r="A97" t="s">
        <v>244</v>
      </c>
      <c r="B97">
        <v>364071.47810000001</v>
      </c>
      <c r="C97">
        <v>368405.01</v>
      </c>
      <c r="D97">
        <v>372967.0845</v>
      </c>
      <c r="E97">
        <v>377746.44300000003</v>
      </c>
      <c r="F97">
        <v>382709.90100000001</v>
      </c>
      <c r="G97">
        <v>387821.95510000002</v>
      </c>
      <c r="H97">
        <v>393787.64419999998</v>
      </c>
      <c r="I97">
        <v>399619.57280000002</v>
      </c>
      <c r="J97">
        <v>405270.83799999999</v>
      </c>
      <c r="K97">
        <v>410834.27470000001</v>
      </c>
      <c r="L97">
        <v>416419.61359999998</v>
      </c>
      <c r="M97">
        <v>422056.57919999998</v>
      </c>
      <c r="N97">
        <v>427718.08250000002</v>
      </c>
      <c r="O97">
        <v>433520.1251</v>
      </c>
      <c r="P97">
        <v>439424.74540000001</v>
      </c>
      <c r="Q97">
        <v>445340.35810000001</v>
      </c>
      <c r="R97">
        <v>451251.76650000003</v>
      </c>
      <c r="S97">
        <v>457315.61739999999</v>
      </c>
      <c r="T97">
        <v>463466.83789999998</v>
      </c>
      <c r="U97">
        <v>469684.54979999998</v>
      </c>
      <c r="V97">
        <v>475933.12160000001</v>
      </c>
      <c r="W97">
        <v>482189.15549999999</v>
      </c>
      <c r="X97">
        <v>488562.55180000002</v>
      </c>
      <c r="Y97">
        <v>494967.97330000001</v>
      </c>
      <c r="Z97">
        <v>501384.97560000001</v>
      </c>
      <c r="AA97">
        <v>507673.09120000002</v>
      </c>
      <c r="AB97">
        <v>513972.8517</v>
      </c>
      <c r="AC97">
        <v>520307.77179999999</v>
      </c>
      <c r="AD97">
        <v>526651.42299999995</v>
      </c>
      <c r="AE97">
        <v>533054.12699999998</v>
      </c>
      <c r="AF97">
        <v>539401.11060000001</v>
      </c>
      <c r="AG97">
        <v>545702.70649999997</v>
      </c>
      <c r="AH97">
        <v>551969.51240000001</v>
      </c>
      <c r="AI97">
        <v>558212.69140000001</v>
      </c>
      <c r="AJ97">
        <v>564442.64060000004</v>
      </c>
      <c r="AK97">
        <v>570666.56709999999</v>
      </c>
    </row>
    <row r="98" spans="1:37" x14ac:dyDescent="0.25">
      <c r="A98" t="s">
        <v>245</v>
      </c>
      <c r="B98">
        <v>17266.867999999999</v>
      </c>
      <c r="C98">
        <v>17490.93031</v>
      </c>
      <c r="D98">
        <v>17773.87342</v>
      </c>
      <c r="E98">
        <v>18116.634529999999</v>
      </c>
      <c r="F98">
        <v>18511.618630000001</v>
      </c>
      <c r="G98">
        <v>18950.636460000002</v>
      </c>
      <c r="H98">
        <v>19471.29564</v>
      </c>
      <c r="I98">
        <v>20020.532090000001</v>
      </c>
      <c r="J98">
        <v>20587.749810000001</v>
      </c>
      <c r="K98">
        <v>21171.976989999999</v>
      </c>
      <c r="L98">
        <v>21775.57129</v>
      </c>
      <c r="M98">
        <v>22398.08642</v>
      </c>
      <c r="N98">
        <v>23035.379870000001</v>
      </c>
      <c r="O98">
        <v>23693.65698</v>
      </c>
      <c r="P98">
        <v>24370.10226</v>
      </c>
      <c r="Q98">
        <v>25056.993460000002</v>
      </c>
      <c r="R98">
        <v>25751.895329999999</v>
      </c>
      <c r="S98">
        <v>26463.301800000001</v>
      </c>
      <c r="T98">
        <v>27186.547890000002</v>
      </c>
      <c r="U98">
        <v>27920.01683</v>
      </c>
      <c r="V98">
        <v>28661.45235</v>
      </c>
      <c r="W98">
        <v>29407.23273</v>
      </c>
      <c r="X98">
        <v>30165.289379999998</v>
      </c>
      <c r="Y98">
        <v>30929.95377</v>
      </c>
      <c r="Z98">
        <v>31699.149570000001</v>
      </c>
      <c r="AA98">
        <v>32461.416150000001</v>
      </c>
      <c r="AB98">
        <v>33224.315690000003</v>
      </c>
      <c r="AC98">
        <v>33989.552710000004</v>
      </c>
      <c r="AD98">
        <v>34755.694479999998</v>
      </c>
      <c r="AE98">
        <v>35525.823089999998</v>
      </c>
      <c r="AF98">
        <v>36291.687230000003</v>
      </c>
      <c r="AG98">
        <v>37052.337059999998</v>
      </c>
      <c r="AH98">
        <v>37807.329409999998</v>
      </c>
      <c r="AI98">
        <v>38556.45607</v>
      </c>
      <c r="AJ98">
        <v>39299.670400000003</v>
      </c>
      <c r="AK98">
        <v>40036.842649999999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1.8217653913099596E-2</v>
      </c>
      <c r="D2">
        <v>5.0011095260593663E-2</v>
      </c>
      <c r="E2">
        <v>9.2486719445861176E-2</v>
      </c>
      <c r="F2">
        <v>0.14321473277139063</v>
      </c>
      <c r="G2">
        <v>0.20009589980882758</v>
      </c>
      <c r="H2">
        <v>1.0316518194810831</v>
      </c>
      <c r="I2">
        <v>1.1382808585984616</v>
      </c>
      <c r="J2">
        <v>1.2602971003530472</v>
      </c>
      <c r="K2">
        <v>1.3548122830814968</v>
      </c>
      <c r="L2">
        <v>1.4551376193637111</v>
      </c>
      <c r="M2">
        <v>1.5233844362980253</v>
      </c>
      <c r="N2">
        <v>1.5288747182565565</v>
      </c>
      <c r="O2">
        <v>1.599916214978081</v>
      </c>
      <c r="P2">
        <v>1.6370548259754036</v>
      </c>
      <c r="Q2">
        <v>1.5988062153132976</v>
      </c>
      <c r="R2">
        <v>1.5212169344570592</v>
      </c>
      <c r="S2">
        <v>1.5407654276246907</v>
      </c>
      <c r="T2">
        <v>1.5264921359881667</v>
      </c>
      <c r="U2">
        <v>1.5168749516939251</v>
      </c>
      <c r="V2">
        <v>1.4948388949670655</v>
      </c>
      <c r="W2">
        <v>1.4574710408038483</v>
      </c>
      <c r="X2">
        <v>1.5125276838071411</v>
      </c>
      <c r="Y2">
        <v>1.5377304607401276</v>
      </c>
      <c r="Z2">
        <v>1.5750853359077555</v>
      </c>
      <c r="AA2">
        <v>1.5165391016577212</v>
      </c>
      <c r="AB2">
        <v>1.5385746432135416</v>
      </c>
      <c r="AC2">
        <v>1.5818750795173253</v>
      </c>
      <c r="AD2">
        <v>1.6273596902137033</v>
      </c>
      <c r="AE2">
        <v>1.7228352574690353</v>
      </c>
      <c r="AF2">
        <v>1.7674021086435898</v>
      </c>
      <c r="AG2">
        <v>1.8176815845275307</v>
      </c>
      <c r="AH2">
        <v>1.865233219352036</v>
      </c>
      <c r="AI2">
        <v>1.910112523280616</v>
      </c>
      <c r="AJ2">
        <v>1.9528553959623274</v>
      </c>
      <c r="AK2">
        <v>1.9930610756903278</v>
      </c>
    </row>
    <row r="3" spans="1:37" x14ac:dyDescent="0.25">
      <c r="A3" t="s">
        <v>247</v>
      </c>
      <c r="B3">
        <v>0</v>
      </c>
      <c r="C3">
        <v>6.31568295663687E-3</v>
      </c>
      <c r="D3">
        <v>2.2509647672364075E-2</v>
      </c>
      <c r="E3">
        <v>4.9464263537535302E-2</v>
      </c>
      <c r="F3">
        <v>8.6337166333283477E-2</v>
      </c>
      <c r="G3">
        <v>0.13138491787534345</v>
      </c>
      <c r="H3">
        <v>0.60270651365001982</v>
      </c>
      <c r="I3">
        <v>0.99466653505382308</v>
      </c>
      <c r="J3">
        <v>1.2750246975706592</v>
      </c>
      <c r="K3">
        <v>1.4587683291793052</v>
      </c>
      <c r="L3">
        <v>1.5898003981463349</v>
      </c>
      <c r="M3">
        <v>1.6707074723165904</v>
      </c>
      <c r="N3">
        <v>1.6829373004682235</v>
      </c>
      <c r="O3">
        <v>1.6990474480536033</v>
      </c>
      <c r="P3">
        <v>1.7014845304458071</v>
      </c>
      <c r="Q3">
        <v>1.6500137460898845</v>
      </c>
      <c r="R3">
        <v>1.5464857010456745</v>
      </c>
      <c r="S3">
        <v>1.4758584026332455</v>
      </c>
      <c r="T3">
        <v>1.4071078690391481</v>
      </c>
      <c r="U3">
        <v>1.3426573955406695</v>
      </c>
      <c r="V3">
        <v>1.2774084353939896</v>
      </c>
      <c r="W3">
        <v>1.2020317189842755</v>
      </c>
      <c r="X3">
        <v>1.1808553389586418</v>
      </c>
      <c r="Y3">
        <v>1.1767377532946988</v>
      </c>
      <c r="Z3">
        <v>1.1891986736851878</v>
      </c>
      <c r="AA3">
        <v>1.1517504257608113</v>
      </c>
      <c r="AB3">
        <v>1.1336368660280094</v>
      </c>
      <c r="AC3">
        <v>1.142710010461756</v>
      </c>
      <c r="AD3">
        <v>1.1705734762299747</v>
      </c>
      <c r="AE3">
        <v>1.2331305202010201</v>
      </c>
      <c r="AF3">
        <v>1.2923011019409403</v>
      </c>
      <c r="AG3">
        <v>1.3484993462466344</v>
      </c>
      <c r="AH3">
        <v>1.4014137316776587</v>
      </c>
      <c r="AI3">
        <v>1.4501473852819968</v>
      </c>
      <c r="AJ3">
        <v>1.4946319230904948</v>
      </c>
      <c r="AK3">
        <v>1.5347471901267173</v>
      </c>
    </row>
    <row r="4" spans="1:37" x14ac:dyDescent="0.25">
      <c r="A4" t="s">
        <v>71</v>
      </c>
      <c r="B4">
        <v>0</v>
      </c>
      <c r="C4">
        <v>1.7343300000029558</v>
      </c>
      <c r="D4">
        <v>6.1983899999977439</v>
      </c>
      <c r="E4">
        <v>13.662179999999353</v>
      </c>
      <c r="F4">
        <v>23.925470000001951</v>
      </c>
      <c r="G4">
        <v>36.537640000002284</v>
      </c>
      <c r="H4">
        <v>168.23175999999876</v>
      </c>
      <c r="I4">
        <v>278.70111000000179</v>
      </c>
      <c r="J4">
        <v>358.64964999999938</v>
      </c>
      <c r="K4">
        <v>411.94984000000113</v>
      </c>
      <c r="L4">
        <v>450.7235499999988</v>
      </c>
      <c r="M4">
        <v>475.52416000000085</v>
      </c>
      <c r="N4">
        <v>480.87635999999839</v>
      </c>
      <c r="O4">
        <v>487.35930000000008</v>
      </c>
      <c r="P4">
        <v>489.92757999999958</v>
      </c>
      <c r="Q4">
        <v>476.9037900000003</v>
      </c>
      <c r="R4">
        <v>448.64709000000221</v>
      </c>
      <c r="S4">
        <v>429.72662000000128</v>
      </c>
      <c r="T4">
        <v>411.18072000000029</v>
      </c>
      <c r="U4">
        <v>393.72551999999996</v>
      </c>
      <c r="V4">
        <v>375.87363999999798</v>
      </c>
      <c r="W4">
        <v>354.86867999999959</v>
      </c>
      <c r="X4">
        <v>349.73539000000164</v>
      </c>
      <c r="Y4">
        <v>349.59153999999762</v>
      </c>
      <c r="Z4">
        <v>354.3376500000013</v>
      </c>
      <c r="AA4">
        <v>344.14674000000014</v>
      </c>
      <c r="AB4">
        <v>339.64193000000159</v>
      </c>
      <c r="AC4">
        <v>343.22969999999987</v>
      </c>
      <c r="AD4">
        <v>352.44441000000006</v>
      </c>
      <c r="AE4">
        <v>372.12533000000258</v>
      </c>
      <c r="AF4">
        <v>390.82488999999987</v>
      </c>
      <c r="AG4">
        <v>408.66105999999854</v>
      </c>
      <c r="AH4">
        <v>425.53424000000086</v>
      </c>
      <c r="AI4">
        <v>441.16766999999891</v>
      </c>
      <c r="AJ4">
        <v>455.53621999999814</v>
      </c>
      <c r="AK4">
        <v>468.59922000000006</v>
      </c>
    </row>
    <row r="5" spans="1:37" x14ac:dyDescent="0.25">
      <c r="A5" t="s">
        <v>248</v>
      </c>
      <c r="B5">
        <v>0</v>
      </c>
      <c r="C5">
        <v>2.2738140482214675E-2</v>
      </c>
      <c r="D5">
        <v>6.4654174604084069E-2</v>
      </c>
      <c r="E5">
        <v>0.12129433230856357</v>
      </c>
      <c r="F5">
        <v>0.18879684508859018</v>
      </c>
      <c r="G5">
        <v>0.26406040897029026</v>
      </c>
      <c r="H5">
        <v>1.1341962844227282</v>
      </c>
      <c r="I5">
        <v>1.3480129298435672</v>
      </c>
      <c r="J5">
        <v>1.4991617174829885</v>
      </c>
      <c r="K5">
        <v>1.6116445261853629</v>
      </c>
      <c r="L5">
        <v>1.7283291822355773</v>
      </c>
      <c r="M5">
        <v>1.8157942172805752</v>
      </c>
      <c r="N5">
        <v>1.8377172963760957</v>
      </c>
      <c r="O5">
        <v>1.9231338804488018</v>
      </c>
      <c r="P5">
        <v>1.9803363019459841</v>
      </c>
      <c r="Q5">
        <v>1.9561449791678065</v>
      </c>
      <c r="R5">
        <v>1.8841561534324702</v>
      </c>
      <c r="S5">
        <v>1.9116983976455781</v>
      </c>
      <c r="T5">
        <v>1.9132603432386208</v>
      </c>
      <c r="U5">
        <v>1.9174927176093703</v>
      </c>
      <c r="V5">
        <v>1.9072958178376176</v>
      </c>
      <c r="W5">
        <v>1.8809931458993123</v>
      </c>
      <c r="X5">
        <v>1.9486635623229276</v>
      </c>
      <c r="Y5">
        <v>1.9934521034560504</v>
      </c>
      <c r="Z5">
        <v>2.0481355842711046</v>
      </c>
      <c r="AA5">
        <v>2.0034327790489304</v>
      </c>
      <c r="AB5">
        <v>2.0332827279290422</v>
      </c>
      <c r="AC5">
        <v>2.091212241827356</v>
      </c>
      <c r="AD5">
        <v>2.1540463479968963</v>
      </c>
      <c r="AE5">
        <v>2.2719951061284993</v>
      </c>
      <c r="AF5">
        <v>2.3384422936695293</v>
      </c>
      <c r="AG5">
        <v>2.4054870704849574</v>
      </c>
      <c r="AH5">
        <v>2.4686846605793678</v>
      </c>
      <c r="AI5">
        <v>2.5286046668241191</v>
      </c>
      <c r="AJ5">
        <v>2.5859802234463825</v>
      </c>
      <c r="AK5">
        <v>2.6404737603663797</v>
      </c>
    </row>
    <row r="6" spans="1:37" x14ac:dyDescent="0.25">
      <c r="A6" t="s">
        <v>58</v>
      </c>
      <c r="B6">
        <v>0</v>
      </c>
      <c r="C6">
        <v>1.4882180178976689E-2</v>
      </c>
      <c r="D6">
        <v>4.7082554438970803E-2</v>
      </c>
      <c r="E6">
        <v>9.4458891727677852E-2</v>
      </c>
      <c r="F6">
        <v>0.15401671488224355</v>
      </c>
      <c r="G6">
        <v>0.22310419197055786</v>
      </c>
      <c r="H6">
        <v>0.59892833544432644</v>
      </c>
      <c r="I6">
        <v>0.86213993960615465</v>
      </c>
      <c r="J6">
        <v>1.0339863504998936</v>
      </c>
      <c r="K6">
        <v>1.1565858379237737</v>
      </c>
      <c r="L6">
        <v>1.2670602338787251</v>
      </c>
      <c r="M6">
        <v>1.3697924746167489</v>
      </c>
      <c r="N6">
        <v>1.448361437412049</v>
      </c>
      <c r="O6">
        <v>1.5520108497608209</v>
      </c>
      <c r="P6">
        <v>1.6577778875613181</v>
      </c>
      <c r="Q6">
        <v>1.7328349388846531</v>
      </c>
      <c r="R6">
        <v>1.7762733913621709</v>
      </c>
      <c r="S6">
        <v>1.8538116978175978</v>
      </c>
      <c r="T6">
        <v>1.9319891191565297</v>
      </c>
      <c r="U6">
        <v>2.0094964276547111</v>
      </c>
      <c r="V6">
        <v>2.0804522395004854</v>
      </c>
      <c r="W6">
        <v>2.1391326478575445</v>
      </c>
      <c r="X6">
        <v>2.231107558307821</v>
      </c>
      <c r="Y6">
        <v>2.3222899667915131</v>
      </c>
      <c r="Z6">
        <v>2.4134314703380788</v>
      </c>
      <c r="AA6">
        <v>2.4638682089631825</v>
      </c>
      <c r="AB6">
        <v>2.5240001979219384</v>
      </c>
      <c r="AC6">
        <v>2.596490047237654</v>
      </c>
      <c r="AD6">
        <v>2.6736336296266705</v>
      </c>
      <c r="AE6">
        <v>2.7733428184838482</v>
      </c>
      <c r="AF6">
        <v>2.8566089259047134</v>
      </c>
      <c r="AG6">
        <v>2.9305696827885308</v>
      </c>
      <c r="AH6">
        <v>2.9975633465180618</v>
      </c>
      <c r="AI6">
        <v>3.0591622109571226</v>
      </c>
      <c r="AJ6">
        <v>3.1166529833368317</v>
      </c>
      <c r="AK6">
        <v>3.1705983336500987</v>
      </c>
    </row>
    <row r="7" spans="1:37" x14ac:dyDescent="0.25">
      <c r="A7" t="s">
        <v>465</v>
      </c>
      <c r="B7">
        <v>0</v>
      </c>
      <c r="C7">
        <v>362.59400000004098</v>
      </c>
      <c r="D7">
        <v>1007.3810000000522</v>
      </c>
      <c r="E7">
        <v>1885.9670000001788</v>
      </c>
      <c r="F7">
        <v>2957.066000000108</v>
      </c>
      <c r="G7">
        <v>4183.9990000000689</v>
      </c>
      <c r="H7">
        <v>21847.623000000138</v>
      </c>
      <c r="I7">
        <v>24415.100999999791</v>
      </c>
      <c r="J7">
        <v>27379.628000000026</v>
      </c>
      <c r="K7">
        <v>29811.197999999858</v>
      </c>
      <c r="L7">
        <v>32429.858999999706</v>
      </c>
      <c r="M7">
        <v>34386.137000000104</v>
      </c>
      <c r="N7">
        <v>34951.722000000067</v>
      </c>
      <c r="O7">
        <v>37042.962999999989</v>
      </c>
      <c r="P7">
        <v>38385.791999999899</v>
      </c>
      <c r="Q7">
        <v>37965.290999999736</v>
      </c>
      <c r="R7">
        <v>36580.327000000048</v>
      </c>
      <c r="S7">
        <v>37517.694000000134</v>
      </c>
      <c r="T7">
        <v>37636.660000000149</v>
      </c>
      <c r="U7">
        <v>37866.273999999743</v>
      </c>
      <c r="V7">
        <v>37778.760000000242</v>
      </c>
      <c r="W7">
        <v>37287.455999999773</v>
      </c>
      <c r="X7">
        <v>39167.905000000261</v>
      </c>
      <c r="Y7">
        <v>40301.535000000149</v>
      </c>
      <c r="Z7">
        <v>41773.999000000302</v>
      </c>
      <c r="AA7">
        <v>40696.81799999997</v>
      </c>
      <c r="AB7">
        <v>41770.917999999598</v>
      </c>
      <c r="AC7">
        <v>43442.967999999877</v>
      </c>
      <c r="AD7">
        <v>45203.207999999635</v>
      </c>
      <c r="AE7">
        <v>48396.908999999985</v>
      </c>
      <c r="AF7">
        <v>50205.589000000153</v>
      </c>
      <c r="AG7">
        <v>52207.972000000067</v>
      </c>
      <c r="AH7">
        <v>54165.021999999881</v>
      </c>
      <c r="AI7">
        <v>56076.555999999866</v>
      </c>
      <c r="AJ7">
        <v>57956.728999999817</v>
      </c>
      <c r="AK7">
        <v>59792.203000000212</v>
      </c>
    </row>
    <row r="8" spans="1:37" x14ac:dyDescent="0.25">
      <c r="A8" t="s">
        <v>466</v>
      </c>
      <c r="B8">
        <v>0</v>
      </c>
      <c r="C8">
        <v>886.07099999999627</v>
      </c>
      <c r="D8">
        <v>2549.4890000000596</v>
      </c>
      <c r="E8">
        <v>4841.530999999959</v>
      </c>
      <c r="F8">
        <v>7630.0550000001676</v>
      </c>
      <c r="G8">
        <v>10806.830000000075</v>
      </c>
      <c r="H8">
        <v>47009.908999999985</v>
      </c>
      <c r="I8">
        <v>56588.17399999965</v>
      </c>
      <c r="J8">
        <v>63741.203999999911</v>
      </c>
      <c r="K8">
        <v>69403.680000000633</v>
      </c>
      <c r="L8">
        <v>75383.58400000073</v>
      </c>
      <c r="M8">
        <v>80213.33400000073</v>
      </c>
      <c r="N8">
        <v>82220.195000000298</v>
      </c>
      <c r="O8">
        <v>87140.180999999866</v>
      </c>
      <c r="P8">
        <v>90875.006000000052</v>
      </c>
      <c r="Q8">
        <v>90905.134999999776</v>
      </c>
      <c r="R8">
        <v>88668.344999999739</v>
      </c>
      <c r="S8">
        <v>91099.022000000812</v>
      </c>
      <c r="T8">
        <v>92317.776999999769</v>
      </c>
      <c r="U8">
        <v>93676.764999999665</v>
      </c>
      <c r="V8">
        <v>94333.927999999374</v>
      </c>
      <c r="W8">
        <v>94177.747999999672</v>
      </c>
      <c r="X8">
        <v>98756.17699999921</v>
      </c>
      <c r="Y8">
        <v>102246.88200000022</v>
      </c>
      <c r="Z8">
        <v>106308.10300000012</v>
      </c>
      <c r="AA8">
        <v>105218.05099999998</v>
      </c>
      <c r="AB8">
        <v>108035.08299999963</v>
      </c>
      <c r="AC8">
        <v>112398.36199999973</v>
      </c>
      <c r="AD8">
        <v>117100.31400000025</v>
      </c>
      <c r="AE8">
        <v>124911.12700000033</v>
      </c>
      <c r="AF8">
        <v>130006.62700000033</v>
      </c>
      <c r="AG8">
        <v>135221.64499999955</v>
      </c>
      <c r="AH8">
        <v>140306.36899999995</v>
      </c>
      <c r="AI8">
        <v>145288.375</v>
      </c>
      <c r="AJ8">
        <v>150206.20399999991</v>
      </c>
      <c r="AK8">
        <v>155037.18300000019</v>
      </c>
    </row>
    <row r="9" spans="1:37" x14ac:dyDescent="0.25">
      <c r="A9" t="s">
        <v>467</v>
      </c>
      <c r="B9">
        <v>0</v>
      </c>
      <c r="C9">
        <v>71.158400000014808</v>
      </c>
      <c r="D9">
        <v>227.8241000000271</v>
      </c>
      <c r="E9">
        <v>462.72899999999208</v>
      </c>
      <c r="F9">
        <v>764.05879999999888</v>
      </c>
      <c r="G9">
        <v>1121.0690000000177</v>
      </c>
      <c r="H9">
        <v>3048.7452000000048</v>
      </c>
      <c r="I9">
        <v>4446.0712000000058</v>
      </c>
      <c r="J9">
        <v>5402.3092999999644</v>
      </c>
      <c r="K9">
        <v>6122.2716999999247</v>
      </c>
      <c r="L9">
        <v>6795.1830000000773</v>
      </c>
      <c r="M9">
        <v>7442.6053000000538</v>
      </c>
      <c r="N9">
        <v>7972.7817000000505</v>
      </c>
      <c r="O9">
        <v>8655.3956999999937</v>
      </c>
      <c r="P9">
        <v>9366.421699999948</v>
      </c>
      <c r="Q9">
        <v>9918.6879999999655</v>
      </c>
      <c r="R9">
        <v>10300.264700000058</v>
      </c>
      <c r="S9">
        <v>10890.137699999963</v>
      </c>
      <c r="T9">
        <v>11496.994600000093</v>
      </c>
      <c r="U9">
        <v>12113.117100000032</v>
      </c>
      <c r="V9">
        <v>12702.405999999959</v>
      </c>
      <c r="W9">
        <v>13227.838400000008</v>
      </c>
      <c r="X9">
        <v>13971.758799999952</v>
      </c>
      <c r="Y9">
        <v>14725.699999999953</v>
      </c>
      <c r="Z9">
        <v>15494.09600000002</v>
      </c>
      <c r="AA9">
        <v>16012.460599999991</v>
      </c>
      <c r="AB9">
        <v>16602.485300000058</v>
      </c>
      <c r="AC9">
        <v>17283.996299999999</v>
      </c>
      <c r="AD9">
        <v>18007.918399999966</v>
      </c>
      <c r="AE9">
        <v>18897.331200000015</v>
      </c>
      <c r="AF9">
        <v>19688.682200000039</v>
      </c>
      <c r="AG9">
        <v>20427.89850000001</v>
      </c>
      <c r="AH9">
        <v>21129.357300000032</v>
      </c>
      <c r="AI9">
        <v>21802.761000000057</v>
      </c>
      <c r="AJ9">
        <v>22456.276300000027</v>
      </c>
      <c r="AK9">
        <v>23093.197199999937</v>
      </c>
    </row>
    <row r="10" spans="1:37" x14ac:dyDescent="0.25">
      <c r="A10" t="s">
        <v>249</v>
      </c>
      <c r="B10">
        <v>0</v>
      </c>
      <c r="C10">
        <v>4.640419331214396E-3</v>
      </c>
      <c r="D10">
        <v>1.4752013957153309E-2</v>
      </c>
      <c r="E10">
        <v>2.9783429812835216E-2</v>
      </c>
      <c r="F10">
        <v>4.8666528354623928E-2</v>
      </c>
      <c r="G10">
        <v>7.017300201430654E-2</v>
      </c>
      <c r="H10">
        <v>0.25352238632985191</v>
      </c>
      <c r="I10">
        <v>0.37067818964424681</v>
      </c>
      <c r="J10">
        <v>0.43912915050023926</v>
      </c>
      <c r="K10">
        <v>0.46887917326046136</v>
      </c>
      <c r="L10">
        <v>0.47704135266450898</v>
      </c>
      <c r="M10">
        <v>0.46715993455270777</v>
      </c>
      <c r="N10">
        <v>0.4351883137857504</v>
      </c>
      <c r="O10">
        <v>0.40838652070083192</v>
      </c>
      <c r="P10">
        <v>0.37889030564346449</v>
      </c>
      <c r="Q10">
        <v>0.33328009278208448</v>
      </c>
      <c r="R10">
        <v>0.27333061387178059</v>
      </c>
      <c r="S10">
        <v>0.23178646686692339</v>
      </c>
      <c r="T10">
        <v>0.19510904430080078</v>
      </c>
      <c r="U10">
        <v>0.16435894921442706</v>
      </c>
      <c r="V10">
        <v>0.13609581131084347</v>
      </c>
      <c r="W10">
        <v>0.1083587817327869</v>
      </c>
      <c r="X10">
        <v>0.10316467071034285</v>
      </c>
      <c r="Y10">
        <v>0.10435789394707129</v>
      </c>
      <c r="Z10">
        <v>0.11201051847347099</v>
      </c>
      <c r="AA10">
        <v>0.10224918733892085</v>
      </c>
      <c r="AB10">
        <v>0.10226707321550066</v>
      </c>
      <c r="AC10">
        <v>0.11287231940624309</v>
      </c>
      <c r="AD10">
        <v>0.12984095917720762</v>
      </c>
      <c r="AE10">
        <v>0.16100226153652475</v>
      </c>
      <c r="AF10">
        <v>0.1869273662978177</v>
      </c>
      <c r="AG10">
        <v>0.21046421555050987</v>
      </c>
      <c r="AH10">
        <v>0.23126385595289012</v>
      </c>
      <c r="AI10">
        <v>0.24944514226383774</v>
      </c>
      <c r="AJ10">
        <v>0.26531906163205221</v>
      </c>
      <c r="AK10">
        <v>0.27905532846468351</v>
      </c>
    </row>
    <row r="11" spans="1:37" x14ac:dyDescent="0.25">
      <c r="A11" t="s">
        <v>250</v>
      </c>
      <c r="B11">
        <v>0</v>
      </c>
      <c r="C11">
        <v>6.4546730278225439E-3</v>
      </c>
      <c r="D11">
        <v>2.0469882781992688E-2</v>
      </c>
      <c r="E11">
        <v>4.121200395459379E-2</v>
      </c>
      <c r="F11">
        <v>6.7234591164622159E-2</v>
      </c>
      <c r="G11">
        <v>9.6981184918987218E-2</v>
      </c>
      <c r="H11">
        <v>2.1594092329865422</v>
      </c>
      <c r="I11">
        <v>2.3540391015092421</v>
      </c>
      <c r="J11">
        <v>2.4097684904602845</v>
      </c>
      <c r="K11">
        <v>2.449272495629673</v>
      </c>
      <c r="L11">
        <v>2.5426375576818039</v>
      </c>
      <c r="M11">
        <v>2.5764104190201698</v>
      </c>
      <c r="N11">
        <v>2.4503357010889459</v>
      </c>
      <c r="O11">
        <v>2.5122847207495136</v>
      </c>
      <c r="P11">
        <v>2.4898768236725433</v>
      </c>
      <c r="Q11">
        <v>2.2510242761507149</v>
      </c>
      <c r="R11">
        <v>1.9112203105596359</v>
      </c>
      <c r="S11">
        <v>1.8677442529058785</v>
      </c>
      <c r="T11">
        <v>1.7359276414741664</v>
      </c>
      <c r="U11">
        <v>1.608722638533977</v>
      </c>
      <c r="V11">
        <v>1.4387555439457467</v>
      </c>
      <c r="W11">
        <v>1.2379616183618714</v>
      </c>
      <c r="X11">
        <v>1.2912981785656807</v>
      </c>
      <c r="Y11">
        <v>1.2609104637362867</v>
      </c>
      <c r="Z11">
        <v>1.2529585483133099</v>
      </c>
      <c r="AA11">
        <v>0.98185391315990245</v>
      </c>
      <c r="AB11">
        <v>0.94011405392810943</v>
      </c>
      <c r="AC11">
        <v>0.96479700708167471</v>
      </c>
      <c r="AD11">
        <v>0.98905320842299638</v>
      </c>
      <c r="AE11">
        <v>1.1642375327734156</v>
      </c>
      <c r="AF11">
        <v>1.1769672064208425</v>
      </c>
      <c r="AG11">
        <v>1.202311915443155</v>
      </c>
      <c r="AH11">
        <v>1.2240199473099178</v>
      </c>
      <c r="AI11">
        <v>1.2427306622251111</v>
      </c>
      <c r="AJ11">
        <v>1.2596007424840572</v>
      </c>
      <c r="AK11">
        <v>1.2730489378699916</v>
      </c>
    </row>
    <row r="12" spans="1:37" x14ac:dyDescent="0.25">
      <c r="A12" t="s">
        <v>251</v>
      </c>
      <c r="B12">
        <v>0</v>
      </c>
      <c r="C12">
        <v>5.9687555021170624E-3</v>
      </c>
      <c r="D12">
        <v>1.7056318673192017E-2</v>
      </c>
      <c r="E12">
        <v>3.1670454879084708E-2</v>
      </c>
      <c r="F12">
        <v>4.8357434434920243E-2</v>
      </c>
      <c r="G12">
        <v>6.5878385151840746E-2</v>
      </c>
      <c r="H12">
        <v>0.15141862426359953</v>
      </c>
      <c r="I12">
        <v>0.18711586677693237</v>
      </c>
      <c r="J12">
        <v>0.19044095501816738</v>
      </c>
      <c r="K12">
        <v>0.17154699092092329</v>
      </c>
      <c r="L12">
        <v>0.14072710867438776</v>
      </c>
      <c r="M12">
        <v>0.10064113846313116</v>
      </c>
      <c r="N12">
        <v>5.1146077566688319E-2</v>
      </c>
      <c r="O12">
        <v>6.8338830461645017E-3</v>
      </c>
      <c r="P12">
        <v>-3.6840131433490964E-2</v>
      </c>
      <c r="Q12">
        <v>-8.4204454533676198E-2</v>
      </c>
      <c r="R12">
        <v>-0.13327081239236094</v>
      </c>
      <c r="S12">
        <v>-0.16609081592000585</v>
      </c>
      <c r="T12">
        <v>-0.19138610108628828</v>
      </c>
      <c r="U12">
        <v>-0.20894399419421061</v>
      </c>
      <c r="V12">
        <v>-0.22049127441753358</v>
      </c>
      <c r="W12">
        <v>-0.22671788262811354</v>
      </c>
      <c r="X12">
        <v>-0.21796252479939771</v>
      </c>
      <c r="Y12">
        <v>-0.20444876768087594</v>
      </c>
      <c r="Z12">
        <v>-0.18643064038081913</v>
      </c>
      <c r="AA12">
        <v>-0.17464097174977322</v>
      </c>
      <c r="AB12">
        <v>-0.15548760176681276</v>
      </c>
      <c r="AC12">
        <v>-0.13033546957743614</v>
      </c>
      <c r="AD12">
        <v>-0.1025834858972785</v>
      </c>
      <c r="AE12">
        <v>-6.9308919718602535E-2</v>
      </c>
      <c r="AF12">
        <v>-4.0953257116072006E-2</v>
      </c>
      <c r="AG12">
        <v>-1.5525815921246799E-2</v>
      </c>
      <c r="AH12">
        <v>6.9265547738339706E-3</v>
      </c>
      <c r="AI12">
        <v>2.6474729089986937E-2</v>
      </c>
      <c r="AJ12">
        <v>4.333651942995953E-2</v>
      </c>
      <c r="AK12">
        <v>5.769810742630721E-2</v>
      </c>
    </row>
    <row r="13" spans="1:37" x14ac:dyDescent="0.25">
      <c r="A13" t="s">
        <v>252</v>
      </c>
      <c r="B13">
        <v>0</v>
      </c>
      <c r="C13">
        <v>1.5704176086228649E-2</v>
      </c>
      <c r="D13">
        <v>4.5706665050615491E-2</v>
      </c>
      <c r="E13">
        <v>8.7003682535979898E-2</v>
      </c>
      <c r="F13">
        <v>0.13670340320288688</v>
      </c>
      <c r="G13">
        <v>0.19227654481537293</v>
      </c>
      <c r="H13">
        <v>3.8812818715861397</v>
      </c>
      <c r="I13">
        <v>3.9932554718314028</v>
      </c>
      <c r="J13">
        <v>4.0276943538355425</v>
      </c>
      <c r="K13">
        <v>4.0928762464646606</v>
      </c>
      <c r="L13">
        <v>4.2759233294988208</v>
      </c>
      <c r="M13">
        <v>4.3591809475666654</v>
      </c>
      <c r="N13">
        <v>4.1728905905964675</v>
      </c>
      <c r="O13">
        <v>4.3345788102704619</v>
      </c>
      <c r="P13">
        <v>4.3324509736918371</v>
      </c>
      <c r="Q13">
        <v>3.9563738541062987</v>
      </c>
      <c r="R13">
        <v>3.425105667998829</v>
      </c>
      <c r="S13">
        <v>3.4216833763100585</v>
      </c>
      <c r="T13">
        <v>3.2331426774833361</v>
      </c>
      <c r="U13">
        <v>3.0519770391587153</v>
      </c>
      <c r="V13">
        <v>2.7917373812345048</v>
      </c>
      <c r="W13">
        <v>2.4781887792441504</v>
      </c>
      <c r="X13">
        <v>2.6067003013068968</v>
      </c>
      <c r="Y13">
        <v>2.5611147720689953</v>
      </c>
      <c r="Z13">
        <v>2.5553206138225315</v>
      </c>
      <c r="AA13">
        <v>2.0886651242861376</v>
      </c>
      <c r="AB13">
        <v>2.0453301780168465</v>
      </c>
      <c r="AC13">
        <v>2.097887033613155</v>
      </c>
      <c r="AD13">
        <v>2.1380930913227569</v>
      </c>
      <c r="AE13">
        <v>2.4386344657194581</v>
      </c>
      <c r="AF13">
        <v>2.4407594598651494</v>
      </c>
      <c r="AG13">
        <v>2.4785001954193309</v>
      </c>
      <c r="AH13">
        <v>2.5119790574065437</v>
      </c>
      <c r="AI13">
        <v>2.5418962560280978</v>
      </c>
      <c r="AJ13">
        <v>2.570002916945735</v>
      </c>
      <c r="AK13">
        <v>2.5932677293460493</v>
      </c>
    </row>
    <row r="14" spans="1:37" x14ac:dyDescent="0.25">
      <c r="A14" t="s">
        <v>253</v>
      </c>
      <c r="B14">
        <v>0</v>
      </c>
      <c r="C14">
        <v>5.992476486782472E-3</v>
      </c>
      <c r="D14">
        <v>1.8118241937470358E-2</v>
      </c>
      <c r="E14">
        <v>3.5381187294447614E-2</v>
      </c>
      <c r="F14">
        <v>5.6404045282310022E-2</v>
      </c>
      <c r="G14">
        <v>7.9676318118582223E-2</v>
      </c>
      <c r="H14">
        <v>0.40166024765597719</v>
      </c>
      <c r="I14">
        <v>0.49085133455470942</v>
      </c>
      <c r="J14">
        <v>0.53194404251197813</v>
      </c>
      <c r="K14">
        <v>0.54231080504301143</v>
      </c>
      <c r="L14">
        <v>0.53864580653781857</v>
      </c>
      <c r="M14">
        <v>0.51251041864555091</v>
      </c>
      <c r="N14">
        <v>0.45312905527077341</v>
      </c>
      <c r="O14">
        <v>0.41306413405364228</v>
      </c>
      <c r="P14">
        <v>0.36203065862316919</v>
      </c>
      <c r="Q14">
        <v>0.28056529676616648</v>
      </c>
      <c r="R14">
        <v>0.18278301510274986</v>
      </c>
      <c r="S14">
        <v>0.1282546122531425</v>
      </c>
      <c r="T14">
        <v>7.1417612057089741E-2</v>
      </c>
      <c r="U14">
        <v>2.261407886168243E-2</v>
      </c>
      <c r="V14">
        <v>-2.4414399383121399E-2</v>
      </c>
      <c r="W14">
        <v>-6.9833455973311587E-2</v>
      </c>
      <c r="X14">
        <v>-7.269349730707475E-2</v>
      </c>
      <c r="Y14">
        <v>-7.6542523456224476E-2</v>
      </c>
      <c r="Z14">
        <v>-7.1448989818123643E-2</v>
      </c>
      <c r="AA14">
        <v>-0.10014837873771887</v>
      </c>
      <c r="AB14">
        <v>-9.8376698262658824E-2</v>
      </c>
      <c r="AC14">
        <v>-8.2327124887116021E-2</v>
      </c>
      <c r="AD14">
        <v>-6.1633030820351653E-2</v>
      </c>
      <c r="AE14">
        <v>-1.7494814282070781E-2</v>
      </c>
      <c r="AF14">
        <v>7.437692836798071E-3</v>
      </c>
      <c r="AG14">
        <v>3.1611687474764061E-2</v>
      </c>
      <c r="AH14">
        <v>5.2846004519357948E-2</v>
      </c>
      <c r="AI14">
        <v>7.0948684942551132E-2</v>
      </c>
      <c r="AJ14">
        <v>8.608354234369564E-2</v>
      </c>
      <c r="AK14">
        <v>9.8189185608976715E-2</v>
      </c>
    </row>
    <row r="15" spans="1:37" x14ac:dyDescent="0.25">
      <c r="A15" t="s">
        <v>254</v>
      </c>
      <c r="B15">
        <v>0</v>
      </c>
      <c r="C15">
        <v>1.4208644834012851E-2</v>
      </c>
      <c r="D15">
        <v>3.9707196381444376E-2</v>
      </c>
      <c r="E15">
        <v>7.3133909806322173E-2</v>
      </c>
      <c r="F15">
        <v>0.11169558449637407</v>
      </c>
      <c r="G15">
        <v>0.15311372816511071</v>
      </c>
      <c r="H15">
        <v>1.0367157436030894</v>
      </c>
      <c r="I15">
        <v>1.1346130685776945</v>
      </c>
      <c r="J15">
        <v>1.1724077049086734</v>
      </c>
      <c r="K15">
        <v>1.1896034884615769</v>
      </c>
      <c r="L15">
        <v>1.2167916001247336</v>
      </c>
      <c r="M15">
        <v>1.2114578891367689</v>
      </c>
      <c r="N15">
        <v>1.1365486912243705</v>
      </c>
      <c r="O15">
        <v>1.1370426110815846</v>
      </c>
      <c r="P15">
        <v>1.1033934912012766</v>
      </c>
      <c r="Q15">
        <v>0.9843766516806296</v>
      </c>
      <c r="R15">
        <v>0.82821977127960356</v>
      </c>
      <c r="S15">
        <v>0.79715810348586214</v>
      </c>
      <c r="T15">
        <v>0.73556917082320261</v>
      </c>
      <c r="U15">
        <v>0.68284002165757141</v>
      </c>
      <c r="V15">
        <v>0.61926215299095144</v>
      </c>
      <c r="W15">
        <v>0.54903513629813716</v>
      </c>
      <c r="X15">
        <v>0.58757753227363096</v>
      </c>
      <c r="Y15">
        <v>0.59670927298858256</v>
      </c>
      <c r="Z15">
        <v>0.61925128344921809</v>
      </c>
      <c r="AA15">
        <v>0.53758999197495161</v>
      </c>
      <c r="AB15">
        <v>0.55117836079130456</v>
      </c>
      <c r="AC15">
        <v>0.59277324739175352</v>
      </c>
      <c r="AD15">
        <v>0.63581997331965123</v>
      </c>
      <c r="AE15">
        <v>0.74071104360644568</v>
      </c>
      <c r="AF15">
        <v>0.77918113952972767</v>
      </c>
      <c r="AG15">
        <v>0.82170968446613202</v>
      </c>
      <c r="AH15">
        <v>0.86042490575333197</v>
      </c>
      <c r="AI15">
        <v>0.89551472548841105</v>
      </c>
      <c r="AJ15">
        <v>0.92751538835582625</v>
      </c>
      <c r="AK15">
        <v>0.9559351752129519</v>
      </c>
    </row>
    <row r="16" spans="1:37" x14ac:dyDescent="0.25">
      <c r="A16" t="s">
        <v>255</v>
      </c>
      <c r="B16">
        <v>0</v>
      </c>
      <c r="C16">
        <v>1.1266657534125812E-2</v>
      </c>
      <c r="D16">
        <v>3.2104679129107971E-2</v>
      </c>
      <c r="E16">
        <v>5.9870958297780774E-2</v>
      </c>
      <c r="F16">
        <v>9.2143120635967968E-2</v>
      </c>
      <c r="G16">
        <v>0.12683861023936593</v>
      </c>
      <c r="H16">
        <v>1.5259201653421428</v>
      </c>
      <c r="I16">
        <v>1.5779518626919398</v>
      </c>
      <c r="J16">
        <v>1.5850024886949754</v>
      </c>
      <c r="K16">
        <v>1.589203524185101</v>
      </c>
      <c r="L16">
        <v>1.6257677569781803</v>
      </c>
      <c r="M16">
        <v>1.6161986169538345</v>
      </c>
      <c r="N16">
        <v>1.4998431290571101</v>
      </c>
      <c r="O16">
        <v>1.5129456009344899</v>
      </c>
      <c r="P16">
        <v>1.4653390159528712</v>
      </c>
      <c r="Q16">
        <v>1.279444068213742</v>
      </c>
      <c r="R16">
        <v>1.0391332183813384</v>
      </c>
      <c r="S16">
        <v>1.0042007357842886</v>
      </c>
      <c r="T16">
        <v>0.90710223859526984</v>
      </c>
      <c r="U16">
        <v>0.82030024058661333</v>
      </c>
      <c r="V16">
        <v>0.7113153910318859</v>
      </c>
      <c r="W16">
        <v>0.58926394857361508</v>
      </c>
      <c r="X16">
        <v>0.64078002569472048</v>
      </c>
      <c r="Y16">
        <v>0.63262112218276378</v>
      </c>
      <c r="Z16">
        <v>0.64379932890155089</v>
      </c>
      <c r="AA16">
        <v>0.48421402997869123</v>
      </c>
      <c r="AB16">
        <v>0.48672219325773813</v>
      </c>
      <c r="AC16">
        <v>0.52791333092114812</v>
      </c>
      <c r="AD16">
        <v>0.56610902805651619</v>
      </c>
      <c r="AE16">
        <v>0.70299732211138721</v>
      </c>
      <c r="AF16">
        <v>0.72677125326721104</v>
      </c>
      <c r="AG16">
        <v>0.76216231112749</v>
      </c>
      <c r="AH16">
        <v>0.79374280663975227</v>
      </c>
      <c r="AI16">
        <v>0.82151358229007876</v>
      </c>
      <c r="AJ16">
        <v>0.84613434452553982</v>
      </c>
      <c r="AK16">
        <v>0.86659550006762398</v>
      </c>
    </row>
    <row r="17" spans="1:37" x14ac:dyDescent="0.25">
      <c r="A17" t="s">
        <v>256</v>
      </c>
      <c r="B17">
        <v>0</v>
      </c>
      <c r="C17">
        <v>7.0887467934488413E-3</v>
      </c>
      <c r="D17">
        <v>2.126919022040763E-2</v>
      </c>
      <c r="E17">
        <v>4.145029380175913E-2</v>
      </c>
      <c r="F17">
        <v>6.6246982913531482E-2</v>
      </c>
      <c r="G17">
        <v>9.4204102068862205E-2</v>
      </c>
      <c r="H17">
        <v>0.32327631664466061</v>
      </c>
      <c r="I17">
        <v>0.43741481342012278</v>
      </c>
      <c r="J17">
        <v>0.5065511550838675</v>
      </c>
      <c r="K17">
        <v>0.54067452565544905</v>
      </c>
      <c r="L17">
        <v>0.5559523701318847</v>
      </c>
      <c r="M17">
        <v>0.55174031266596035</v>
      </c>
      <c r="N17">
        <v>0.5217852508735854</v>
      </c>
      <c r="O17">
        <v>0.50056845839026032</v>
      </c>
      <c r="P17">
        <v>0.47334132440637333</v>
      </c>
      <c r="Q17">
        <v>0.42554697298495814</v>
      </c>
      <c r="R17">
        <v>0.3625820872515062</v>
      </c>
      <c r="S17">
        <v>0.3249545204781823</v>
      </c>
      <c r="T17">
        <v>0.2894906721212509</v>
      </c>
      <c r="U17">
        <v>0.26043380268738758</v>
      </c>
      <c r="V17">
        <v>0.23365875548464476</v>
      </c>
      <c r="W17">
        <v>0.20777435377399289</v>
      </c>
      <c r="X17">
        <v>0.2102490238841126</v>
      </c>
      <c r="Y17">
        <v>0.21675619915948463</v>
      </c>
      <c r="Z17">
        <v>0.23066841748462519</v>
      </c>
      <c r="AA17">
        <v>0.22269663354719249</v>
      </c>
      <c r="AB17">
        <v>0.23081080790676722</v>
      </c>
      <c r="AC17">
        <v>0.25027962787915747</v>
      </c>
      <c r="AD17">
        <v>0.27543404237988511</v>
      </c>
      <c r="AE17">
        <v>0.31725819275019163</v>
      </c>
      <c r="AF17">
        <v>0.34976513576778778</v>
      </c>
      <c r="AG17">
        <v>0.38055649830213145</v>
      </c>
      <c r="AH17">
        <v>0.40853542741317028</v>
      </c>
      <c r="AI17">
        <v>0.43363743268252097</v>
      </c>
      <c r="AJ17">
        <v>0.45604369941751877</v>
      </c>
      <c r="AK17">
        <v>0.47579466661971104</v>
      </c>
    </row>
    <row r="18" spans="1:37" x14ac:dyDescent="0.25">
      <c r="A18" t="s">
        <v>257</v>
      </c>
      <c r="B18">
        <v>0</v>
      </c>
      <c r="C18">
        <v>1.3284942397273625E-2</v>
      </c>
      <c r="D18">
        <v>4.0135190452095237E-2</v>
      </c>
      <c r="E18">
        <v>7.8442437118120267E-2</v>
      </c>
      <c r="F18">
        <v>0.1259522713132899</v>
      </c>
      <c r="G18">
        <v>0.18073688972504165</v>
      </c>
      <c r="H18">
        <v>0.46458147638002156</v>
      </c>
      <c r="I18">
        <v>0.65854616411402667</v>
      </c>
      <c r="J18">
        <v>0.78730676342351202</v>
      </c>
      <c r="K18">
        <v>0.88018214538307937</v>
      </c>
      <c r="L18">
        <v>0.9634376580793802</v>
      </c>
      <c r="M18">
        <v>1.0396188032865128</v>
      </c>
      <c r="N18">
        <v>1.0989225245483736</v>
      </c>
      <c r="O18">
        <v>1.1745705373630289</v>
      </c>
      <c r="P18">
        <v>1.2523553669629317</v>
      </c>
      <c r="Q18">
        <v>1.3093127562511908</v>
      </c>
      <c r="R18">
        <v>1.345816591244442</v>
      </c>
      <c r="S18">
        <v>1.4052725860735027</v>
      </c>
      <c r="T18">
        <v>1.4668254860922048</v>
      </c>
      <c r="U18">
        <v>1.5290155587667664</v>
      </c>
      <c r="V18">
        <v>1.5859520971247987</v>
      </c>
      <c r="W18">
        <v>1.6348606199383164</v>
      </c>
      <c r="X18">
        <v>1.7060895890196992</v>
      </c>
      <c r="Y18">
        <v>1.7773238144632275</v>
      </c>
      <c r="Z18">
        <v>1.8482742597237145</v>
      </c>
      <c r="AA18">
        <v>1.8875695399023229</v>
      </c>
      <c r="AB18">
        <v>1.9338670067311048</v>
      </c>
      <c r="AC18">
        <v>1.9896565694561108</v>
      </c>
      <c r="AD18">
        <v>2.0485144166925151</v>
      </c>
      <c r="AE18">
        <v>2.1227036460858217</v>
      </c>
      <c r="AF18">
        <v>2.1851047580941696</v>
      </c>
      <c r="AG18">
        <v>2.240734462474947</v>
      </c>
      <c r="AH18">
        <v>2.2910257711482584</v>
      </c>
      <c r="AI18">
        <v>2.3370924812654792</v>
      </c>
      <c r="AJ18">
        <v>2.3798791771329375</v>
      </c>
      <c r="AK18">
        <v>2.4198454869836628</v>
      </c>
    </row>
    <row r="19" spans="1:37" x14ac:dyDescent="0.25">
      <c r="A19" t="s">
        <v>258</v>
      </c>
      <c r="B19">
        <v>0</v>
      </c>
      <c r="C19">
        <v>4.9950099399342918E-3</v>
      </c>
      <c r="D19">
        <v>1.6192487932475963E-2</v>
      </c>
      <c r="E19">
        <v>3.3026223373178176E-2</v>
      </c>
      <c r="F19">
        <v>5.4500610260332927E-2</v>
      </c>
      <c r="G19">
        <v>7.9684837596927238E-2</v>
      </c>
      <c r="H19">
        <v>33.034646792463377</v>
      </c>
      <c r="I19">
        <v>29.259563359938312</v>
      </c>
      <c r="J19">
        <v>28.918062752443841</v>
      </c>
      <c r="K19">
        <v>28.929368558156511</v>
      </c>
      <c r="L19">
        <v>31.606538074026492</v>
      </c>
      <c r="M19">
        <v>31.922290039133806</v>
      </c>
      <c r="N19">
        <v>31.773070364256519</v>
      </c>
      <c r="O19">
        <v>31.737261004973828</v>
      </c>
      <c r="P19">
        <v>31.731416079364738</v>
      </c>
      <c r="Q19">
        <v>26.517636831681777</v>
      </c>
      <c r="R19">
        <v>22.095775342907654</v>
      </c>
      <c r="S19">
        <v>22.776709482607394</v>
      </c>
      <c r="T19">
        <v>22.967383560206265</v>
      </c>
      <c r="U19">
        <v>23.127841343767663</v>
      </c>
      <c r="V19">
        <v>16.561559752936517</v>
      </c>
      <c r="W19">
        <v>14.235100304545645</v>
      </c>
      <c r="X19">
        <v>14.858006422396208</v>
      </c>
      <c r="Y19">
        <v>15.086792063839249</v>
      </c>
      <c r="Z19">
        <v>15.251920936285046</v>
      </c>
      <c r="AA19">
        <v>7.8588025713622001</v>
      </c>
      <c r="AB19">
        <v>6.2475219384097613</v>
      </c>
      <c r="AC19">
        <v>6.6838126865169434</v>
      </c>
      <c r="AD19">
        <v>6.7843784397984441</v>
      </c>
      <c r="AE19">
        <v>6.8488012769343243</v>
      </c>
      <c r="AF19">
        <v>6.8882400995975646</v>
      </c>
      <c r="AG19">
        <v>6.911108575168412</v>
      </c>
      <c r="AH19">
        <v>6.9185139256424888</v>
      </c>
      <c r="AI19">
        <v>6.9145081752056026</v>
      </c>
      <c r="AJ19">
        <v>6.9004100515156708</v>
      </c>
      <c r="AK19">
        <v>6.8783296771053548</v>
      </c>
    </row>
    <row r="20" spans="1:37" x14ac:dyDescent="0.25">
      <c r="A20" t="s">
        <v>259</v>
      </c>
      <c r="B20">
        <v>0</v>
      </c>
      <c r="C20">
        <v>4.9558451463038722E-3</v>
      </c>
      <c r="D20">
        <v>1.6086762083644679E-2</v>
      </c>
      <c r="E20">
        <v>3.2839825118524679E-2</v>
      </c>
      <c r="F20">
        <v>5.4226644785382305E-2</v>
      </c>
      <c r="G20">
        <v>7.9321432474266373E-2</v>
      </c>
      <c r="H20">
        <v>282.67450129219577</v>
      </c>
      <c r="I20">
        <v>237.87243082894247</v>
      </c>
      <c r="J20">
        <v>233.70854751118077</v>
      </c>
      <c r="K20">
        <v>233.85604138313857</v>
      </c>
      <c r="L20">
        <v>233.6012644263954</v>
      </c>
      <c r="M20">
        <v>232.64006044027613</v>
      </c>
      <c r="N20">
        <v>212.54877483814036</v>
      </c>
      <c r="O20">
        <v>212.56303152365956</v>
      </c>
      <c r="P20">
        <v>171.55151170725986</v>
      </c>
      <c r="Q20">
        <v>173.18463623551054</v>
      </c>
      <c r="R20">
        <v>44.176830288716104</v>
      </c>
      <c r="S20">
        <v>7.356810354276111</v>
      </c>
      <c r="T20">
        <v>11.012335485692981</v>
      </c>
      <c r="U20">
        <v>10.745955041730149</v>
      </c>
      <c r="V20">
        <v>10.224979677911517</v>
      </c>
      <c r="W20">
        <v>9.8325192715715595</v>
      </c>
      <c r="X20">
        <v>33.995636392302629</v>
      </c>
      <c r="Y20">
        <v>31.084955346060617</v>
      </c>
      <c r="Z20">
        <v>30.606401964202234</v>
      </c>
      <c r="AA20">
        <v>30.380096166353312</v>
      </c>
      <c r="AB20">
        <v>30.174389416997371</v>
      </c>
      <c r="AC20">
        <v>53.886280504867834</v>
      </c>
      <c r="AD20">
        <v>51.004262834904601</v>
      </c>
      <c r="AE20">
        <v>50.452731106617165</v>
      </c>
      <c r="AF20">
        <v>50.119914584146265</v>
      </c>
      <c r="AG20">
        <v>49.76568366491707</v>
      </c>
      <c r="AH20">
        <v>49.363824181314108</v>
      </c>
      <c r="AI20">
        <v>48.934990039579887</v>
      </c>
      <c r="AJ20">
        <v>48.497185906839135</v>
      </c>
      <c r="AK20">
        <v>48.036635232348821</v>
      </c>
    </row>
    <row r="21" spans="1:37" x14ac:dyDescent="0.25">
      <c r="A21" t="s">
        <v>260</v>
      </c>
      <c r="B21">
        <v>0</v>
      </c>
      <c r="C21">
        <v>5.0071602984758101E-3</v>
      </c>
      <c r="D21">
        <v>1.6204108166850695E-2</v>
      </c>
      <c r="E21">
        <v>3.3012751348193703E-2</v>
      </c>
      <c r="F21">
        <v>5.4439753180757222E-2</v>
      </c>
      <c r="G21">
        <v>7.9562907715424735E-2</v>
      </c>
      <c r="H21">
        <v>166.56745496601704</v>
      </c>
      <c r="I21">
        <v>139.99661697024578</v>
      </c>
      <c r="J21">
        <v>136.81252368061521</v>
      </c>
      <c r="K21">
        <v>135.94615364472764</v>
      </c>
      <c r="L21">
        <v>144.48970167071678</v>
      </c>
      <c r="M21">
        <v>141.50753516409927</v>
      </c>
      <c r="N21">
        <v>138.08814790088854</v>
      </c>
      <c r="O21">
        <v>135.26130575379599</v>
      </c>
      <c r="P21">
        <v>130.29172890748768</v>
      </c>
      <c r="Q21">
        <v>113.86142080291566</v>
      </c>
      <c r="R21">
        <v>98.458505314196771</v>
      </c>
      <c r="S21">
        <v>93.398992914475869</v>
      </c>
      <c r="T21">
        <v>89.161307892639186</v>
      </c>
      <c r="U21">
        <v>84.493932449036009</v>
      </c>
      <c r="V21">
        <v>61.86184938617356</v>
      </c>
      <c r="W21">
        <v>59.231395263069551</v>
      </c>
      <c r="X21">
        <v>56.323353124590824</v>
      </c>
      <c r="Y21">
        <v>52.29050621006153</v>
      </c>
      <c r="Z21">
        <v>48.743221072292272</v>
      </c>
      <c r="AA21">
        <v>31.752122375840241</v>
      </c>
      <c r="AB21">
        <v>30.504407353633177</v>
      </c>
      <c r="AC21">
        <v>29.478801365503227</v>
      </c>
      <c r="AD21">
        <v>27.41839679689031</v>
      </c>
      <c r="AE21">
        <v>25.791664176576191</v>
      </c>
      <c r="AF21">
        <v>24.443481970444303</v>
      </c>
      <c r="AG21">
        <v>23.316253530539967</v>
      </c>
      <c r="AH21">
        <v>22.383125987098438</v>
      </c>
      <c r="AI21">
        <v>21.592896247499226</v>
      </c>
      <c r="AJ21">
        <v>20.931385428236471</v>
      </c>
      <c r="AK21">
        <v>20.369536263320921</v>
      </c>
    </row>
    <row r="22" spans="1:37" x14ac:dyDescent="0.25">
      <c r="A22" t="s">
        <v>261</v>
      </c>
      <c r="B22">
        <v>0</v>
      </c>
      <c r="C22">
        <v>4.9413648413487721E-3</v>
      </c>
      <c r="D22">
        <v>1.6050747157314582E-2</v>
      </c>
      <c r="E22">
        <v>3.2786903055903593E-2</v>
      </c>
      <c r="F22">
        <v>5.4169769006051638E-2</v>
      </c>
      <c r="G22">
        <v>7.9277098423413683E-2</v>
      </c>
      <c r="H22">
        <v>13.351254316183692</v>
      </c>
      <c r="I22">
        <v>12.419572574724524</v>
      </c>
      <c r="J22">
        <v>12.582250146498964</v>
      </c>
      <c r="K22">
        <v>12.781903872602985</v>
      </c>
      <c r="L22">
        <v>17.435130597210868</v>
      </c>
      <c r="M22">
        <v>16.997569887350284</v>
      </c>
      <c r="N22">
        <v>16.871667401711441</v>
      </c>
      <c r="O22">
        <v>17.598296761660915</v>
      </c>
      <c r="P22">
        <v>15.251150284131842</v>
      </c>
      <c r="Q22">
        <v>19.220174370572263</v>
      </c>
      <c r="R22">
        <v>10.393519232860404</v>
      </c>
      <c r="S22">
        <v>10.131276911993048</v>
      </c>
      <c r="T22">
        <v>9.1950487321143406</v>
      </c>
      <c r="U22">
        <v>8.152526479584953</v>
      </c>
      <c r="V22">
        <v>9.3004419468457389</v>
      </c>
      <c r="W22">
        <v>8.0416295857174127</v>
      </c>
      <c r="X22">
        <v>7.0605788180621687</v>
      </c>
      <c r="Y22">
        <v>5.3890985848246364</v>
      </c>
      <c r="Z22">
        <v>4.6718968800781857</v>
      </c>
      <c r="AA22">
        <v>7.9246712022756016</v>
      </c>
      <c r="AB22">
        <v>6.8727836818215593</v>
      </c>
      <c r="AC22">
        <v>6.3116228507263727</v>
      </c>
      <c r="AD22">
        <v>5.8773694971314239</v>
      </c>
      <c r="AE22">
        <v>5.5317840059205814</v>
      </c>
      <c r="AF22">
        <v>5.894853821203383</v>
      </c>
      <c r="AG22">
        <v>3.4046892352521674</v>
      </c>
      <c r="AH22">
        <v>3.362979861369042</v>
      </c>
      <c r="AI22">
        <v>3.1721965675101105</v>
      </c>
      <c r="AJ22">
        <v>2.9883718774691426</v>
      </c>
      <c r="AK22">
        <v>2.8304789849303402</v>
      </c>
    </row>
    <row r="23" spans="1:37" x14ac:dyDescent="0.25">
      <c r="A23" t="s">
        <v>262</v>
      </c>
      <c r="B23">
        <v>0</v>
      </c>
      <c r="C23">
        <v>4.9519928004393421E-3</v>
      </c>
      <c r="D23">
        <v>1.6099271411551541E-2</v>
      </c>
      <c r="E23">
        <v>3.2898743848064349E-2</v>
      </c>
      <c r="F23">
        <v>5.4357969432450304E-2</v>
      </c>
      <c r="G23">
        <v>7.954078877516757E-2</v>
      </c>
      <c r="H23">
        <v>13.583235551954886</v>
      </c>
      <c r="I23">
        <v>12.335617585423897</v>
      </c>
      <c r="J23">
        <v>12.23608653420154</v>
      </c>
      <c r="K23">
        <v>12.218410106225154</v>
      </c>
      <c r="L23">
        <v>15.850920411978752</v>
      </c>
      <c r="M23">
        <v>15.41027239085755</v>
      </c>
      <c r="N23">
        <v>14.496997360583187</v>
      </c>
      <c r="O23">
        <v>14.46055312259864</v>
      </c>
      <c r="P23">
        <v>13.879412632431176</v>
      </c>
      <c r="Q23">
        <v>17.013947161908625</v>
      </c>
      <c r="R23">
        <v>18.392822254801967</v>
      </c>
      <c r="S23">
        <v>15.836043436547186</v>
      </c>
      <c r="T23">
        <v>15.588949423480791</v>
      </c>
      <c r="U23">
        <v>15.201217950049738</v>
      </c>
      <c r="V23">
        <v>27.765509733280602</v>
      </c>
      <c r="W23">
        <v>25.999333334615528</v>
      </c>
      <c r="X23">
        <v>26.422996166998679</v>
      </c>
      <c r="Y23">
        <v>25.885351040251024</v>
      </c>
      <c r="Z23">
        <v>25.438165742508723</v>
      </c>
      <c r="AA23">
        <v>8.3243347941396095</v>
      </c>
      <c r="AB23">
        <v>9.4411590443222124</v>
      </c>
      <c r="AC23">
        <v>10.204516990360935</v>
      </c>
      <c r="AD23">
        <v>9.7534372523906612</v>
      </c>
      <c r="AE23">
        <v>15.298945311903168</v>
      </c>
      <c r="AF23">
        <v>14.393732277933369</v>
      </c>
      <c r="AG23">
        <v>14.021252467724722</v>
      </c>
      <c r="AH23">
        <v>13.718206749083063</v>
      </c>
      <c r="AI23">
        <v>13.424262289750777</v>
      </c>
      <c r="AJ23">
        <v>13.130768739048971</v>
      </c>
      <c r="AK23">
        <v>12.842582476046127</v>
      </c>
    </row>
    <row r="24" spans="1:37" x14ac:dyDescent="0.25">
      <c r="A24" t="s">
        <v>263</v>
      </c>
      <c r="B24">
        <v>0</v>
      </c>
      <c r="C24">
        <v>5.2656409470719368E-3</v>
      </c>
      <c r="D24">
        <v>1.6831743511014352E-2</v>
      </c>
      <c r="E24">
        <v>3.4009470075768711E-2</v>
      </c>
      <c r="F24">
        <v>5.5774712219291978E-2</v>
      </c>
      <c r="G24">
        <v>8.1207224504664666E-2</v>
      </c>
      <c r="H24">
        <v>1.2482322478209129</v>
      </c>
      <c r="I24">
        <v>1.2318596451339481</v>
      </c>
      <c r="J24">
        <v>1.2767084103352477</v>
      </c>
      <c r="K24">
        <v>1.3050516381724719</v>
      </c>
      <c r="L24">
        <v>1.3268519670763146</v>
      </c>
      <c r="M24">
        <v>1.3430600967375472</v>
      </c>
      <c r="N24">
        <v>1.3321387427714715</v>
      </c>
      <c r="O24">
        <v>1.3406905324357066</v>
      </c>
      <c r="P24">
        <v>1.3527418067701857</v>
      </c>
      <c r="Q24">
        <v>1.3343049211080649</v>
      </c>
      <c r="R24">
        <v>1.301033816320496</v>
      </c>
      <c r="S24">
        <v>1.2861868260108267</v>
      </c>
      <c r="T24">
        <v>1.2697883507416741</v>
      </c>
      <c r="U24">
        <v>1.2503884276200639</v>
      </c>
      <c r="V24">
        <v>1.2339880455535024</v>
      </c>
      <c r="W24">
        <v>1.205016427439487</v>
      </c>
      <c r="X24">
        <v>1.2047337040654638</v>
      </c>
      <c r="Y24">
        <v>1.2039127248584469</v>
      </c>
      <c r="Z24">
        <v>1.2085806793657339</v>
      </c>
      <c r="AA24">
        <v>1.1889976219151777</v>
      </c>
      <c r="AB24">
        <v>1.1769622692300752</v>
      </c>
      <c r="AC24">
        <v>1.1802379119482342</v>
      </c>
      <c r="AD24">
        <v>1.191228737615857</v>
      </c>
      <c r="AE24">
        <v>1.2212336481725039</v>
      </c>
      <c r="AF24">
        <v>1.2389995017637601</v>
      </c>
      <c r="AG24">
        <v>1.2559064263139241</v>
      </c>
      <c r="AH24">
        <v>1.2728349803708072</v>
      </c>
      <c r="AI24">
        <v>1.2809340669717617</v>
      </c>
      <c r="AJ24">
        <v>1.2926606904878124</v>
      </c>
      <c r="AK24">
        <v>1.3021420374354165</v>
      </c>
    </row>
    <row r="25" spans="1:37" x14ac:dyDescent="0.25">
      <c r="A25" t="s">
        <v>264</v>
      </c>
      <c r="B25">
        <v>0</v>
      </c>
      <c r="C25">
        <v>5.2310341058570131E-3</v>
      </c>
      <c r="D25">
        <v>1.6707109761338046E-2</v>
      </c>
      <c r="E25">
        <v>3.3741029731393368E-2</v>
      </c>
      <c r="F25">
        <v>5.5324074020979275E-2</v>
      </c>
      <c r="G25">
        <v>8.0557706096628934E-2</v>
      </c>
      <c r="H25">
        <v>36.607578380965577</v>
      </c>
      <c r="I25">
        <v>30.541614099426639</v>
      </c>
      <c r="J25">
        <v>30.209318026932852</v>
      </c>
      <c r="K25">
        <v>30.732374885866953</v>
      </c>
      <c r="L25">
        <v>26.379046817212682</v>
      </c>
      <c r="M25">
        <v>27.640409643523146</v>
      </c>
      <c r="N25">
        <v>27.926977995201362</v>
      </c>
      <c r="O25">
        <v>27.870473752441338</v>
      </c>
      <c r="P25">
        <v>27.744361512140571</v>
      </c>
      <c r="Q25">
        <v>20.887275099282519</v>
      </c>
      <c r="R25">
        <v>14.734469936497741</v>
      </c>
      <c r="S25">
        <v>15.621706550402381</v>
      </c>
      <c r="T25">
        <v>15.499107377375854</v>
      </c>
      <c r="U25">
        <v>15.503467152997107</v>
      </c>
      <c r="V25">
        <v>11.827781323844766</v>
      </c>
      <c r="W25">
        <v>12.462835565761043</v>
      </c>
      <c r="X25">
        <v>12.765536452531956</v>
      </c>
      <c r="Y25">
        <v>12.61648419239787</v>
      </c>
      <c r="Z25">
        <v>12.462381040971549</v>
      </c>
      <c r="AA25">
        <v>9.9903009358440098</v>
      </c>
      <c r="AB25">
        <v>10.741130240865093</v>
      </c>
      <c r="AC25">
        <v>10.516070104032549</v>
      </c>
      <c r="AD25">
        <v>10.349350585704187</v>
      </c>
      <c r="AE25">
        <v>31.534578726091844</v>
      </c>
      <c r="AF25">
        <v>27.049550071817528</v>
      </c>
      <c r="AG25">
        <v>29.401649971056145</v>
      </c>
      <c r="AH25">
        <v>28.923805527023873</v>
      </c>
      <c r="AI25">
        <v>28.7974851423348</v>
      </c>
      <c r="AJ25">
        <v>28.733140997684046</v>
      </c>
      <c r="AK25">
        <v>28.555130932019559</v>
      </c>
    </row>
    <row r="26" spans="1:37" x14ac:dyDescent="0.25">
      <c r="A26" t="s">
        <v>265</v>
      </c>
      <c r="B26">
        <v>0</v>
      </c>
      <c r="C26">
        <v>4.9715636660785378E-3</v>
      </c>
      <c r="D26">
        <v>1.615519481521499E-2</v>
      </c>
      <c r="E26">
        <v>3.3009389552640656E-2</v>
      </c>
      <c r="F26">
        <v>5.4544907604614501E-2</v>
      </c>
      <c r="G26">
        <v>7.9825880005812699E-2</v>
      </c>
      <c r="H26">
        <v>407.8954680168369</v>
      </c>
      <c r="I26">
        <v>298.26085134290349</v>
      </c>
      <c r="J26">
        <v>308.66981475663141</v>
      </c>
      <c r="K26">
        <v>324.47434075347115</v>
      </c>
      <c r="L26">
        <v>328.11513600772145</v>
      </c>
      <c r="M26">
        <v>348.73169322052212</v>
      </c>
      <c r="N26">
        <v>296.82506679976399</v>
      </c>
      <c r="O26">
        <v>363.04681701060099</v>
      </c>
      <c r="P26">
        <v>392.00332626052375</v>
      </c>
      <c r="Q26">
        <v>339.48730388037933</v>
      </c>
      <c r="R26">
        <v>369.35824156820826</v>
      </c>
      <c r="S26">
        <v>399.95702597830183</v>
      </c>
      <c r="T26">
        <v>323.88721193730811</v>
      </c>
      <c r="U26">
        <v>259.73895126138905</v>
      </c>
      <c r="V26">
        <v>224.15810460590694</v>
      </c>
      <c r="W26">
        <v>147.22331472688245</v>
      </c>
      <c r="X26">
        <v>169.87893610135569</v>
      </c>
      <c r="Y26">
        <v>139.8023156902394</v>
      </c>
      <c r="Z26">
        <v>126.59438779671758</v>
      </c>
      <c r="AA26">
        <v>119.08328608974124</v>
      </c>
      <c r="AB26">
        <v>120.74270357965892</v>
      </c>
      <c r="AC26">
        <v>103.76241660957719</v>
      </c>
      <c r="AD26">
        <v>103.36823807581781</v>
      </c>
      <c r="AE26">
        <v>101.88220781843511</v>
      </c>
      <c r="AF26">
        <v>86.190861058671771</v>
      </c>
      <c r="AG26">
        <v>86.18580649140317</v>
      </c>
      <c r="AH26">
        <v>85.034712113855448</v>
      </c>
      <c r="AI26">
        <v>83.827776079937948</v>
      </c>
      <c r="AJ26">
        <v>83.05188688865222</v>
      </c>
      <c r="AK26">
        <v>81.937593044554745</v>
      </c>
    </row>
    <row r="27" spans="1:37" x14ac:dyDescent="0.25">
      <c r="A27" t="s">
        <v>266</v>
      </c>
      <c r="B27">
        <v>0</v>
      </c>
      <c r="C27">
        <v>5.0281229038384723E-3</v>
      </c>
      <c r="D27">
        <v>1.6354302770626994E-2</v>
      </c>
      <c r="E27">
        <v>3.3453455496101903E-2</v>
      </c>
      <c r="F27">
        <v>5.5334754171276757E-2</v>
      </c>
      <c r="G27">
        <v>8.1044047000622399E-2</v>
      </c>
      <c r="H27">
        <v>51.87105641994436</v>
      </c>
      <c r="I27">
        <v>42.587698502394254</v>
      </c>
      <c r="J27">
        <v>43.15886222692933</v>
      </c>
      <c r="K27">
        <v>44.17041230583412</v>
      </c>
      <c r="L27">
        <v>46.263906621683091</v>
      </c>
      <c r="M27">
        <v>47.584747173081723</v>
      </c>
      <c r="N27">
        <v>43.336122306956206</v>
      </c>
      <c r="O27">
        <v>47.889145329311191</v>
      </c>
      <c r="P27">
        <v>49.316638841418147</v>
      </c>
      <c r="Q27">
        <v>43.159511628124832</v>
      </c>
      <c r="R27">
        <v>39.514289001785727</v>
      </c>
      <c r="S27">
        <v>41.499377755545154</v>
      </c>
      <c r="T27">
        <v>35.832365619956704</v>
      </c>
      <c r="U27">
        <v>30.991593969861377</v>
      </c>
      <c r="V27">
        <v>28.255575882771478</v>
      </c>
      <c r="W27">
        <v>21.235100604913448</v>
      </c>
      <c r="X27">
        <v>23.081034072585858</v>
      </c>
      <c r="Y27">
        <v>20.676437679271498</v>
      </c>
      <c r="Z27">
        <v>19.525447950147722</v>
      </c>
      <c r="AA27">
        <v>13.137887652536362</v>
      </c>
      <c r="AB27">
        <v>12.670267830613957</v>
      </c>
      <c r="AC27">
        <v>11.718681724103575</v>
      </c>
      <c r="AD27">
        <v>11.546116549822361</v>
      </c>
      <c r="AE27">
        <v>12.533323707220534</v>
      </c>
      <c r="AF27">
        <v>11.186553892677043</v>
      </c>
      <c r="AG27">
        <v>11.100013840434242</v>
      </c>
      <c r="AH27">
        <v>10.944593371418222</v>
      </c>
      <c r="AI27">
        <v>10.791828419536497</v>
      </c>
      <c r="AJ27">
        <v>10.676293100423173</v>
      </c>
      <c r="AK27">
        <v>10.540094606236817</v>
      </c>
    </row>
    <row r="28" spans="1:37" x14ac:dyDescent="0.25">
      <c r="A28" t="s">
        <v>267</v>
      </c>
      <c r="B28">
        <v>0</v>
      </c>
      <c r="C28">
        <v>5.0308950034549937E-3</v>
      </c>
      <c r="D28">
        <v>1.6307607671617319E-2</v>
      </c>
      <c r="E28">
        <v>3.3271927037326066E-2</v>
      </c>
      <c r="F28">
        <v>5.4931701557570101E-2</v>
      </c>
      <c r="G28">
        <v>8.0350947301610631E-2</v>
      </c>
      <c r="H28">
        <v>-3.3769343944768604</v>
      </c>
      <c r="I28">
        <v>-2.8140761193870101</v>
      </c>
      <c r="J28">
        <v>-2.6824487718044021</v>
      </c>
      <c r="K28">
        <v>-2.6230087093701782</v>
      </c>
      <c r="L28">
        <v>-2.5693022338404092</v>
      </c>
      <c r="M28">
        <v>-2.5145548095169445</v>
      </c>
      <c r="N28">
        <v>-2.4681314038266677</v>
      </c>
      <c r="O28">
        <v>-2.4018779240189025</v>
      </c>
      <c r="P28">
        <v>-2.3293500306829085</v>
      </c>
      <c r="Q28">
        <v>-2.2722607955726337</v>
      </c>
      <c r="R28">
        <v>1.1631990594038299</v>
      </c>
      <c r="S28">
        <v>0.83235122945795048</v>
      </c>
      <c r="T28">
        <v>0.85214321803799287</v>
      </c>
      <c r="U28">
        <v>0.90889986384681265</v>
      </c>
      <c r="V28">
        <v>0.95864673966465919</v>
      </c>
      <c r="W28">
        <v>0.99614896331274849</v>
      </c>
      <c r="X28">
        <v>1.0492513562715189</v>
      </c>
      <c r="Y28">
        <v>1.099376270394159</v>
      </c>
      <c r="Z28">
        <v>1.1465690934789885</v>
      </c>
      <c r="AA28">
        <v>1.1637561016365261</v>
      </c>
      <c r="AB28">
        <v>1.1267697144948352</v>
      </c>
      <c r="AC28">
        <v>1.1634082154800662</v>
      </c>
      <c r="AD28">
        <v>1.1962952791808368</v>
      </c>
      <c r="AE28">
        <v>1.2417153807990911</v>
      </c>
      <c r="AF28">
        <v>2.7219913101104609</v>
      </c>
      <c r="AG28">
        <v>-2.3971147092610168</v>
      </c>
      <c r="AH28">
        <v>-1.8397428965822082</v>
      </c>
      <c r="AI28">
        <v>-1.7634602052434944</v>
      </c>
      <c r="AJ28">
        <v>-1.740995498241249</v>
      </c>
      <c r="AK28">
        <v>-1.7190778845888821</v>
      </c>
    </row>
    <row r="29" spans="1:37" x14ac:dyDescent="0.25">
      <c r="A29" t="s">
        <v>268</v>
      </c>
      <c r="B29">
        <v>0</v>
      </c>
      <c r="C29">
        <v>6.9008721264030015E-3</v>
      </c>
      <c r="D29">
        <v>2.0733051646804057E-2</v>
      </c>
      <c r="E29">
        <v>4.0436391853537756E-2</v>
      </c>
      <c r="F29">
        <v>6.4605679132601068E-2</v>
      </c>
      <c r="G29">
        <v>9.1754944464428334E-2</v>
      </c>
      <c r="H29">
        <v>0.35264373031989038</v>
      </c>
      <c r="I29">
        <v>0.47441151873910403</v>
      </c>
      <c r="J29">
        <v>0.54326944946954114</v>
      </c>
      <c r="K29">
        <v>0.57511933054730235</v>
      </c>
      <c r="L29">
        <v>0.58833314249404634</v>
      </c>
      <c r="M29">
        <v>0.58113739336442816</v>
      </c>
      <c r="N29">
        <v>0.54547274340144281</v>
      </c>
      <c r="O29">
        <v>0.52090919669740554</v>
      </c>
      <c r="P29">
        <v>0.48963449390222458</v>
      </c>
      <c r="Q29">
        <v>0.43409021978466633</v>
      </c>
      <c r="R29">
        <v>0.36132135357376249</v>
      </c>
      <c r="S29">
        <v>0.31803574130588874</v>
      </c>
      <c r="T29">
        <v>0.27650693983716224</v>
      </c>
      <c r="U29">
        <v>0.24155873755071777</v>
      </c>
      <c r="V29">
        <v>0.20839573600175409</v>
      </c>
      <c r="W29">
        <v>0.17568810462671447</v>
      </c>
      <c r="X29">
        <v>0.17541199105619576</v>
      </c>
      <c r="Y29">
        <v>0.17892951470082075</v>
      </c>
      <c r="Z29">
        <v>0.19028365471913666</v>
      </c>
      <c r="AA29">
        <v>0.17586828561408918</v>
      </c>
      <c r="AB29">
        <v>0.18038231396517723</v>
      </c>
      <c r="AC29">
        <v>0.19796755092102991</v>
      </c>
      <c r="AD29">
        <v>0.22169449356217452</v>
      </c>
      <c r="AE29">
        <v>0.26475454614858229</v>
      </c>
      <c r="AF29">
        <v>0.29634533748110758</v>
      </c>
      <c r="AG29">
        <v>0.32591104298538287</v>
      </c>
      <c r="AH29">
        <v>0.35248390001727525</v>
      </c>
      <c r="AI29">
        <v>0.37606975612860527</v>
      </c>
      <c r="AJ29">
        <v>0.3969036918344937</v>
      </c>
      <c r="AK29">
        <v>0.41502209849275662</v>
      </c>
    </row>
    <row r="30" spans="1:37" x14ac:dyDescent="0.25">
      <c r="A30" t="s">
        <v>269</v>
      </c>
      <c r="B30">
        <v>0</v>
      </c>
      <c r="C30">
        <v>8.1402190525770024E-3</v>
      </c>
      <c r="D30">
        <v>2.4769388616685539E-2</v>
      </c>
      <c r="E30">
        <v>4.8798770538427405E-2</v>
      </c>
      <c r="F30">
        <v>7.8840060173579474E-2</v>
      </c>
      <c r="G30">
        <v>0.11351509012924588</v>
      </c>
      <c r="H30">
        <v>0.47105227483703604</v>
      </c>
      <c r="I30">
        <v>0.63419415406908985</v>
      </c>
      <c r="J30">
        <v>0.73793544247890974</v>
      </c>
      <c r="K30">
        <v>0.80770495553854627</v>
      </c>
      <c r="L30">
        <v>0.8665854993739508</v>
      </c>
      <c r="M30">
        <v>0.9082073111630562</v>
      </c>
      <c r="N30">
        <v>0.91803671967165545</v>
      </c>
      <c r="O30">
        <v>0.94709203045273416</v>
      </c>
      <c r="P30">
        <v>0.96706250955458373</v>
      </c>
      <c r="Q30">
        <v>0.95207568350350602</v>
      </c>
      <c r="R30">
        <v>0.91071912226190488</v>
      </c>
      <c r="S30">
        <v>0.90537656939859712</v>
      </c>
      <c r="T30">
        <v>0.89512430754155048</v>
      </c>
      <c r="U30">
        <v>0.88645615130409361</v>
      </c>
      <c r="V30">
        <v>0.87257811205054825</v>
      </c>
      <c r="W30">
        <v>0.8523296338403652</v>
      </c>
      <c r="X30">
        <v>0.86980585582649983</v>
      </c>
      <c r="Y30">
        <v>0.88536759870083692</v>
      </c>
      <c r="Z30">
        <v>0.9063455717714719</v>
      </c>
      <c r="AA30">
        <v>0.88803286575762641</v>
      </c>
      <c r="AB30">
        <v>0.89351399025143774</v>
      </c>
      <c r="AC30">
        <v>0.91387714119570695</v>
      </c>
      <c r="AD30">
        <v>0.93994476911354319</v>
      </c>
      <c r="AE30">
        <v>0.99133912512932021</v>
      </c>
      <c r="AF30">
        <v>1.0259264643788235</v>
      </c>
      <c r="AG30">
        <v>1.0587563154412338</v>
      </c>
      <c r="AH30">
        <v>1.0891508383679804</v>
      </c>
      <c r="AI30">
        <v>1.1174579566477716</v>
      </c>
      <c r="AJ30">
        <v>1.1440734875351577</v>
      </c>
      <c r="AK30">
        <v>1.1689549403598676</v>
      </c>
    </row>
    <row r="31" spans="1:37" x14ac:dyDescent="0.25">
      <c r="A31" t="s">
        <v>270</v>
      </c>
      <c r="B31">
        <v>0</v>
      </c>
      <c r="C31">
        <v>0.50074144165310752</v>
      </c>
      <c r="D31">
        <v>1.2619921862916161</v>
      </c>
      <c r="E31">
        <v>2.1975044747181816</v>
      </c>
      <c r="F31">
        <v>3.2572376145846516</v>
      </c>
      <c r="G31">
        <v>4.4061252965416076</v>
      </c>
      <c r="H31">
        <v>6.0451389983596115</v>
      </c>
      <c r="I31">
        <v>7.4419114205049652</v>
      </c>
      <c r="J31">
        <v>8.8057948774824304</v>
      </c>
      <c r="K31">
        <v>10.153446796039356</v>
      </c>
      <c r="L31">
        <v>11.503171521081356</v>
      </c>
      <c r="M31">
        <v>12.837791723659887</v>
      </c>
      <c r="N31">
        <v>14.1263682973225</v>
      </c>
      <c r="O31">
        <v>15.446720747572718</v>
      </c>
      <c r="P31">
        <v>16.744226356337876</v>
      </c>
      <c r="Q31">
        <v>17.975220008702799</v>
      </c>
      <c r="R31">
        <v>19.161390278884859</v>
      </c>
      <c r="S31">
        <v>20.385235389187216</v>
      </c>
      <c r="T31">
        <v>21.573057601814604</v>
      </c>
      <c r="U31">
        <v>22.743191184873712</v>
      </c>
      <c r="V31">
        <v>23.88907692427571</v>
      </c>
      <c r="W31">
        <v>24.998293970497066</v>
      </c>
      <c r="X31">
        <v>26.150079286516469</v>
      </c>
      <c r="Y31">
        <v>27.27134400858564</v>
      </c>
      <c r="Z31">
        <v>28.379234864937985</v>
      </c>
      <c r="AA31">
        <v>29.402862639621397</v>
      </c>
      <c r="AB31">
        <v>30.445827645872868</v>
      </c>
      <c r="AC31">
        <v>31.488043631306397</v>
      </c>
      <c r="AD31">
        <v>32.518004598326165</v>
      </c>
      <c r="AE31">
        <v>33.564495518520431</v>
      </c>
      <c r="AF31">
        <v>34.561479914880302</v>
      </c>
      <c r="AG31">
        <v>35.536312905544264</v>
      </c>
      <c r="AH31">
        <v>36.487287477913895</v>
      </c>
      <c r="AI31">
        <v>37.414637896822398</v>
      </c>
      <c r="AJ31">
        <v>38.31905644209985</v>
      </c>
      <c r="AK31">
        <v>39.200380987848945</v>
      </c>
    </row>
    <row r="32" spans="1:37" x14ac:dyDescent="0.25">
      <c r="A32" t="s">
        <v>271</v>
      </c>
      <c r="B32">
        <v>0</v>
      </c>
      <c r="C32">
        <v>3.0396229985907297E-3</v>
      </c>
      <c r="D32">
        <v>1.200053182304206E-2</v>
      </c>
      <c r="E32">
        <v>2.8379070269113349E-2</v>
      </c>
      <c r="F32">
        <v>5.2170961187569809E-2</v>
      </c>
      <c r="G32">
        <v>8.221743556555694E-2</v>
      </c>
      <c r="H32">
        <v>0.21395386845586284</v>
      </c>
      <c r="I32">
        <v>0.38255112662464175</v>
      </c>
      <c r="J32">
        <v>0.54062500893692356</v>
      </c>
      <c r="K32">
        <v>0.6605648466774694</v>
      </c>
      <c r="L32">
        <v>0.73556302208639401</v>
      </c>
      <c r="M32">
        <v>0.76595329881767871</v>
      </c>
      <c r="N32">
        <v>0.75148051379536618</v>
      </c>
      <c r="O32">
        <v>0.70980156361521995</v>
      </c>
      <c r="P32">
        <v>0.65062850008883455</v>
      </c>
      <c r="Q32">
        <v>0.57243342958459564</v>
      </c>
      <c r="R32">
        <v>0.47447002449572118</v>
      </c>
      <c r="S32">
        <v>0.37617351429368728</v>
      </c>
      <c r="T32">
        <v>0.28424160428854872</v>
      </c>
      <c r="U32">
        <v>0.20285786935529959</v>
      </c>
      <c r="V32">
        <v>0.13219892189908489</v>
      </c>
      <c r="W32">
        <v>7.0408527334753224E-2</v>
      </c>
      <c r="X32">
        <v>2.9097541447375974E-2</v>
      </c>
      <c r="Y32">
        <v>7.2596178976258585E-3</v>
      </c>
      <c r="Z32">
        <v>3.0294619650428345E-3</v>
      </c>
      <c r="AA32">
        <v>2.8881176494799377E-5</v>
      </c>
      <c r="AB32">
        <v>2.0263085294791594E-3</v>
      </c>
      <c r="AC32">
        <v>1.3573800468669184E-2</v>
      </c>
      <c r="AD32">
        <v>3.553074315114646E-2</v>
      </c>
      <c r="AE32">
        <v>7.2833869110144889E-2</v>
      </c>
      <c r="AF32">
        <v>0.1173392078337443</v>
      </c>
      <c r="AG32">
        <v>0.16398424862806849</v>
      </c>
      <c r="AH32">
        <v>0.20911446168030423</v>
      </c>
      <c r="AI32">
        <v>0.25043080852464872</v>
      </c>
      <c r="AJ32">
        <v>0.28675841361625043</v>
      </c>
      <c r="AK32">
        <v>0.31763374188427118</v>
      </c>
    </row>
    <row r="33" spans="1:37" x14ac:dyDescent="0.25">
      <c r="A33" t="s">
        <v>272</v>
      </c>
      <c r="B33">
        <v>0</v>
      </c>
      <c r="C33">
        <v>3.6868235806064575E-3</v>
      </c>
      <c r="D33">
        <v>1.4248981797138072E-2</v>
      </c>
      <c r="E33">
        <v>3.3062719555343456E-2</v>
      </c>
      <c r="F33">
        <v>5.9836638085064564E-2</v>
      </c>
      <c r="G33">
        <v>9.3183111306949229E-2</v>
      </c>
      <c r="H33">
        <v>1.2097030727667546</v>
      </c>
      <c r="I33">
        <v>2.0426250887200847</v>
      </c>
      <c r="J33">
        <v>2.5206113205753944</v>
      </c>
      <c r="K33">
        <v>2.7570771436000951</v>
      </c>
      <c r="L33">
        <v>2.8870653097035959</v>
      </c>
      <c r="M33">
        <v>2.9362933561231985</v>
      </c>
      <c r="N33">
        <v>2.859352930230652</v>
      </c>
      <c r="O33">
        <v>2.8112592643499967</v>
      </c>
      <c r="P33">
        <v>2.7511579660304042</v>
      </c>
      <c r="Q33">
        <v>2.5705034251628289</v>
      </c>
      <c r="R33">
        <v>2.2620931709943282</v>
      </c>
      <c r="S33">
        <v>2.0431312313879291</v>
      </c>
      <c r="T33">
        <v>1.8510648265630536</v>
      </c>
      <c r="U33">
        <v>1.6780167188683359</v>
      </c>
      <c r="V33">
        <v>1.4951179653776903</v>
      </c>
      <c r="W33">
        <v>1.2901042712282429</v>
      </c>
      <c r="X33">
        <v>1.2090077966558699</v>
      </c>
      <c r="Y33">
        <v>1.1673818073633768</v>
      </c>
      <c r="Z33">
        <v>1.1549304011689854</v>
      </c>
      <c r="AA33">
        <v>1.0165851521718894</v>
      </c>
      <c r="AB33">
        <v>0.91536411189840905</v>
      </c>
      <c r="AC33">
        <v>0.88306212506394921</v>
      </c>
      <c r="AD33">
        <v>0.89402616417055825</v>
      </c>
      <c r="AE33">
        <v>1.0076444375522353</v>
      </c>
      <c r="AF33">
        <v>1.0963127206390366</v>
      </c>
      <c r="AG33">
        <v>1.1650122390461259</v>
      </c>
      <c r="AH33">
        <v>1.21749132673592</v>
      </c>
      <c r="AI33">
        <v>1.2578090432165068</v>
      </c>
      <c r="AJ33">
        <v>1.28950270657755</v>
      </c>
      <c r="AK33">
        <v>1.314042367175694</v>
      </c>
    </row>
    <row r="34" spans="1:37" x14ac:dyDescent="0.25">
      <c r="A34" t="s">
        <v>273</v>
      </c>
      <c r="B34">
        <v>0</v>
      </c>
      <c r="C34">
        <v>3.1021320287205612E-3</v>
      </c>
      <c r="D34">
        <v>1.1401396165333644E-2</v>
      </c>
      <c r="E34">
        <v>2.5322541818639799E-2</v>
      </c>
      <c r="F34">
        <v>4.4041422597462798E-2</v>
      </c>
      <c r="G34">
        <v>6.6050650882942818E-2</v>
      </c>
      <c r="H34">
        <v>0.12856403129906102</v>
      </c>
      <c r="I34">
        <v>0.20031510105995576</v>
      </c>
      <c r="J34">
        <v>0.25723850130485726</v>
      </c>
      <c r="K34">
        <v>0.28666182643504179</v>
      </c>
      <c r="L34">
        <v>0.28688362276558799</v>
      </c>
      <c r="M34">
        <v>0.26046437963280766</v>
      </c>
      <c r="N34">
        <v>0.21037977130891061</v>
      </c>
      <c r="O34">
        <v>0.14735211166814199</v>
      </c>
      <c r="P34">
        <v>7.810084299471054E-2</v>
      </c>
      <c r="Q34">
        <v>4.3935196702316048E-3</v>
      </c>
      <c r="R34">
        <v>-7.2554158443227657E-2</v>
      </c>
      <c r="S34">
        <v>-0.14239702798850562</v>
      </c>
      <c r="T34">
        <v>-0.20121357743765333</v>
      </c>
      <c r="U34">
        <v>-0.24712404836151336</v>
      </c>
      <c r="V34">
        <v>-0.28039410717523028</v>
      </c>
      <c r="W34">
        <v>-0.3022962102062321</v>
      </c>
      <c r="X34">
        <v>-0.30865586169833703</v>
      </c>
      <c r="Y34">
        <v>-0.30119464712189403</v>
      </c>
      <c r="Z34">
        <v>-0.28215913314358909</v>
      </c>
      <c r="AA34">
        <v>-0.25954647603011471</v>
      </c>
      <c r="AB34">
        <v>-0.23264212449560784</v>
      </c>
      <c r="AC34">
        <v>-0.2002000692526984</v>
      </c>
      <c r="AD34">
        <v>-0.16271130892562269</v>
      </c>
      <c r="AE34">
        <v>-0.11900010550749407</v>
      </c>
      <c r="AF34">
        <v>-7.3600063446632724E-2</v>
      </c>
      <c r="AG34">
        <v>-2.956617227808378E-2</v>
      </c>
      <c r="AH34">
        <v>1.1035221071731272E-2</v>
      </c>
      <c r="AI34">
        <v>4.7005021391832713E-2</v>
      </c>
      <c r="AJ34">
        <v>7.78608091722921E-2</v>
      </c>
      <c r="AK34">
        <v>0.10359458361948182</v>
      </c>
    </row>
    <row r="35" spans="1:37" x14ac:dyDescent="0.25">
      <c r="A35" t="s">
        <v>274</v>
      </c>
      <c r="B35">
        <v>0</v>
      </c>
      <c r="C35">
        <v>8.5316622519426843E-3</v>
      </c>
      <c r="D35">
        <v>3.0631193089125652E-2</v>
      </c>
      <c r="E35">
        <v>6.7238940255309743E-2</v>
      </c>
      <c r="F35">
        <v>0.11668432233062909</v>
      </c>
      <c r="G35">
        <v>0.17608635531691785</v>
      </c>
      <c r="H35">
        <v>2.1295687227472326</v>
      </c>
      <c r="I35">
        <v>3.4813528646769454</v>
      </c>
      <c r="J35">
        <v>4.2037590703960959</v>
      </c>
      <c r="K35">
        <v>4.5343248187883267</v>
      </c>
      <c r="L35">
        <v>4.7175183395391285</v>
      </c>
      <c r="M35">
        <v>4.7928695627462936</v>
      </c>
      <c r="N35">
        <v>4.6785409930584221</v>
      </c>
      <c r="O35">
        <v>4.6414216044649015</v>
      </c>
      <c r="P35">
        <v>4.5942376254157979</v>
      </c>
      <c r="Q35">
        <v>4.346625676473681</v>
      </c>
      <c r="R35">
        <v>3.8921996334599473</v>
      </c>
      <c r="S35">
        <v>3.6039344455623512</v>
      </c>
      <c r="T35">
        <v>3.3545573894608882</v>
      </c>
      <c r="U35">
        <v>3.1295024081062772</v>
      </c>
      <c r="V35">
        <v>2.8782260789771197</v>
      </c>
      <c r="W35">
        <v>2.5818243824954568</v>
      </c>
      <c r="X35">
        <v>2.4917211962568464</v>
      </c>
      <c r="Y35">
        <v>2.4515366448213838</v>
      </c>
      <c r="Z35">
        <v>2.4481558567251094</v>
      </c>
      <c r="AA35">
        <v>2.2192725060617313</v>
      </c>
      <c r="AB35">
        <v>2.0587828295995259</v>
      </c>
      <c r="AC35">
        <v>2.0118230758036093</v>
      </c>
      <c r="AD35">
        <v>2.0300121866361875</v>
      </c>
      <c r="AE35">
        <v>2.2164487939857924</v>
      </c>
      <c r="AF35">
        <v>2.3483141769868876</v>
      </c>
      <c r="AG35">
        <v>2.4441120232472358</v>
      </c>
      <c r="AH35">
        <v>2.5130810671357473</v>
      </c>
      <c r="AI35">
        <v>2.5635382274962426</v>
      </c>
      <c r="AJ35">
        <v>2.6021577947021868</v>
      </c>
      <c r="AK35">
        <v>2.6315957290735659</v>
      </c>
    </row>
    <row r="36" spans="1:37" x14ac:dyDescent="0.25">
      <c r="A36" t="s">
        <v>275</v>
      </c>
      <c r="B36">
        <v>0</v>
      </c>
      <c r="C36">
        <v>3.2455140180909225E-3</v>
      </c>
      <c r="D36">
        <v>1.227548979090276E-2</v>
      </c>
      <c r="E36">
        <v>2.8008523697886645E-2</v>
      </c>
      <c r="F36">
        <v>4.9931250918722192E-2</v>
      </c>
      <c r="G36">
        <v>7.6588845639369296E-2</v>
      </c>
      <c r="H36">
        <v>0.25616744795760038</v>
      </c>
      <c r="I36">
        <v>0.43134371513970926</v>
      </c>
      <c r="J36">
        <v>0.56032595811377206</v>
      </c>
      <c r="K36">
        <v>0.63562594049177967</v>
      </c>
      <c r="L36">
        <v>0.6671868452429619</v>
      </c>
      <c r="M36">
        <v>0.66075683596655832</v>
      </c>
      <c r="N36">
        <v>0.61514229554953115</v>
      </c>
      <c r="O36">
        <v>0.55595208035417176</v>
      </c>
      <c r="P36">
        <v>0.48744460132843503</v>
      </c>
      <c r="Q36">
        <v>0.40026243936182038</v>
      </c>
      <c r="R36">
        <v>0.29370833127049245</v>
      </c>
      <c r="S36">
        <v>0.19823188078049725</v>
      </c>
      <c r="T36">
        <v>0.11359714807415155</v>
      </c>
      <c r="U36">
        <v>4.1254757875375248E-2</v>
      </c>
      <c r="V36">
        <v>-2.1584733989554739E-2</v>
      </c>
      <c r="W36">
        <v>-7.7627677744074308E-2</v>
      </c>
      <c r="X36">
        <v>-0.10818355191548612</v>
      </c>
      <c r="Y36">
        <v>-0.12114936261381493</v>
      </c>
      <c r="Z36">
        <v>-0.1196713249106196</v>
      </c>
      <c r="AA36">
        <v>-0.12727760692462509</v>
      </c>
      <c r="AB36">
        <v>-0.12878798837666627</v>
      </c>
      <c r="AC36">
        <v>-0.11832070077171242</v>
      </c>
      <c r="AD36">
        <v>-9.7620893493111094E-2</v>
      </c>
      <c r="AE36">
        <v>-5.9384886552193983E-2</v>
      </c>
      <c r="AF36">
        <v>-1.9630914416446377E-2</v>
      </c>
      <c r="AG36">
        <v>1.8118635928199289E-2</v>
      </c>
      <c r="AH36">
        <v>5.1821695556042435E-2</v>
      </c>
      <c r="AI36">
        <v>8.0554353950779145E-2</v>
      </c>
      <c r="AJ36">
        <v>0.10414566502354727</v>
      </c>
      <c r="AK36">
        <v>0.12271392739600095</v>
      </c>
    </row>
    <row r="37" spans="1:37" x14ac:dyDescent="0.25">
      <c r="A37" t="s">
        <v>276</v>
      </c>
      <c r="B37">
        <v>0</v>
      </c>
      <c r="C37">
        <v>7.6931277563696554E-3</v>
      </c>
      <c r="D37">
        <v>2.6547666480203347E-2</v>
      </c>
      <c r="E37">
        <v>5.6357938610052116E-2</v>
      </c>
      <c r="F37">
        <v>9.4992089097734045E-2</v>
      </c>
      <c r="G37">
        <v>0.13963688918885442</v>
      </c>
      <c r="H37">
        <v>0.63699434166852864</v>
      </c>
      <c r="I37">
        <v>1.0080572362789475</v>
      </c>
      <c r="J37">
        <v>1.2259637074436336</v>
      </c>
      <c r="K37">
        <v>1.333256721966114</v>
      </c>
      <c r="L37">
        <v>1.3832884790453415</v>
      </c>
      <c r="M37">
        <v>1.3878011178935834</v>
      </c>
      <c r="N37">
        <v>1.3316072604799167</v>
      </c>
      <c r="O37">
        <v>1.2820774446358651</v>
      </c>
      <c r="P37">
        <v>1.2257706524743339</v>
      </c>
      <c r="Q37">
        <v>1.1216692159733421</v>
      </c>
      <c r="R37">
        <v>0.96929257812157221</v>
      </c>
      <c r="S37">
        <v>0.85862091931498963</v>
      </c>
      <c r="T37">
        <v>0.76520853945580836</v>
      </c>
      <c r="U37">
        <v>0.68722562390999276</v>
      </c>
      <c r="V37">
        <v>0.61331249535991894</v>
      </c>
      <c r="W37">
        <v>0.53812598551705726</v>
      </c>
      <c r="X37">
        <v>0.52060109003662092</v>
      </c>
      <c r="Y37">
        <v>0.52533357103676792</v>
      </c>
      <c r="Z37">
        <v>0.54739295879058236</v>
      </c>
      <c r="AA37">
        <v>0.52221303722792545</v>
      </c>
      <c r="AB37">
        <v>0.51508651483793688</v>
      </c>
      <c r="AC37">
        <v>0.53765350004910673</v>
      </c>
      <c r="AD37">
        <v>0.57911847146003836</v>
      </c>
      <c r="AE37">
        <v>0.66309159334727585</v>
      </c>
      <c r="AF37">
        <v>0.73664221160205656</v>
      </c>
      <c r="AG37">
        <v>0.80107757366834065</v>
      </c>
      <c r="AH37">
        <v>0.85680304379844863</v>
      </c>
      <c r="AI37">
        <v>0.90480179971943464</v>
      </c>
      <c r="AJ37">
        <v>0.94626197516498589</v>
      </c>
      <c r="AK37">
        <v>0.9818252181634568</v>
      </c>
    </row>
    <row r="38" spans="1:37" x14ac:dyDescent="0.25">
      <c r="A38" t="s">
        <v>277</v>
      </c>
      <c r="B38">
        <v>0</v>
      </c>
      <c r="C38">
        <v>5.9824272003794476E-3</v>
      </c>
      <c r="D38">
        <v>2.122523252765518E-2</v>
      </c>
      <c r="E38">
        <v>4.5975750361026968E-2</v>
      </c>
      <c r="F38">
        <v>7.8611301548980883E-2</v>
      </c>
      <c r="G38">
        <v>0.11669305642836303</v>
      </c>
      <c r="H38">
        <v>0.85903085790575151</v>
      </c>
      <c r="I38">
        <v>1.3881849685215997</v>
      </c>
      <c r="J38">
        <v>1.6750741072439457</v>
      </c>
      <c r="K38">
        <v>1.7991425303656605</v>
      </c>
      <c r="L38">
        <v>1.8494236273404852</v>
      </c>
      <c r="M38">
        <v>1.8436264443504102</v>
      </c>
      <c r="N38">
        <v>1.7553002045100463</v>
      </c>
      <c r="O38">
        <v>1.6868427786528084</v>
      </c>
      <c r="P38">
        <v>1.6121939316539935</v>
      </c>
      <c r="Q38">
        <v>1.4641885727578519</v>
      </c>
      <c r="R38">
        <v>1.2414630435301222</v>
      </c>
      <c r="S38">
        <v>1.0840253130756539</v>
      </c>
      <c r="T38">
        <v>0.94988655155241464</v>
      </c>
      <c r="U38">
        <v>0.83453187845952126</v>
      </c>
      <c r="V38">
        <v>0.71947667446987662</v>
      </c>
      <c r="W38">
        <v>0.59692185485336058</v>
      </c>
      <c r="X38">
        <v>0.55934652857003719</v>
      </c>
      <c r="Y38">
        <v>0.55001318723777448</v>
      </c>
      <c r="Z38">
        <v>0.56193827265089702</v>
      </c>
      <c r="AA38">
        <v>0.49580984425419139</v>
      </c>
      <c r="AB38">
        <v>0.45683397105071855</v>
      </c>
      <c r="AC38">
        <v>0.46280933561479998</v>
      </c>
      <c r="AD38">
        <v>0.49599564615261382</v>
      </c>
      <c r="AE38">
        <v>0.59358265094160423</v>
      </c>
      <c r="AF38">
        <v>0.67253540174829762</v>
      </c>
      <c r="AG38">
        <v>0.73685053527043909</v>
      </c>
      <c r="AH38">
        <v>0.78864155648279421</v>
      </c>
      <c r="AI38">
        <v>0.83031153669206326</v>
      </c>
      <c r="AJ38">
        <v>0.86409498894504111</v>
      </c>
      <c r="AK38">
        <v>0.89104116829432645</v>
      </c>
    </row>
    <row r="39" spans="1:37" x14ac:dyDescent="0.25">
      <c r="A39" t="s">
        <v>278</v>
      </c>
      <c r="B39">
        <v>0</v>
      </c>
      <c r="C39">
        <v>3.9029801561785149E-3</v>
      </c>
      <c r="D39">
        <v>1.4495116249269024E-2</v>
      </c>
      <c r="E39">
        <v>3.2723080631047452E-2</v>
      </c>
      <c r="F39">
        <v>5.8059789293762876E-2</v>
      </c>
      <c r="G39">
        <v>8.905939141916619E-2</v>
      </c>
      <c r="H39">
        <v>0.23033277279183029</v>
      </c>
      <c r="I39">
        <v>0.38728272988186596</v>
      </c>
      <c r="J39">
        <v>0.5197477932178618</v>
      </c>
      <c r="K39">
        <v>0.61110224611906627</v>
      </c>
      <c r="L39">
        <v>0.66297422445777965</v>
      </c>
      <c r="M39">
        <v>0.67907527098898246</v>
      </c>
      <c r="N39">
        <v>0.65973561036218875</v>
      </c>
      <c r="O39">
        <v>0.62417216220895799</v>
      </c>
      <c r="P39">
        <v>0.57868231381474899</v>
      </c>
      <c r="Q39">
        <v>0.51852349824634825</v>
      </c>
      <c r="R39">
        <v>0.4425323644201784</v>
      </c>
      <c r="S39">
        <v>0.37191655862716111</v>
      </c>
      <c r="T39">
        <v>0.30944235844272416</v>
      </c>
      <c r="U39">
        <v>0.257291319930264</v>
      </c>
      <c r="V39">
        <v>0.21403727115951732</v>
      </c>
      <c r="W39">
        <v>0.17733407098163845</v>
      </c>
      <c r="X39">
        <v>0.16004156871578523</v>
      </c>
      <c r="Y39">
        <v>0.15828608507435504</v>
      </c>
      <c r="Z39">
        <v>0.1697324555004931</v>
      </c>
      <c r="AA39">
        <v>0.17696353152443223</v>
      </c>
      <c r="AB39">
        <v>0.18795081143478942</v>
      </c>
      <c r="AC39">
        <v>0.20741090543856533</v>
      </c>
      <c r="AD39">
        <v>0.23519856366509551</v>
      </c>
      <c r="AE39">
        <v>0.2765412767559372</v>
      </c>
      <c r="AF39">
        <v>0.3211467267350665</v>
      </c>
      <c r="AG39">
        <v>0.36518209286253711</v>
      </c>
      <c r="AH39">
        <v>0.40615375077859284</v>
      </c>
      <c r="AI39">
        <v>0.44275577446224457</v>
      </c>
      <c r="AJ39">
        <v>0.47454471752075289</v>
      </c>
      <c r="AK39">
        <v>0.50150946222726756</v>
      </c>
    </row>
    <row r="40" spans="1:37" x14ac:dyDescent="0.25">
      <c r="A40" t="s">
        <v>279</v>
      </c>
      <c r="B40">
        <v>0</v>
      </c>
      <c r="C40">
        <v>7.183346358075049E-3</v>
      </c>
      <c r="D40">
        <v>2.62742112620451E-2</v>
      </c>
      <c r="E40">
        <v>5.8526069119158031E-2</v>
      </c>
      <c r="F40">
        <v>0.10293238252054859</v>
      </c>
      <c r="G40">
        <v>0.15747223967736979</v>
      </c>
      <c r="H40">
        <v>0.3404632567365784</v>
      </c>
      <c r="I40">
        <v>0.55550138743292177</v>
      </c>
      <c r="J40">
        <v>0.74429877337560679</v>
      </c>
      <c r="K40">
        <v>0.89043359181051329</v>
      </c>
      <c r="L40">
        <v>1.0030034413899269</v>
      </c>
      <c r="M40">
        <v>1.0920327842820488</v>
      </c>
      <c r="N40">
        <v>1.1591194105454283</v>
      </c>
      <c r="O40">
        <v>1.2231082348268751</v>
      </c>
      <c r="P40">
        <v>1.2886062209868321</v>
      </c>
      <c r="Q40">
        <v>1.3449047666671987</v>
      </c>
      <c r="R40">
        <v>1.3848244321450931</v>
      </c>
      <c r="S40">
        <v>1.42800482650558</v>
      </c>
      <c r="T40">
        <v>1.4765110778080404</v>
      </c>
      <c r="U40">
        <v>1.5295106857746044</v>
      </c>
      <c r="V40">
        <v>1.5828294140449728</v>
      </c>
      <c r="W40">
        <v>1.6321687319224454</v>
      </c>
      <c r="X40">
        <v>1.6914088075591138</v>
      </c>
      <c r="Y40">
        <v>1.757716673425791</v>
      </c>
      <c r="Z40">
        <v>1.8280327109887473</v>
      </c>
      <c r="AA40">
        <v>1.8833582649077529</v>
      </c>
      <c r="AB40">
        <v>1.9325506988506325</v>
      </c>
      <c r="AC40">
        <v>1.9841567568232188</v>
      </c>
      <c r="AD40">
        <v>2.0398267337768505</v>
      </c>
      <c r="AE40">
        <v>2.1065165975575173</v>
      </c>
      <c r="AF40">
        <v>2.1737098411670486</v>
      </c>
      <c r="AG40">
        <v>2.2366698936460594</v>
      </c>
      <c r="AH40">
        <v>2.2937458160117163</v>
      </c>
      <c r="AI40">
        <v>2.3449427209698115</v>
      </c>
      <c r="AJ40">
        <v>2.3910271869152622</v>
      </c>
      <c r="AK40">
        <v>2.4328404521843261</v>
      </c>
    </row>
    <row r="41" spans="1:37" x14ac:dyDescent="0.25">
      <c r="A41" t="s">
        <v>280</v>
      </c>
      <c r="B41">
        <v>0</v>
      </c>
      <c r="C41">
        <v>2.749296556281422E-3</v>
      </c>
      <c r="D41">
        <v>1.0658494857440637E-2</v>
      </c>
      <c r="E41">
        <v>2.4717589534217765E-2</v>
      </c>
      <c r="F41">
        <v>4.4732466270702709E-2</v>
      </c>
      <c r="G41">
        <v>6.9873409991760838E-2</v>
      </c>
      <c r="H41">
        <v>16.720363174008625</v>
      </c>
      <c r="I41">
        <v>26.419982386775452</v>
      </c>
      <c r="J41">
        <v>31.023632129908041</v>
      </c>
      <c r="K41">
        <v>32.625651435439408</v>
      </c>
      <c r="L41">
        <v>34.187172797835963</v>
      </c>
      <c r="M41">
        <v>34.739021679479045</v>
      </c>
      <c r="N41">
        <v>34.504560360494565</v>
      </c>
      <c r="O41">
        <v>33.988158512035447</v>
      </c>
      <c r="P41">
        <v>33.446576420537319</v>
      </c>
      <c r="Q41">
        <v>30.120333628467421</v>
      </c>
      <c r="R41">
        <v>25.590321777070102</v>
      </c>
      <c r="S41">
        <v>23.399411732992135</v>
      </c>
      <c r="T41">
        <v>22.524952514766294</v>
      </c>
      <c r="U41">
        <v>22.345099606312036</v>
      </c>
      <c r="V41">
        <v>18.850345555432789</v>
      </c>
      <c r="W41">
        <v>15.564175736560703</v>
      </c>
      <c r="X41">
        <v>14.230935068816253</v>
      </c>
      <c r="Y41">
        <v>13.914432035942625</v>
      </c>
      <c r="Z41">
        <v>14.069424089419469</v>
      </c>
      <c r="AA41">
        <v>10.316010907183525</v>
      </c>
      <c r="AB41">
        <v>7.2539356132377719</v>
      </c>
      <c r="AC41">
        <v>5.978925980758576</v>
      </c>
      <c r="AD41">
        <v>5.6217860038731748</v>
      </c>
      <c r="AE41">
        <v>5.694187652923377</v>
      </c>
      <c r="AF41">
        <v>5.924231631662713</v>
      </c>
      <c r="AG41">
        <v>6.1776882297771785</v>
      </c>
      <c r="AH41">
        <v>6.3953472062600492</v>
      </c>
      <c r="AI41">
        <v>6.5589465055155394</v>
      </c>
      <c r="AJ41">
        <v>6.6687148553449482</v>
      </c>
      <c r="AK41">
        <v>6.7327542081033753</v>
      </c>
    </row>
    <row r="42" spans="1:37" x14ac:dyDescent="0.25">
      <c r="A42" t="s">
        <v>281</v>
      </c>
      <c r="B42">
        <v>0</v>
      </c>
      <c r="C42">
        <v>2.767167602257814E-3</v>
      </c>
      <c r="D42">
        <v>1.0753233665483641E-2</v>
      </c>
      <c r="E42">
        <v>2.4988787366098109E-2</v>
      </c>
      <c r="F42">
        <v>4.5300733088393663E-2</v>
      </c>
      <c r="G42">
        <v>7.0854041372236942E-2</v>
      </c>
      <c r="H42">
        <v>108.23817136800496</v>
      </c>
      <c r="I42">
        <v>204.23034365632321</v>
      </c>
      <c r="J42">
        <v>260.65790238260041</v>
      </c>
      <c r="K42">
        <v>282.21112841973331</v>
      </c>
      <c r="L42">
        <v>283.32347507976289</v>
      </c>
      <c r="M42">
        <v>275.38089784545059</v>
      </c>
      <c r="N42">
        <v>253.57930942107726</v>
      </c>
      <c r="O42">
        <v>238.00886735790584</v>
      </c>
      <c r="P42">
        <v>204.07013474707892</v>
      </c>
      <c r="Q42">
        <v>185.61512335161007</v>
      </c>
      <c r="R42">
        <v>96.084550746767945</v>
      </c>
      <c r="S42">
        <v>33.020885634707398</v>
      </c>
      <c r="T42">
        <v>9.9412597159088012</v>
      </c>
      <c r="U42">
        <v>1.6249124601562803</v>
      </c>
      <c r="V42">
        <v>-0.51389227265865589</v>
      </c>
      <c r="W42">
        <v>-1.2158150498065012E-2</v>
      </c>
      <c r="X42">
        <v>13.178191668206507</v>
      </c>
      <c r="Y42">
        <v>21.705297151616065</v>
      </c>
      <c r="Z42">
        <v>26.584573982412273</v>
      </c>
      <c r="AA42">
        <v>29.054546833857309</v>
      </c>
      <c r="AB42">
        <v>30.095898809515155</v>
      </c>
      <c r="AC42">
        <v>42.838901748137225</v>
      </c>
      <c r="AD42">
        <v>49.584778935693109</v>
      </c>
      <c r="AE42">
        <v>52.380429608180236</v>
      </c>
      <c r="AF42">
        <v>52.981177732913132</v>
      </c>
      <c r="AG42">
        <v>52.519095970134977</v>
      </c>
      <c r="AH42">
        <v>51.623576557419895</v>
      </c>
      <c r="AI42">
        <v>50.618853721495704</v>
      </c>
      <c r="AJ42">
        <v>49.656025516415013</v>
      </c>
      <c r="AK42">
        <v>48.77965609391044</v>
      </c>
    </row>
    <row r="43" spans="1:37" x14ac:dyDescent="0.25">
      <c r="A43" t="s">
        <v>282</v>
      </c>
      <c r="B43">
        <v>0</v>
      </c>
      <c r="C43">
        <v>2.7619969882985984E-3</v>
      </c>
      <c r="D43">
        <v>1.0731483169035272E-2</v>
      </c>
      <c r="E43">
        <v>2.4933877131538829E-2</v>
      </c>
      <c r="F43">
        <v>4.5193692694400767E-2</v>
      </c>
      <c r="G43">
        <v>7.067690454449771E-2</v>
      </c>
      <c r="H43">
        <v>69.852766040745507</v>
      </c>
      <c r="I43">
        <v>123.06055318688358</v>
      </c>
      <c r="J43">
        <v>151.50108833033323</v>
      </c>
      <c r="K43">
        <v>161.18492512301313</v>
      </c>
      <c r="L43">
        <v>166.13496171762301</v>
      </c>
      <c r="M43">
        <v>163.54766372408181</v>
      </c>
      <c r="N43">
        <v>157.14725666021064</v>
      </c>
      <c r="O43">
        <v>149.9809744000423</v>
      </c>
      <c r="P43">
        <v>142.04030271243812</v>
      </c>
      <c r="Q43">
        <v>127.7473583010174</v>
      </c>
      <c r="R43">
        <v>110.74309814246371</v>
      </c>
      <c r="S43">
        <v>98.777985707068169</v>
      </c>
      <c r="T43">
        <v>90.699867257347023</v>
      </c>
      <c r="U43">
        <v>84.596410693461081</v>
      </c>
      <c r="V43">
        <v>69.653931756851335</v>
      </c>
      <c r="W43">
        <v>60.316523856032298</v>
      </c>
      <c r="X43">
        <v>54.670725425911584</v>
      </c>
      <c r="Y43">
        <v>50.39632762271895</v>
      </c>
      <c r="Z43">
        <v>46.912246140792391</v>
      </c>
      <c r="AA43">
        <v>36.455183549788693</v>
      </c>
      <c r="AB43">
        <v>30.244208864526811</v>
      </c>
      <c r="AC43">
        <v>27.079409664910337</v>
      </c>
      <c r="AD43">
        <v>25.006024557698158</v>
      </c>
      <c r="AE43">
        <v>23.563764250359377</v>
      </c>
      <c r="AF43">
        <v>22.49722464013082</v>
      </c>
      <c r="AG43">
        <v>21.664080938015594</v>
      </c>
      <c r="AH43">
        <v>20.991229587559722</v>
      </c>
      <c r="AI43">
        <v>20.427104371703631</v>
      </c>
      <c r="AJ43">
        <v>19.94682650396744</v>
      </c>
      <c r="AK43">
        <v>19.531216615751255</v>
      </c>
    </row>
    <row r="44" spans="1:37" x14ac:dyDescent="0.25">
      <c r="A44" t="s">
        <v>283</v>
      </c>
      <c r="B44">
        <v>0</v>
      </c>
      <c r="C44">
        <v>2.7653506000646644E-3</v>
      </c>
      <c r="D44">
        <v>1.0767582245851948E-2</v>
      </c>
      <c r="E44">
        <v>2.5063887750675917E-2</v>
      </c>
      <c r="F44">
        <v>4.5498229891949293E-2</v>
      </c>
      <c r="G44">
        <v>7.1237249550581971E-2</v>
      </c>
      <c r="H44">
        <v>7.0474474987908042</v>
      </c>
      <c r="I44">
        <v>11.126861646164809</v>
      </c>
      <c r="J44">
        <v>13.218234808850958</v>
      </c>
      <c r="K44">
        <v>14.12465625263839</v>
      </c>
      <c r="L44">
        <v>16.835430738723666</v>
      </c>
      <c r="M44">
        <v>18.04907684220003</v>
      </c>
      <c r="N44">
        <v>18.360577508539677</v>
      </c>
      <c r="O44">
        <v>18.671793111232326</v>
      </c>
      <c r="P44">
        <v>17.403222817922213</v>
      </c>
      <c r="Q44">
        <v>18.625578961617251</v>
      </c>
      <c r="R44">
        <v>14.550092129497273</v>
      </c>
      <c r="S44">
        <v>11.806037437414197</v>
      </c>
      <c r="T44">
        <v>9.8739239155736023</v>
      </c>
      <c r="U44">
        <v>8.3865384547378916</v>
      </c>
      <c r="V44">
        <v>8.318325339793752</v>
      </c>
      <c r="W44">
        <v>7.811302236342077</v>
      </c>
      <c r="X44">
        <v>7.0688388558223236</v>
      </c>
      <c r="Y44">
        <v>5.8135006530339206</v>
      </c>
      <c r="Z44">
        <v>4.7716117429972504</v>
      </c>
      <c r="AA44">
        <v>6.0228227958176284</v>
      </c>
      <c r="AB44">
        <v>6.4011856032914816</v>
      </c>
      <c r="AC44">
        <v>6.306161781692099</v>
      </c>
      <c r="AD44">
        <v>6.0028189225360906</v>
      </c>
      <c r="AE44">
        <v>5.6475695221235744</v>
      </c>
      <c r="AF44">
        <v>5.660654230558726</v>
      </c>
      <c r="AG44">
        <v>4.3675020968229061</v>
      </c>
      <c r="AH44">
        <v>3.5678430298124342</v>
      </c>
      <c r="AI44">
        <v>3.0867374226255073</v>
      </c>
      <c r="AJ44">
        <v>2.793438489278155</v>
      </c>
      <c r="AK44">
        <v>2.6082993542890787</v>
      </c>
    </row>
    <row r="45" spans="1:37" x14ac:dyDescent="0.25">
      <c r="A45" t="s">
        <v>284</v>
      </c>
      <c r="B45">
        <v>0</v>
      </c>
      <c r="C45">
        <v>2.7490505486449379E-3</v>
      </c>
      <c r="D45">
        <v>1.06515667363416E-2</v>
      </c>
      <c r="E45">
        <v>2.469014451100815E-2</v>
      </c>
      <c r="F45">
        <v>4.4667089625716194E-2</v>
      </c>
      <c r="G45">
        <v>6.9752923144905665E-2</v>
      </c>
      <c r="H45">
        <v>7.2288642486208587</v>
      </c>
      <c r="I45">
        <v>11.176221334609892</v>
      </c>
      <c r="J45">
        <v>13.010767360069565</v>
      </c>
      <c r="K45">
        <v>13.640607017775208</v>
      </c>
      <c r="L45">
        <v>15.669178713240761</v>
      </c>
      <c r="M45">
        <v>16.451798637002391</v>
      </c>
      <c r="N45">
        <v>16.126962227449738</v>
      </c>
      <c r="O45">
        <v>15.694943726111688</v>
      </c>
      <c r="P45">
        <v>15.010475259021794</v>
      </c>
      <c r="Q45">
        <v>16.247609048933231</v>
      </c>
      <c r="R45">
        <v>17.754508666159285</v>
      </c>
      <c r="S45">
        <v>17.159087208251766</v>
      </c>
      <c r="T45">
        <v>16.491954074475768</v>
      </c>
      <c r="U45">
        <v>15.84718365790434</v>
      </c>
      <c r="V45">
        <v>22.168263887929118</v>
      </c>
      <c r="W45">
        <v>25.281926159522804</v>
      </c>
      <c r="X45">
        <v>26.945204823037194</v>
      </c>
      <c r="Y45">
        <v>27.272952647881255</v>
      </c>
      <c r="Z45">
        <v>26.930906991656279</v>
      </c>
      <c r="AA45">
        <v>16.849584508673445</v>
      </c>
      <c r="AB45">
        <v>11.620697202611986</v>
      </c>
      <c r="AC45">
        <v>9.5765189021466348</v>
      </c>
      <c r="AD45">
        <v>8.6419749994210981</v>
      </c>
      <c r="AE45">
        <v>11.379192222975432</v>
      </c>
      <c r="AF45">
        <v>12.857124397776376</v>
      </c>
      <c r="AG45">
        <v>13.505035795818499</v>
      </c>
      <c r="AH45">
        <v>13.66758134267525</v>
      </c>
      <c r="AI45">
        <v>13.565737522407861</v>
      </c>
      <c r="AJ45">
        <v>13.329188712658958</v>
      </c>
      <c r="AK45">
        <v>13.033280310823958</v>
      </c>
    </row>
    <row r="46" spans="1:37" x14ac:dyDescent="0.25">
      <c r="A46" t="s">
        <v>285</v>
      </c>
      <c r="B46">
        <v>0</v>
      </c>
      <c r="C46">
        <v>2.754408516403295E-3</v>
      </c>
      <c r="D46">
        <v>1.0677895850785823E-2</v>
      </c>
      <c r="E46">
        <v>2.4758849156936158E-2</v>
      </c>
      <c r="F46">
        <v>4.4799173233323053E-2</v>
      </c>
      <c r="G46">
        <v>6.9965558994700139E-2</v>
      </c>
      <c r="H46">
        <v>0.68375159226126137</v>
      </c>
      <c r="I46">
        <v>1.0872924817010299</v>
      </c>
      <c r="J46">
        <v>1.3180521848601412</v>
      </c>
      <c r="K46">
        <v>1.4298720366713313</v>
      </c>
      <c r="L46">
        <v>1.4731020758693925</v>
      </c>
      <c r="M46">
        <v>1.480791222537059</v>
      </c>
      <c r="N46">
        <v>1.4604132455383834</v>
      </c>
      <c r="O46">
        <v>1.4379055309959199</v>
      </c>
      <c r="P46">
        <v>1.4214319593482294</v>
      </c>
      <c r="Q46">
        <v>1.3960801341975859</v>
      </c>
      <c r="R46">
        <v>1.35827447202157</v>
      </c>
      <c r="S46">
        <v>1.3237920865978525</v>
      </c>
      <c r="T46">
        <v>1.2933718239203973</v>
      </c>
      <c r="U46">
        <v>1.2651630033521544</v>
      </c>
      <c r="V46">
        <v>1.24048884570922</v>
      </c>
      <c r="W46">
        <v>1.2121281158236963</v>
      </c>
      <c r="X46">
        <v>1.1962532989071573</v>
      </c>
      <c r="Y46">
        <v>1.1892914032167523</v>
      </c>
      <c r="Z46">
        <v>1.1903187379206148</v>
      </c>
      <c r="AA46">
        <v>1.1832380363692607</v>
      </c>
      <c r="AB46">
        <v>1.1735513772252792</v>
      </c>
      <c r="AC46">
        <v>1.1705663798445176</v>
      </c>
      <c r="AD46">
        <v>1.1764164301652835</v>
      </c>
      <c r="AE46">
        <v>1.1974316533349239</v>
      </c>
      <c r="AF46">
        <v>1.2213146257301188</v>
      </c>
      <c r="AG46">
        <v>1.2447881856253229</v>
      </c>
      <c r="AH46">
        <v>1.2670733427784908</v>
      </c>
      <c r="AI46">
        <v>1.2835694290592725</v>
      </c>
      <c r="AJ46">
        <v>1.297796188490663</v>
      </c>
      <c r="AK46">
        <v>1.3096684432237549</v>
      </c>
    </row>
    <row r="47" spans="1:37" x14ac:dyDescent="0.25">
      <c r="A47" t="s">
        <v>286</v>
      </c>
      <c r="B47">
        <v>0</v>
      </c>
      <c r="C47">
        <v>2.8602696696022889E-3</v>
      </c>
      <c r="D47">
        <v>1.1209977195258958E-2</v>
      </c>
      <c r="E47">
        <v>2.6238382762699963E-2</v>
      </c>
      <c r="F47">
        <v>4.7840605409721348E-2</v>
      </c>
      <c r="G47">
        <v>7.5143645074771115E-2</v>
      </c>
      <c r="H47">
        <v>17.392605239950676</v>
      </c>
      <c r="I47">
        <v>27.784316457344893</v>
      </c>
      <c r="J47">
        <v>32.920300669321279</v>
      </c>
      <c r="K47">
        <v>35.019305006292889</v>
      </c>
      <c r="L47">
        <v>32.998063958712677</v>
      </c>
      <c r="M47">
        <v>31.599797383856053</v>
      </c>
      <c r="N47">
        <v>30.643266936703363</v>
      </c>
      <c r="O47">
        <v>29.897399724426641</v>
      </c>
      <c r="P47">
        <v>29.286303225182042</v>
      </c>
      <c r="Q47">
        <v>25.285356462732778</v>
      </c>
      <c r="R47">
        <v>19.409832744612988</v>
      </c>
      <c r="S47">
        <v>16.374499119779419</v>
      </c>
      <c r="T47">
        <v>14.940870791620275</v>
      </c>
      <c r="U47">
        <v>14.453960039524727</v>
      </c>
      <c r="V47">
        <v>12.563663053430417</v>
      </c>
      <c r="W47">
        <v>11.795807831078896</v>
      </c>
      <c r="X47">
        <v>11.725550917985306</v>
      </c>
      <c r="Y47">
        <v>11.801244107140896</v>
      </c>
      <c r="Z47">
        <v>11.877663584013698</v>
      </c>
      <c r="AA47">
        <v>10.727084015962408</v>
      </c>
      <c r="AB47">
        <v>10.369666054546878</v>
      </c>
      <c r="AC47">
        <v>10.167479558490955</v>
      </c>
      <c r="AD47">
        <v>10.037798851487878</v>
      </c>
      <c r="AE47">
        <v>20.347710982537826</v>
      </c>
      <c r="AF47">
        <v>25.697400630918388</v>
      </c>
      <c r="AG47">
        <v>29.471111384645198</v>
      </c>
      <c r="AH47">
        <v>30.961927455469063</v>
      </c>
      <c r="AI47">
        <v>31.215532137629932</v>
      </c>
      <c r="AJ47">
        <v>30.921186392360191</v>
      </c>
      <c r="AK47">
        <v>30.387443010765192</v>
      </c>
    </row>
    <row r="48" spans="1:37" x14ac:dyDescent="0.25">
      <c r="A48" t="s">
        <v>287</v>
      </c>
      <c r="B48">
        <v>0</v>
      </c>
      <c r="C48">
        <v>2.7735040390330923E-3</v>
      </c>
      <c r="D48">
        <v>1.0780174987079505E-2</v>
      </c>
      <c r="E48">
        <v>2.5055328364809171E-2</v>
      </c>
      <c r="F48">
        <v>4.5426029883222085E-2</v>
      </c>
      <c r="G48">
        <v>7.1053705665824474E-2</v>
      </c>
      <c r="H48">
        <v>143.57228593805908</v>
      </c>
      <c r="I48">
        <v>266.51443184876621</v>
      </c>
      <c r="J48">
        <v>345.96338047144872</v>
      </c>
      <c r="K48">
        <v>387.10850511791489</v>
      </c>
      <c r="L48">
        <v>397.78224956149757</v>
      </c>
      <c r="M48">
        <v>404.07465389659887</v>
      </c>
      <c r="N48">
        <v>367.25848058029146</v>
      </c>
      <c r="O48">
        <v>378.34588789860277</v>
      </c>
      <c r="P48">
        <v>399.89123657382413</v>
      </c>
      <c r="Q48">
        <v>379.95142512348855</v>
      </c>
      <c r="R48">
        <v>380.89459933512603</v>
      </c>
      <c r="S48">
        <v>397.49896650595639</v>
      </c>
      <c r="T48">
        <v>363.55541689350349</v>
      </c>
      <c r="U48">
        <v>304.14507491409364</v>
      </c>
      <c r="V48">
        <v>252.05279441152797</v>
      </c>
      <c r="W48">
        <v>182.31249387536778</v>
      </c>
      <c r="X48">
        <v>161.85973741351378</v>
      </c>
      <c r="Y48">
        <v>139.7688763802787</v>
      </c>
      <c r="Z48">
        <v>123.36131188357547</v>
      </c>
      <c r="AA48">
        <v>112.88655012522217</v>
      </c>
      <c r="AB48">
        <v>110.13149894661423</v>
      </c>
      <c r="AC48">
        <v>101.67789097521749</v>
      </c>
      <c r="AD48">
        <v>97.741368142813357</v>
      </c>
      <c r="AE48">
        <v>96.056332155962394</v>
      </c>
      <c r="AF48">
        <v>87.74292660561575</v>
      </c>
      <c r="AG48">
        <v>83.523791731246916</v>
      </c>
      <c r="AH48">
        <v>81.456893784584778</v>
      </c>
      <c r="AI48">
        <v>80.40920589465135</v>
      </c>
      <c r="AJ48">
        <v>79.974408921725043</v>
      </c>
      <c r="AK48">
        <v>79.565669319557728</v>
      </c>
    </row>
    <row r="49" spans="1:37" x14ac:dyDescent="0.25">
      <c r="A49" t="s">
        <v>288</v>
      </c>
      <c r="B49">
        <v>0</v>
      </c>
      <c r="C49">
        <v>2.8133612513414619E-3</v>
      </c>
      <c r="D49">
        <v>1.0971317175267892E-2</v>
      </c>
      <c r="E49">
        <v>2.5571309647554052E-2</v>
      </c>
      <c r="F49">
        <v>4.646601743747425E-2</v>
      </c>
      <c r="G49">
        <v>7.2802048121034524E-2</v>
      </c>
      <c r="H49">
        <v>25.341896425728685</v>
      </c>
      <c r="I49">
        <v>39.364660684530485</v>
      </c>
      <c r="J49">
        <v>46.501856699326829</v>
      </c>
      <c r="K49">
        <v>49.598321397499845</v>
      </c>
      <c r="L49">
        <v>51.269766040441645</v>
      </c>
      <c r="M49">
        <v>52.058337542604072</v>
      </c>
      <c r="N49">
        <v>49.457184849154487</v>
      </c>
      <c r="O49">
        <v>49.82653152033101</v>
      </c>
      <c r="P49">
        <v>50.682179161414417</v>
      </c>
      <c r="Q49">
        <v>47.599120446770328</v>
      </c>
      <c r="R49">
        <v>43.45565175574491</v>
      </c>
      <c r="S49">
        <v>42.089261318321114</v>
      </c>
      <c r="T49">
        <v>38.456380278582202</v>
      </c>
      <c r="U49">
        <v>33.755024538437439</v>
      </c>
      <c r="V49">
        <v>29.743512314545086</v>
      </c>
      <c r="W49">
        <v>23.958531674409667</v>
      </c>
      <c r="X49">
        <v>21.923162522106775</v>
      </c>
      <c r="Y49">
        <v>20.030206215482195</v>
      </c>
      <c r="Z49">
        <v>18.662825585818311</v>
      </c>
      <c r="AA49">
        <v>14.740191753168741</v>
      </c>
      <c r="AB49">
        <v>12.390482420606141</v>
      </c>
      <c r="AC49">
        <v>10.903368815444114</v>
      </c>
      <c r="AD49">
        <v>10.278163671733932</v>
      </c>
      <c r="AE49">
        <v>10.719637165403872</v>
      </c>
      <c r="AF49">
        <v>10.495818580281435</v>
      </c>
      <c r="AG49">
        <v>10.404440620370291</v>
      </c>
      <c r="AH49">
        <v>10.366841571630969</v>
      </c>
      <c r="AI49">
        <v>10.338991597738168</v>
      </c>
      <c r="AJ49">
        <v>10.316369742957775</v>
      </c>
      <c r="AK49">
        <v>10.271824772340899</v>
      </c>
    </row>
    <row r="50" spans="1:37" x14ac:dyDescent="0.25">
      <c r="A50" t="s">
        <v>289</v>
      </c>
      <c r="B50">
        <v>0</v>
      </c>
      <c r="C50">
        <v>2.7848140932373866E-3</v>
      </c>
      <c r="D50">
        <v>1.0842657826559687E-2</v>
      </c>
      <c r="E50">
        <v>2.5236639439407682E-2</v>
      </c>
      <c r="F50">
        <v>4.5807023720989548E-2</v>
      </c>
      <c r="G50">
        <v>7.1711044676825431E-2</v>
      </c>
      <c r="H50">
        <v>-1.7729373630451573</v>
      </c>
      <c r="I50">
        <v>-2.6172879686445549</v>
      </c>
      <c r="J50">
        <v>-2.9195361079244364</v>
      </c>
      <c r="K50">
        <v>-2.9608927518702477</v>
      </c>
      <c r="L50">
        <v>-2.8866606931650551</v>
      </c>
      <c r="M50">
        <v>-2.7708327050893211</v>
      </c>
      <c r="N50">
        <v>-2.654130870546767</v>
      </c>
      <c r="O50">
        <v>-2.5394323816207764</v>
      </c>
      <c r="P50">
        <v>-2.4301177648736405</v>
      </c>
      <c r="Q50">
        <v>-2.3376480303303637</v>
      </c>
      <c r="R50">
        <v>-0.46893691984359887</v>
      </c>
      <c r="S50">
        <v>0.5400927684791279</v>
      </c>
      <c r="T50">
        <v>1.0242545797195524</v>
      </c>
      <c r="U50">
        <v>1.2242402000278263</v>
      </c>
      <c r="V50">
        <v>1.2819872854279213</v>
      </c>
      <c r="W50">
        <v>1.274642985804908</v>
      </c>
      <c r="X50">
        <v>1.2564584029620907</v>
      </c>
      <c r="Y50">
        <v>1.2447715714068774</v>
      </c>
      <c r="Z50">
        <v>1.2444966634551635</v>
      </c>
      <c r="AA50">
        <v>1.2404619402830885</v>
      </c>
      <c r="AB50">
        <v>1.2081339306089012</v>
      </c>
      <c r="AC50">
        <v>1.2005308826083194</v>
      </c>
      <c r="AD50">
        <v>1.2113617955726852</v>
      </c>
      <c r="AE50">
        <v>1.241078494083192</v>
      </c>
      <c r="AF50">
        <v>2.0464935232619386</v>
      </c>
      <c r="AG50">
        <v>-0.20635728352930149</v>
      </c>
      <c r="AH50">
        <v>-1.3714962052829072</v>
      </c>
      <c r="AI50">
        <v>-1.8915471327382805</v>
      </c>
      <c r="AJ50">
        <v>-2.0661976645530267</v>
      </c>
      <c r="AK50">
        <v>-2.0703757667517309</v>
      </c>
    </row>
    <row r="51" spans="1:37" x14ac:dyDescent="0.25">
      <c r="A51" t="s">
        <v>290</v>
      </c>
      <c r="B51">
        <v>0</v>
      </c>
      <c r="C51">
        <v>3.953435592762844E-3</v>
      </c>
      <c r="D51">
        <v>1.4450299378787612E-2</v>
      </c>
      <c r="E51">
        <v>3.2233918766921832E-2</v>
      </c>
      <c r="F51">
        <v>5.6648715376339531E-2</v>
      </c>
      <c r="G51">
        <v>8.6204359810393427E-2</v>
      </c>
      <c r="H51">
        <v>0.24928689182719399</v>
      </c>
      <c r="I51">
        <v>0.42100040047632348</v>
      </c>
      <c r="J51">
        <v>0.5587151534103052</v>
      </c>
      <c r="K51">
        <v>0.6491890787585719</v>
      </c>
      <c r="L51">
        <v>0.69779899566144721</v>
      </c>
      <c r="M51">
        <v>0.70925290540153618</v>
      </c>
      <c r="N51">
        <v>0.68299299296323834</v>
      </c>
      <c r="O51">
        <v>0.64149072132353435</v>
      </c>
      <c r="P51">
        <v>0.5901550871916017</v>
      </c>
      <c r="Q51">
        <v>0.52166353066522841</v>
      </c>
      <c r="R51">
        <v>0.43477090628518678</v>
      </c>
      <c r="S51">
        <v>0.35527640230113011</v>
      </c>
      <c r="T51">
        <v>0.28462351778753003</v>
      </c>
      <c r="U51">
        <v>0.22471717574852335</v>
      </c>
      <c r="V51">
        <v>0.17350547184191711</v>
      </c>
      <c r="W51">
        <v>0.12836398234554736</v>
      </c>
      <c r="X51">
        <v>0.10531155194419828</v>
      </c>
      <c r="Y51">
        <v>9.8717511585144635E-2</v>
      </c>
      <c r="Z51">
        <v>0.10590809237009946</v>
      </c>
      <c r="AA51">
        <v>0.10615552662947003</v>
      </c>
      <c r="AB51">
        <v>0.11092167389010754</v>
      </c>
      <c r="AC51">
        <v>0.12576937598434146</v>
      </c>
      <c r="AD51">
        <v>0.15001195707717851</v>
      </c>
      <c r="AE51">
        <v>0.19015438586240663</v>
      </c>
      <c r="AF51">
        <v>0.23312291651891304</v>
      </c>
      <c r="AG51">
        <v>0.27511171013820945</v>
      </c>
      <c r="AH51">
        <v>0.31377569083268497</v>
      </c>
      <c r="AI51">
        <v>0.34795575622688091</v>
      </c>
      <c r="AJ51">
        <v>0.37731970843633</v>
      </c>
      <c r="AK51">
        <v>0.4019020991472777</v>
      </c>
    </row>
    <row r="52" spans="1:37" x14ac:dyDescent="0.25">
      <c r="A52" t="s">
        <v>291</v>
      </c>
      <c r="B52">
        <v>0</v>
      </c>
      <c r="C52">
        <v>4.8979451529707063E-3</v>
      </c>
      <c r="D52">
        <v>1.793162365926193E-2</v>
      </c>
      <c r="E52">
        <v>4.020500345687239E-2</v>
      </c>
      <c r="F52">
        <v>7.128775781579666E-2</v>
      </c>
      <c r="G52">
        <v>0.109854651069341</v>
      </c>
      <c r="H52">
        <v>0.34422511892671093</v>
      </c>
      <c r="I52">
        <v>0.58461322034988328</v>
      </c>
      <c r="J52">
        <v>0.78567371541484743</v>
      </c>
      <c r="K52">
        <v>0.93786457073772311</v>
      </c>
      <c r="L52">
        <v>1.0505201372370099</v>
      </c>
      <c r="M52">
        <v>1.1266601434709145</v>
      </c>
      <c r="N52">
        <v>1.1601892981959239</v>
      </c>
      <c r="O52">
        <v>1.1787906587155339</v>
      </c>
      <c r="P52">
        <v>1.1841103980208878</v>
      </c>
      <c r="Q52">
        <v>1.1616924762810399</v>
      </c>
      <c r="R52">
        <v>1.1080242104903215</v>
      </c>
      <c r="S52">
        <v>1.0589651591745408</v>
      </c>
      <c r="T52">
        <v>1.0129233046471509</v>
      </c>
      <c r="U52">
        <v>0.97180422681844014</v>
      </c>
      <c r="V52">
        <v>0.93263349158039244</v>
      </c>
      <c r="W52">
        <v>0.89257332393217759</v>
      </c>
      <c r="X52">
        <v>0.87603454210254394</v>
      </c>
      <c r="Y52">
        <v>0.87455348406173528</v>
      </c>
      <c r="Z52">
        <v>0.8861985744097689</v>
      </c>
      <c r="AA52">
        <v>0.88287221939937766</v>
      </c>
      <c r="AB52">
        <v>0.88433291777210155</v>
      </c>
      <c r="AC52">
        <v>0.89835340890429549</v>
      </c>
      <c r="AD52">
        <v>0.92378719739099058</v>
      </c>
      <c r="AE52">
        <v>0.97110475094313031</v>
      </c>
      <c r="AF52">
        <v>1.0216297491043136</v>
      </c>
      <c r="AG52">
        <v>1.0721039285911615</v>
      </c>
      <c r="AH52">
        <v>1.1204238328382798</v>
      </c>
      <c r="AI52">
        <v>1.165533924534623</v>
      </c>
      <c r="AJ52">
        <v>1.2070710294887377</v>
      </c>
      <c r="AK52">
        <v>1.2448667254017609</v>
      </c>
    </row>
    <row r="53" spans="1:37" x14ac:dyDescent="0.25">
      <c r="A53" t="s">
        <v>292</v>
      </c>
      <c r="B53">
        <v>0</v>
      </c>
      <c r="C53">
        <v>0.24884753258813674</v>
      </c>
      <c r="D53">
        <v>0.80363849296853918</v>
      </c>
      <c r="E53">
        <v>1.6330624641446079</v>
      </c>
      <c r="F53">
        <v>2.6769359614421617</v>
      </c>
      <c r="G53">
        <v>3.8739270053333108</v>
      </c>
      <c r="H53">
        <v>5.3873559355686051</v>
      </c>
      <c r="I53">
        <v>6.9787585562204768</v>
      </c>
      <c r="J53">
        <v>8.5577475405764769</v>
      </c>
      <c r="K53">
        <v>10.08929681111872</v>
      </c>
      <c r="L53">
        <v>11.571523798840012</v>
      </c>
      <c r="M53">
        <v>13.0029810357853</v>
      </c>
      <c r="N53">
        <v>14.371137865242201</v>
      </c>
      <c r="O53">
        <v>15.709546781838091</v>
      </c>
      <c r="P53">
        <v>17.019673439635486</v>
      </c>
      <c r="Q53">
        <v>18.278970318836475</v>
      </c>
      <c r="R53">
        <v>19.482437480885984</v>
      </c>
      <c r="S53">
        <v>20.671981481608871</v>
      </c>
      <c r="T53">
        <v>21.843436745023492</v>
      </c>
      <c r="U53">
        <v>22.999157332484256</v>
      </c>
      <c r="V53">
        <v>24.137596991529662</v>
      </c>
      <c r="W53">
        <v>25.250957595740587</v>
      </c>
      <c r="X53">
        <v>26.373718368540789</v>
      </c>
      <c r="Y53">
        <v>27.495190589285599</v>
      </c>
      <c r="Z53">
        <v>28.612034704575674</v>
      </c>
      <c r="AA53">
        <v>29.685726970631055</v>
      </c>
      <c r="AB53">
        <v>30.740121993890202</v>
      </c>
      <c r="AC53">
        <v>31.786999313348829</v>
      </c>
      <c r="AD53">
        <v>32.827203919808603</v>
      </c>
      <c r="AE53">
        <v>33.87426602085457</v>
      </c>
      <c r="AF53">
        <v>34.904017104768272</v>
      </c>
      <c r="AG53">
        <v>35.910308716565133</v>
      </c>
      <c r="AH53">
        <v>36.889751543253382</v>
      </c>
      <c r="AI53">
        <v>37.8407641221878</v>
      </c>
      <c r="AJ53">
        <v>38.763031897190018</v>
      </c>
      <c r="AK53">
        <v>39.656593888422776</v>
      </c>
    </row>
    <row r="54" spans="1:37" x14ac:dyDescent="0.25">
      <c r="A54" t="s">
        <v>293</v>
      </c>
      <c r="B54">
        <v>0</v>
      </c>
      <c r="C54">
        <v>2.2272599999951126E-2</v>
      </c>
      <c r="D54">
        <v>8.797709999998915E-2</v>
      </c>
      <c r="E54">
        <v>0.20822229999998854</v>
      </c>
      <c r="F54">
        <v>0.38332590000004529</v>
      </c>
      <c r="G54">
        <v>0.60531030000004193</v>
      </c>
      <c r="H54">
        <v>1.5792233000000806</v>
      </c>
      <c r="I54">
        <v>2.8321105999999645</v>
      </c>
      <c r="J54">
        <v>4.015628300000003</v>
      </c>
      <c r="K54">
        <v>4.9238597999999456</v>
      </c>
      <c r="L54">
        <v>5.5030510999999933</v>
      </c>
      <c r="M54">
        <v>5.7519151000000193</v>
      </c>
      <c r="N54">
        <v>5.664568499999973</v>
      </c>
      <c r="O54">
        <v>5.3706003000000919</v>
      </c>
      <c r="P54">
        <v>4.9413195999999289</v>
      </c>
      <c r="Q54">
        <v>4.3635334000000512</v>
      </c>
      <c r="R54">
        <v>3.6299369999999271</v>
      </c>
      <c r="S54">
        <v>2.8881769000000759</v>
      </c>
      <c r="T54">
        <v>2.1899406999999655</v>
      </c>
      <c r="U54">
        <v>1.5682152000000542</v>
      </c>
      <c r="V54">
        <v>1.0253374000000122</v>
      </c>
      <c r="W54">
        <v>0.54782430000000204</v>
      </c>
      <c r="X54">
        <v>0.22709009999994123</v>
      </c>
      <c r="Y54">
        <v>5.6823400000098445E-2</v>
      </c>
      <c r="Z54">
        <v>2.3778999999990447E-2</v>
      </c>
      <c r="AA54">
        <v>2.2730000000592554E-4</v>
      </c>
      <c r="AB54">
        <v>1.5987800000061725E-2</v>
      </c>
      <c r="AC54">
        <v>0.10735600000009526</v>
      </c>
      <c r="AD54">
        <v>0.28165500000000065</v>
      </c>
      <c r="AE54">
        <v>0.57861020000007102</v>
      </c>
      <c r="AF54">
        <v>0.93409829999995964</v>
      </c>
      <c r="AG54">
        <v>1.3080127999999149</v>
      </c>
      <c r="AH54">
        <v>1.6711855999999443</v>
      </c>
      <c r="AI54">
        <v>2.0051005999999916</v>
      </c>
      <c r="AJ54">
        <v>2.3001477999999906</v>
      </c>
      <c r="AK54">
        <v>2.5523845000000165</v>
      </c>
    </row>
    <row r="55" spans="1:37" x14ac:dyDescent="0.25">
      <c r="A55" t="s">
        <v>294</v>
      </c>
      <c r="B55">
        <v>0</v>
      </c>
      <c r="C55">
        <v>3.3140399999922465E-3</v>
      </c>
      <c r="D55">
        <v>1.2636459999995964E-2</v>
      </c>
      <c r="E55">
        <v>2.8944870000003675E-2</v>
      </c>
      <c r="F55">
        <v>5.1838170000010564E-2</v>
      </c>
      <c r="G55">
        <v>8.0116440000011835E-2</v>
      </c>
      <c r="H55">
        <v>1.0349712400000044</v>
      </c>
      <c r="I55">
        <v>1.742897499999998</v>
      </c>
      <c r="J55">
        <v>2.1487221499999976</v>
      </c>
      <c r="K55">
        <v>2.3511678699999976</v>
      </c>
      <c r="L55">
        <v>2.465284699999998</v>
      </c>
      <c r="M55">
        <v>2.5123618700000065</v>
      </c>
      <c r="N55">
        <v>2.452618969999989</v>
      </c>
      <c r="O55">
        <v>2.4181588499999975</v>
      </c>
      <c r="P55">
        <v>2.3736434599999967</v>
      </c>
      <c r="Q55">
        <v>2.2248151499999977</v>
      </c>
      <c r="R55">
        <v>1.9642477599999921</v>
      </c>
      <c r="S55">
        <v>1.7799460200000112</v>
      </c>
      <c r="T55">
        <v>1.6179192700000016</v>
      </c>
      <c r="U55">
        <v>1.4714459699999907</v>
      </c>
      <c r="V55">
        <v>1.3152693899999974</v>
      </c>
      <c r="W55">
        <v>1.1384796800000032</v>
      </c>
      <c r="X55">
        <v>1.0701726900000068</v>
      </c>
      <c r="Y55">
        <v>1.0363801400000057</v>
      </c>
      <c r="Z55">
        <v>1.0282421900000003</v>
      </c>
      <c r="AA55">
        <v>0.90753914000001146</v>
      </c>
      <c r="AB55">
        <v>0.81930241999999964</v>
      </c>
      <c r="AC55">
        <v>0.79234875999999588</v>
      </c>
      <c r="AD55">
        <v>0.80407723000000431</v>
      </c>
      <c r="AE55">
        <v>0.90829718000000526</v>
      </c>
      <c r="AF55">
        <v>0.99033810000000244</v>
      </c>
      <c r="AG55">
        <v>1.0545531300000022</v>
      </c>
      <c r="AH55">
        <v>1.1042285199999924</v>
      </c>
      <c r="AI55">
        <v>1.1429701399999885</v>
      </c>
      <c r="AJ55">
        <v>1.1739432800000031</v>
      </c>
      <c r="AK55">
        <v>1.1984539799999965</v>
      </c>
    </row>
    <row r="56" spans="1:37" x14ac:dyDescent="0.25">
      <c r="A56" t="s">
        <v>295</v>
      </c>
      <c r="B56">
        <v>0</v>
      </c>
      <c r="C56">
        <v>5.7773000000054253E-3</v>
      </c>
      <c r="D56">
        <v>2.1285400000010668E-2</v>
      </c>
      <c r="E56">
        <v>4.7404300000010835E-2</v>
      </c>
      <c r="F56">
        <v>8.2698799999974426E-2</v>
      </c>
      <c r="G56">
        <v>0.1244429999999852</v>
      </c>
      <c r="H56">
        <v>0.24309249999998883</v>
      </c>
      <c r="I56">
        <v>0.38018890000000738</v>
      </c>
      <c r="J56">
        <v>0.49012030000000095</v>
      </c>
      <c r="K56">
        <v>0.54832979999997633</v>
      </c>
      <c r="L56">
        <v>0.55092030000000136</v>
      </c>
      <c r="M56">
        <v>0.5021513000000084</v>
      </c>
      <c r="N56">
        <v>0.40717010000000187</v>
      </c>
      <c r="O56">
        <v>0.28627950000000624</v>
      </c>
      <c r="P56">
        <v>0.15230829999998718</v>
      </c>
      <c r="Q56">
        <v>8.5997000000190837E-3</v>
      </c>
      <c r="R56">
        <v>-0.14252870000001394</v>
      </c>
      <c r="S56">
        <v>-0.28072030000001291</v>
      </c>
      <c r="T56">
        <v>-0.39803770000000327</v>
      </c>
      <c r="U56">
        <v>-0.49049519999999802</v>
      </c>
      <c r="V56">
        <v>-0.55833830000000262</v>
      </c>
      <c r="W56">
        <v>-0.60384150000001569</v>
      </c>
      <c r="X56">
        <v>-0.61841069999999831</v>
      </c>
      <c r="Y56">
        <v>-0.60521550000001412</v>
      </c>
      <c r="Z56">
        <v>-0.56854300000000535</v>
      </c>
      <c r="AA56">
        <v>-0.52436810000000378</v>
      </c>
      <c r="AB56">
        <v>-0.47120269999999209</v>
      </c>
      <c r="AC56">
        <v>-0.40647100000001046</v>
      </c>
      <c r="AD56">
        <v>-0.33111629999999082</v>
      </c>
      <c r="AE56">
        <v>-0.242696699999982</v>
      </c>
      <c r="AF56">
        <v>-0.15042170000000965</v>
      </c>
      <c r="AG56">
        <v>-6.0549600000001647E-2</v>
      </c>
      <c r="AH56">
        <v>2.2644099999979517E-2</v>
      </c>
      <c r="AI56">
        <v>9.6639799999991283E-2</v>
      </c>
      <c r="AJ56">
        <v>0.16038130000001161</v>
      </c>
      <c r="AK56">
        <v>0.21378859999998667</v>
      </c>
    </row>
    <row r="57" spans="1:37" x14ac:dyDescent="0.25">
      <c r="A57" t="s">
        <v>296</v>
      </c>
      <c r="B57">
        <v>0</v>
      </c>
      <c r="C57">
        <v>8.3837500000072396E-3</v>
      </c>
      <c r="D57">
        <v>3.0175130000003492E-2</v>
      </c>
      <c r="E57">
        <v>6.6426160000006007E-2</v>
      </c>
      <c r="F57">
        <v>0.11564550000001361</v>
      </c>
      <c r="G57">
        <v>0.17513961000000222</v>
      </c>
      <c r="H57">
        <v>2.1261965099999998</v>
      </c>
      <c r="I57">
        <v>3.4896999999999991</v>
      </c>
      <c r="J57">
        <v>4.2310678999999993</v>
      </c>
      <c r="K57">
        <v>4.5826471999999967</v>
      </c>
      <c r="L57">
        <v>4.7875230000000073</v>
      </c>
      <c r="M57">
        <v>4.8840102000000059</v>
      </c>
      <c r="N57">
        <v>4.7869389000000098</v>
      </c>
      <c r="O57">
        <v>4.7680826999999937</v>
      </c>
      <c r="P57">
        <v>4.7383588000000003</v>
      </c>
      <c r="Q57">
        <v>4.5005253000000067</v>
      </c>
      <c r="R57">
        <v>4.0455319000000003</v>
      </c>
      <c r="S57">
        <v>3.760084599999999</v>
      </c>
      <c r="T57">
        <v>3.5128854000000018</v>
      </c>
      <c r="U57">
        <v>3.2890964000000054</v>
      </c>
      <c r="V57">
        <v>3.0357032999999944</v>
      </c>
      <c r="W57">
        <v>2.7324377000000055</v>
      </c>
      <c r="X57">
        <v>2.6458415999999971</v>
      </c>
      <c r="Y57">
        <v>2.6115053999999986</v>
      </c>
      <c r="Z57">
        <v>2.6159111000000053</v>
      </c>
      <c r="AA57">
        <v>2.3782975999999962</v>
      </c>
      <c r="AB57">
        <v>2.212465299999991</v>
      </c>
      <c r="AC57">
        <v>2.1677246999999937</v>
      </c>
      <c r="AD57">
        <v>2.1928101000000026</v>
      </c>
      <c r="AE57">
        <v>2.3998866000000021</v>
      </c>
      <c r="AF57">
        <v>2.5483959999999968</v>
      </c>
      <c r="AG57">
        <v>2.6580416999999983</v>
      </c>
      <c r="AH57">
        <v>2.7386400999999978</v>
      </c>
      <c r="AI57">
        <v>2.7991080000000039</v>
      </c>
      <c r="AJ57">
        <v>2.8466504000000015</v>
      </c>
      <c r="AK57">
        <v>2.884128000000004</v>
      </c>
    </row>
    <row r="58" spans="1:37" x14ac:dyDescent="0.25">
      <c r="A58" t="s">
        <v>297</v>
      </c>
      <c r="B58">
        <v>0</v>
      </c>
      <c r="C58">
        <v>1.9141200000021286E-3</v>
      </c>
      <c r="D58">
        <v>7.254729999999654E-3</v>
      </c>
      <c r="E58">
        <v>1.6592530000004047E-2</v>
      </c>
      <c r="F58">
        <v>2.9662449999996454E-2</v>
      </c>
      <c r="G58">
        <v>4.5642749999998955E-2</v>
      </c>
      <c r="H58">
        <v>0.15319016999999491</v>
      </c>
      <c r="I58">
        <v>0.25889595000000298</v>
      </c>
      <c r="J58">
        <v>0.33759692000000285</v>
      </c>
      <c r="K58">
        <v>0.38445833999999479</v>
      </c>
      <c r="L58">
        <v>0.40513316999999915</v>
      </c>
      <c r="M58">
        <v>0.40280225000000058</v>
      </c>
      <c r="N58">
        <v>0.37645400000000251</v>
      </c>
      <c r="O58">
        <v>0.34153792999999411</v>
      </c>
      <c r="P58">
        <v>0.3005842899999962</v>
      </c>
      <c r="Q58">
        <v>0.24773987000000375</v>
      </c>
      <c r="R58">
        <v>0.18245052000000328</v>
      </c>
      <c r="S58">
        <v>0.12357901000000027</v>
      </c>
      <c r="T58">
        <v>7.1062870000005773E-2</v>
      </c>
      <c r="U58">
        <v>2.5894790000002388E-2</v>
      </c>
      <c r="V58">
        <v>-1.3592639999998823E-2</v>
      </c>
      <c r="W58">
        <v>-4.9039360000001864E-2</v>
      </c>
      <c r="X58">
        <v>-6.8550389999998629E-2</v>
      </c>
      <c r="Y58">
        <v>-7.6990469999998368E-2</v>
      </c>
      <c r="Z58">
        <v>-7.6263609999998039E-2</v>
      </c>
      <c r="AA58">
        <v>-8.1326849999996398E-2</v>
      </c>
      <c r="AB58">
        <v>-8.2500340000002836E-2</v>
      </c>
      <c r="AC58">
        <v>-7.5977399999999307E-2</v>
      </c>
      <c r="AD58">
        <v>-6.2828729999992561E-2</v>
      </c>
      <c r="AE58">
        <v>-3.8303320000011354E-2</v>
      </c>
      <c r="AF58">
        <v>-1.2688350000004789E-2</v>
      </c>
      <c r="AG58">
        <v>1.1734370000013428E-2</v>
      </c>
      <c r="AH58">
        <v>3.3626949999998601E-2</v>
      </c>
      <c r="AI58">
        <v>5.2370270000011487E-2</v>
      </c>
      <c r="AJ58">
        <v>6.7833039999996458E-2</v>
      </c>
      <c r="AK58">
        <v>8.0073269999999752E-2</v>
      </c>
    </row>
    <row r="59" spans="1:37" x14ac:dyDescent="0.25">
      <c r="A59" t="s">
        <v>298</v>
      </c>
      <c r="B59">
        <v>0</v>
      </c>
      <c r="C59">
        <v>1.1829099999999926E-2</v>
      </c>
      <c r="D59">
        <v>4.0909999999996671E-2</v>
      </c>
      <c r="E59">
        <v>8.706760000001168E-2</v>
      </c>
      <c r="F59">
        <v>0.14718210000000909</v>
      </c>
      <c r="G59">
        <v>0.21706330000000662</v>
      </c>
      <c r="H59">
        <v>0.99371419999999944</v>
      </c>
      <c r="I59">
        <v>1.578472000000005</v>
      </c>
      <c r="J59">
        <v>1.9271195999999975</v>
      </c>
      <c r="K59">
        <v>2.1040286999999864</v>
      </c>
      <c r="L59">
        <v>2.191617999999977</v>
      </c>
      <c r="M59">
        <v>2.207429100000013</v>
      </c>
      <c r="N59">
        <v>2.1263095999999848</v>
      </c>
      <c r="O59">
        <v>2.0550993999999889</v>
      </c>
      <c r="P59">
        <v>1.9722835000000032</v>
      </c>
      <c r="Q59">
        <v>1.8114941999999985</v>
      </c>
      <c r="R59">
        <v>1.5711120999999935</v>
      </c>
      <c r="S59">
        <v>1.396687600000007</v>
      </c>
      <c r="T59">
        <v>1.2490676999999835</v>
      </c>
      <c r="U59">
        <v>1.1255742000000168</v>
      </c>
      <c r="V59">
        <v>1.0078187000000014</v>
      </c>
      <c r="W59">
        <v>0.88708299999998985</v>
      </c>
      <c r="X59">
        <v>0.86082740000000513</v>
      </c>
      <c r="Y59">
        <v>0.87121460000000184</v>
      </c>
      <c r="Z59">
        <v>0.910361800000004</v>
      </c>
      <c r="AA59">
        <v>0.8708274999999901</v>
      </c>
      <c r="AB59">
        <v>0.8611510999999723</v>
      </c>
      <c r="AC59">
        <v>0.90107829999999467</v>
      </c>
      <c r="AD59">
        <v>0.97283210000000508</v>
      </c>
      <c r="AE59">
        <v>1.1163706000000104</v>
      </c>
      <c r="AF59">
        <v>1.2428408000000104</v>
      </c>
      <c r="AG59">
        <v>1.354325799999998</v>
      </c>
      <c r="AH59">
        <v>1.4514125999999976</v>
      </c>
      <c r="AI59">
        <v>1.5356855999999937</v>
      </c>
      <c r="AJ59">
        <v>1.6090978999999948</v>
      </c>
      <c r="AK59">
        <v>1.6726894999999899</v>
      </c>
    </row>
    <row r="60" spans="1:37" x14ac:dyDescent="0.25">
      <c r="A60" t="s">
        <v>299</v>
      </c>
      <c r="B60">
        <v>0</v>
      </c>
      <c r="C60">
        <v>2.315830000003416E-2</v>
      </c>
      <c r="D60">
        <v>8.2310000000006767E-2</v>
      </c>
      <c r="E60">
        <v>0.17867079999996349</v>
      </c>
      <c r="F60">
        <v>0.30629070000003367</v>
      </c>
      <c r="G60">
        <v>0.45604439999999613</v>
      </c>
      <c r="H60">
        <v>3.368515900000034</v>
      </c>
      <c r="I60">
        <v>5.4633400000000165</v>
      </c>
      <c r="J60">
        <v>6.6175963000000024</v>
      </c>
      <c r="K60">
        <v>7.1355844000000275</v>
      </c>
      <c r="L60">
        <v>7.3640345000000025</v>
      </c>
      <c r="M60">
        <v>7.3700054999999907</v>
      </c>
      <c r="N60">
        <v>7.0444886000000224</v>
      </c>
      <c r="O60">
        <v>6.7960390000000075</v>
      </c>
      <c r="P60">
        <v>6.5201337000000308</v>
      </c>
      <c r="Q60">
        <v>5.9438165000000254</v>
      </c>
      <c r="R60">
        <v>5.0582435000000032</v>
      </c>
      <c r="S60">
        <v>4.4327000000000112</v>
      </c>
      <c r="T60">
        <v>3.8978611000000001</v>
      </c>
      <c r="U60">
        <v>3.4362387000000467</v>
      </c>
      <c r="V60">
        <v>2.9723493999999846</v>
      </c>
      <c r="W60">
        <v>2.4739845999999943</v>
      </c>
      <c r="X60">
        <v>2.3254529000000161</v>
      </c>
      <c r="Y60">
        <v>2.2934785999999576</v>
      </c>
      <c r="Z60">
        <v>2.3499065999999971</v>
      </c>
      <c r="AA60">
        <v>2.0790347999999881</v>
      </c>
      <c r="AB60">
        <v>1.9205875000000106</v>
      </c>
      <c r="AC60">
        <v>1.9505282000000079</v>
      </c>
      <c r="AD60">
        <v>2.0953230999999732</v>
      </c>
      <c r="AE60">
        <v>2.5132184999999936</v>
      </c>
      <c r="AF60">
        <v>2.853635899999972</v>
      </c>
      <c r="AG60">
        <v>3.1330082999999718</v>
      </c>
      <c r="AH60">
        <v>3.3599345999999741</v>
      </c>
      <c r="AI60">
        <v>3.5443574999999896</v>
      </c>
      <c r="AJ60">
        <v>3.6956005999999775</v>
      </c>
      <c r="AK60">
        <v>3.817989999999952</v>
      </c>
    </row>
    <row r="61" spans="1:37" x14ac:dyDescent="0.25">
      <c r="A61" t="s">
        <v>300</v>
      </c>
      <c r="B61">
        <v>0</v>
      </c>
      <c r="C61">
        <v>5.4082999999991443E-2</v>
      </c>
      <c r="D61">
        <v>0.20137499999987085</v>
      </c>
      <c r="E61">
        <v>0.45592099999998936</v>
      </c>
      <c r="F61">
        <v>0.81151900000008936</v>
      </c>
      <c r="G61">
        <v>1.2491339999999127</v>
      </c>
      <c r="H61">
        <v>3.2425180000000182</v>
      </c>
      <c r="I61">
        <v>5.4728740000000471</v>
      </c>
      <c r="J61">
        <v>7.3735770000000684</v>
      </c>
      <c r="K61">
        <v>8.7039159999999356</v>
      </c>
      <c r="L61">
        <v>9.4801190000000588</v>
      </c>
      <c r="M61">
        <v>9.7485759999999573</v>
      </c>
      <c r="N61">
        <v>9.507825000000139</v>
      </c>
      <c r="O61">
        <v>9.0298530000000028</v>
      </c>
      <c r="P61">
        <v>8.4034019999999146</v>
      </c>
      <c r="Q61">
        <v>7.5577599999999165</v>
      </c>
      <c r="R61">
        <v>6.4736349999998311</v>
      </c>
      <c r="S61">
        <v>5.4600070000001324</v>
      </c>
      <c r="T61">
        <v>4.5586389999998573</v>
      </c>
      <c r="U61">
        <v>3.8031959999998435</v>
      </c>
      <c r="V61">
        <v>3.1742279999998573</v>
      </c>
      <c r="W61">
        <v>2.6382710000000316</v>
      </c>
      <c r="X61">
        <v>2.3882990000001882</v>
      </c>
      <c r="Y61">
        <v>2.3690509999998994</v>
      </c>
      <c r="Z61">
        <v>2.5475149999999758</v>
      </c>
      <c r="AA61">
        <v>2.6631699999998091</v>
      </c>
      <c r="AB61">
        <v>2.8357359999999971</v>
      </c>
      <c r="AC61">
        <v>3.1369219999999132</v>
      </c>
      <c r="AD61">
        <v>3.5653709999999137</v>
      </c>
      <c r="AE61">
        <v>4.2012620000000425</v>
      </c>
      <c r="AF61">
        <v>4.8891189999999369</v>
      </c>
      <c r="AG61">
        <v>5.5706729999999425</v>
      </c>
      <c r="AH61">
        <v>6.2076869999998507</v>
      </c>
      <c r="AI61">
        <v>6.7798669999999674</v>
      </c>
      <c r="AJ61">
        <v>7.2800459999998566</v>
      </c>
      <c r="AK61">
        <v>7.7076790000000983</v>
      </c>
    </row>
    <row r="62" spans="1:37" x14ac:dyDescent="0.25">
      <c r="A62" t="s">
        <v>301</v>
      </c>
      <c r="B62">
        <v>0</v>
      </c>
      <c r="C62">
        <v>0.10643600000003062</v>
      </c>
      <c r="D62">
        <v>0.39052599999990889</v>
      </c>
      <c r="E62">
        <v>0.87292899999988549</v>
      </c>
      <c r="F62">
        <v>1.541070000000218</v>
      </c>
      <c r="G62">
        <v>2.3670869999998558</v>
      </c>
      <c r="H62">
        <v>5.139069999999947</v>
      </c>
      <c r="I62">
        <v>8.4204910000000837</v>
      </c>
      <c r="J62">
        <v>11.330483999999842</v>
      </c>
      <c r="K62">
        <v>13.61280499999998</v>
      </c>
      <c r="L62">
        <v>15.398599000000104</v>
      </c>
      <c r="M62">
        <v>16.835714999999936</v>
      </c>
      <c r="N62">
        <v>17.944240000000036</v>
      </c>
      <c r="O62">
        <v>19.012878000000001</v>
      </c>
      <c r="P62">
        <v>20.11294399999997</v>
      </c>
      <c r="Q62">
        <v>21.076882999999953</v>
      </c>
      <c r="R62">
        <v>21.789907999999969</v>
      </c>
      <c r="S62">
        <v>22.559023999999908</v>
      </c>
      <c r="T62">
        <v>23.417355000000043</v>
      </c>
      <c r="U62">
        <v>24.352304000000004</v>
      </c>
      <c r="V62">
        <v>25.29753699999992</v>
      </c>
      <c r="W62">
        <v>26.183600000000069</v>
      </c>
      <c r="X62">
        <v>27.232649000000038</v>
      </c>
      <c r="Y62">
        <v>28.399921999999833</v>
      </c>
      <c r="Z62">
        <v>29.636200999999801</v>
      </c>
      <c r="AA62">
        <v>30.632288999999901</v>
      </c>
      <c r="AB62">
        <v>31.529620000000023</v>
      </c>
      <c r="AC62">
        <v>32.466493000000128</v>
      </c>
      <c r="AD62">
        <v>33.469828000000007</v>
      </c>
      <c r="AE62">
        <v>34.654199999999946</v>
      </c>
      <c r="AF62">
        <v>35.847247000000152</v>
      </c>
      <c r="AG62">
        <v>36.970510999999988</v>
      </c>
      <c r="AH62">
        <v>37.996061999999938</v>
      </c>
      <c r="AI62">
        <v>38.923383999999942</v>
      </c>
      <c r="AJ62">
        <v>39.764760000000024</v>
      </c>
      <c r="AK62">
        <v>40.533887999999934</v>
      </c>
    </row>
    <row r="63" spans="1:37" x14ac:dyDescent="0.25">
      <c r="A63" t="s">
        <v>302</v>
      </c>
      <c r="B63">
        <v>0</v>
      </c>
      <c r="C63">
        <v>3.2039000000025908E-3</v>
      </c>
      <c r="D63">
        <v>1.2461599999994633E-2</v>
      </c>
      <c r="E63">
        <v>2.9004499999999211E-2</v>
      </c>
      <c r="F63">
        <v>5.2698300000002973E-2</v>
      </c>
      <c r="G63">
        <v>8.2660200000006512E-2</v>
      </c>
      <c r="H63">
        <v>19.865529800000004</v>
      </c>
      <c r="I63">
        <v>31.527173700000006</v>
      </c>
      <c r="J63">
        <v>37.183343700000009</v>
      </c>
      <c r="K63">
        <v>39.274365700000004</v>
      </c>
      <c r="L63">
        <v>41.332418199999992</v>
      </c>
      <c r="M63">
        <v>42.179733199999987</v>
      </c>
      <c r="N63">
        <v>42.072923300000014</v>
      </c>
      <c r="O63">
        <v>41.617598799999996</v>
      </c>
      <c r="P63">
        <v>41.125329499999992</v>
      </c>
      <c r="Q63">
        <v>37.188789700000015</v>
      </c>
      <c r="R63">
        <v>31.725501799999989</v>
      </c>
      <c r="S63">
        <v>29.127421800000008</v>
      </c>
      <c r="T63">
        <v>28.151770999999997</v>
      </c>
      <c r="U63">
        <v>28.037843500000008</v>
      </c>
      <c r="V63">
        <v>23.74499320000001</v>
      </c>
      <c r="W63">
        <v>19.68033650000001</v>
      </c>
      <c r="X63">
        <v>18.061332199999995</v>
      </c>
      <c r="Y63">
        <v>17.723153600000003</v>
      </c>
      <c r="Z63">
        <v>17.982634599999997</v>
      </c>
      <c r="AA63">
        <v>13.228987399999994</v>
      </c>
      <c r="AB63">
        <v>9.3316417999999999</v>
      </c>
      <c r="AC63">
        <v>7.7144563999999889</v>
      </c>
      <c r="AD63">
        <v>7.2741312999999934</v>
      </c>
      <c r="AE63">
        <v>7.3873819000000083</v>
      </c>
      <c r="AF63">
        <v>7.7049914000000115</v>
      </c>
      <c r="AG63">
        <v>8.0534170999999901</v>
      </c>
      <c r="AH63">
        <v>8.3554378000000042</v>
      </c>
      <c r="AI63">
        <v>8.5868038000000126</v>
      </c>
      <c r="AJ63">
        <v>8.7473888000000102</v>
      </c>
      <c r="AK63">
        <v>8.8474697000000049</v>
      </c>
    </row>
    <row r="64" spans="1:37" x14ac:dyDescent="0.25">
      <c r="A64" t="s">
        <v>303</v>
      </c>
      <c r="B64">
        <v>0</v>
      </c>
      <c r="C64">
        <v>1.1514099999931915E-4</v>
      </c>
      <c r="D64">
        <v>4.4890199999958469E-4</v>
      </c>
      <c r="E64">
        <v>1.0469720000001459E-3</v>
      </c>
      <c r="F64">
        <v>1.9054849999999846E-3</v>
      </c>
      <c r="G64">
        <v>2.9927650000001194E-3</v>
      </c>
      <c r="H64">
        <v>4.5915271300000002</v>
      </c>
      <c r="I64">
        <v>8.7015386889999995</v>
      </c>
      <c r="J64">
        <v>11.154578046000001</v>
      </c>
      <c r="K64">
        <v>12.129854096999999</v>
      </c>
      <c r="L64">
        <v>12.230605771</v>
      </c>
      <c r="M64">
        <v>11.938917529999999</v>
      </c>
      <c r="N64">
        <v>11.040590978000001</v>
      </c>
      <c r="O64">
        <v>10.406439437</v>
      </c>
      <c r="P64">
        <v>8.9599120499999998</v>
      </c>
      <c r="Q64">
        <v>8.1834900160000004</v>
      </c>
      <c r="R64">
        <v>4.2536810629999993</v>
      </c>
      <c r="S64">
        <v>1.4678084650000001</v>
      </c>
      <c r="T64">
        <v>0.44368125100000011</v>
      </c>
      <c r="U64">
        <v>7.2808769999999967E-2</v>
      </c>
      <c r="V64">
        <v>-2.3116348000000286E-2</v>
      </c>
      <c r="W64">
        <v>-5.4899800000018928E-4</v>
      </c>
      <c r="X64">
        <v>0.5972703939999997</v>
      </c>
      <c r="Y64">
        <v>0.98728292000000017</v>
      </c>
      <c r="Z64">
        <v>1.2134118689999998</v>
      </c>
      <c r="AA64">
        <v>1.3305501990000002</v>
      </c>
      <c r="AB64">
        <v>1.3825935060000001</v>
      </c>
      <c r="AC64">
        <v>1.9738924180000001</v>
      </c>
      <c r="AD64">
        <v>2.2911739449999997</v>
      </c>
      <c r="AE64">
        <v>2.4267790380000003</v>
      </c>
      <c r="AF64">
        <v>2.4607267180000001</v>
      </c>
      <c r="AG64">
        <v>2.4449616350000003</v>
      </c>
      <c r="AH64">
        <v>2.4085321520000003</v>
      </c>
      <c r="AI64">
        <v>2.3665051100000003</v>
      </c>
      <c r="AJ64">
        <v>2.3259699700000001</v>
      </c>
      <c r="AK64">
        <v>2.2890690119999997</v>
      </c>
    </row>
    <row r="65" spans="1:37" x14ac:dyDescent="0.25">
      <c r="A65" t="s">
        <v>304</v>
      </c>
      <c r="B65">
        <v>0</v>
      </c>
      <c r="C65">
        <v>1.874600000002502E-4</v>
      </c>
      <c r="D65">
        <v>7.307409999999237E-4</v>
      </c>
      <c r="E65">
        <v>1.7040079999999236E-3</v>
      </c>
      <c r="F65">
        <v>3.1007789999994984E-3</v>
      </c>
      <c r="G65">
        <v>4.8694380000000592E-3</v>
      </c>
      <c r="H65">
        <v>4.8334145080000006</v>
      </c>
      <c r="I65">
        <v>8.5524085270000008</v>
      </c>
      <c r="J65">
        <v>10.575271220999999</v>
      </c>
      <c r="K65">
        <v>11.300529796999999</v>
      </c>
      <c r="L65">
        <v>11.698187945000001</v>
      </c>
      <c r="M65">
        <v>11.565561136000001</v>
      </c>
      <c r="N65">
        <v>11.160291712000001</v>
      </c>
      <c r="O65">
        <v>10.696321549999999</v>
      </c>
      <c r="P65">
        <v>10.172418395000001</v>
      </c>
      <c r="Q65">
        <v>9.1868075359999999</v>
      </c>
      <c r="R65">
        <v>7.9967733540000001</v>
      </c>
      <c r="S65">
        <v>7.161878913999999</v>
      </c>
      <c r="T65">
        <v>6.6027056290000008</v>
      </c>
      <c r="U65">
        <v>6.1828809220000007</v>
      </c>
      <c r="V65">
        <v>5.1106681189999996</v>
      </c>
      <c r="W65">
        <v>4.4424671739999999</v>
      </c>
      <c r="X65">
        <v>4.041611091</v>
      </c>
      <c r="Y65">
        <v>3.7390321249999996</v>
      </c>
      <c r="Z65">
        <v>3.4926022869999995</v>
      </c>
      <c r="AA65">
        <v>2.7230826440000007</v>
      </c>
      <c r="AB65">
        <v>2.2662814329999996</v>
      </c>
      <c r="AC65">
        <v>2.0352081860000011</v>
      </c>
      <c r="AD65">
        <v>1.8846857509999992</v>
      </c>
      <c r="AE65">
        <v>1.7806993889999996</v>
      </c>
      <c r="AF65">
        <v>1.7043377490000005</v>
      </c>
      <c r="AG65">
        <v>1.6450542630000005</v>
      </c>
      <c r="AH65">
        <v>1.597451296</v>
      </c>
      <c r="AI65">
        <v>1.5577135590000006</v>
      </c>
      <c r="AJ65">
        <v>1.524024313</v>
      </c>
      <c r="AK65">
        <v>1.494981064000001</v>
      </c>
    </row>
    <row r="66" spans="1:37" x14ac:dyDescent="0.25">
      <c r="A66" t="s">
        <v>305</v>
      </c>
      <c r="B66">
        <v>0</v>
      </c>
      <c r="C66">
        <v>8.2805999999990831E-4</v>
      </c>
      <c r="D66">
        <v>3.2348000000013144E-3</v>
      </c>
      <c r="E66">
        <v>7.5570900000023755E-3</v>
      </c>
      <c r="F66">
        <v>1.377244000000033E-2</v>
      </c>
      <c r="G66">
        <v>2.1653690000000836E-2</v>
      </c>
      <c r="H66">
        <v>2.151430389999998</v>
      </c>
      <c r="I66">
        <v>3.4116977900000016</v>
      </c>
      <c r="J66">
        <v>4.0708247600000007</v>
      </c>
      <c r="K66">
        <v>4.3690968600000026</v>
      </c>
      <c r="L66">
        <v>5.2303211999999988</v>
      </c>
      <c r="M66">
        <v>5.6315980400000036</v>
      </c>
      <c r="N66">
        <v>5.7533037199999981</v>
      </c>
      <c r="O66">
        <v>5.8756292600000002</v>
      </c>
      <c r="P66">
        <v>5.4994590000000017</v>
      </c>
      <c r="Q66">
        <v>5.9102699100000002</v>
      </c>
      <c r="R66">
        <v>4.6361279599999996</v>
      </c>
      <c r="S66">
        <v>3.7771891500000017</v>
      </c>
      <c r="T66">
        <v>3.1718201899999983</v>
      </c>
      <c r="U66">
        <v>2.7047706999999974</v>
      </c>
      <c r="V66">
        <v>2.6932802300000063</v>
      </c>
      <c r="W66">
        <v>2.5388052799999983</v>
      </c>
      <c r="X66">
        <v>2.3060559699999956</v>
      </c>
      <c r="Y66">
        <v>1.9033725199999978</v>
      </c>
      <c r="Z66">
        <v>1.5676788299999984</v>
      </c>
      <c r="AA66">
        <v>1.9853343799999976</v>
      </c>
      <c r="AB66">
        <v>2.1167357600000045</v>
      </c>
      <c r="AC66">
        <v>2.0915657999999979</v>
      </c>
      <c r="AD66">
        <v>1.9965860499999977</v>
      </c>
      <c r="AE66">
        <v>1.8834204099999994</v>
      </c>
      <c r="AF66">
        <v>1.8924911000000009</v>
      </c>
      <c r="AG66">
        <v>1.4635710800000012</v>
      </c>
      <c r="AH66">
        <v>1.198218279999999</v>
      </c>
      <c r="AI66">
        <v>1.0387717400000014</v>
      </c>
      <c r="AJ66">
        <v>0.94187988000000189</v>
      </c>
      <c r="AK66">
        <v>0.88104953000000563</v>
      </c>
    </row>
    <row r="67" spans="1:37" x14ac:dyDescent="0.25">
      <c r="A67" t="s">
        <v>306</v>
      </c>
      <c r="B67">
        <v>0</v>
      </c>
      <c r="C67">
        <v>8.3432000000271955E-4</v>
      </c>
      <c r="D67">
        <v>3.2432799999995154E-3</v>
      </c>
      <c r="E67">
        <v>7.5453000000003101E-3</v>
      </c>
      <c r="F67">
        <v>1.3704259999997248E-2</v>
      </c>
      <c r="G67">
        <v>2.1490249999999378E-2</v>
      </c>
      <c r="H67">
        <v>2.2367587100000001</v>
      </c>
      <c r="I67">
        <v>3.4732967200000004</v>
      </c>
      <c r="J67">
        <v>4.0611827700000021</v>
      </c>
      <c r="K67">
        <v>4.2763841300000003</v>
      </c>
      <c r="L67">
        <v>4.9336224499999979</v>
      </c>
      <c r="M67">
        <v>5.2022426699999968</v>
      </c>
      <c r="N67">
        <v>5.1211633799999952</v>
      </c>
      <c r="O67">
        <v>5.0049291599999997</v>
      </c>
      <c r="P67">
        <v>4.8066215099999994</v>
      </c>
      <c r="Q67">
        <v>5.224305269999995</v>
      </c>
      <c r="R67">
        <v>5.7322798100000014</v>
      </c>
      <c r="S67">
        <v>5.5625830199999982</v>
      </c>
      <c r="T67">
        <v>5.3678270599999962</v>
      </c>
      <c r="U67">
        <v>5.1784334299999983</v>
      </c>
      <c r="V67">
        <v>7.2722353300000009</v>
      </c>
      <c r="W67">
        <v>8.3252953000000005</v>
      </c>
      <c r="X67">
        <v>8.9059566899999965</v>
      </c>
      <c r="Y67">
        <v>9.0466988499999985</v>
      </c>
      <c r="Z67">
        <v>8.9641724499999995</v>
      </c>
      <c r="AA67">
        <v>5.6271183300000018</v>
      </c>
      <c r="AB67">
        <v>3.8931259899999944</v>
      </c>
      <c r="AC67">
        <v>3.2178933900000004</v>
      </c>
      <c r="AD67">
        <v>2.9120688000000001</v>
      </c>
      <c r="AE67">
        <v>3.8446077000000045</v>
      </c>
      <c r="AF67">
        <v>4.354776489999999</v>
      </c>
      <c r="AG67">
        <v>4.584922160000005</v>
      </c>
      <c r="AH67">
        <v>4.6502783199999982</v>
      </c>
      <c r="AI67">
        <v>4.6251228900000001</v>
      </c>
      <c r="AJ67">
        <v>4.5532623699999988</v>
      </c>
      <c r="AK67">
        <v>4.460289379999999</v>
      </c>
    </row>
    <row r="68" spans="1:37" x14ac:dyDescent="0.25">
      <c r="A68" t="s">
        <v>307</v>
      </c>
      <c r="B68">
        <v>0</v>
      </c>
      <c r="C68">
        <v>2.0798699999957648E-4</v>
      </c>
      <c r="D68">
        <v>8.0893700000039814E-4</v>
      </c>
      <c r="E68">
        <v>1.8825309999996875E-3</v>
      </c>
      <c r="F68">
        <v>3.4197760000003186E-3</v>
      </c>
      <c r="G68">
        <v>5.3631970000003193E-3</v>
      </c>
      <c r="H68">
        <v>5.2639026000000477E-2</v>
      </c>
      <c r="I68">
        <v>8.4072303000000126E-2</v>
      </c>
      <c r="J68">
        <v>0.10236236699999957</v>
      </c>
      <c r="K68">
        <v>0.11153109899999958</v>
      </c>
      <c r="L68">
        <v>0.11539990899999975</v>
      </c>
      <c r="M68">
        <v>0.11649861899999969</v>
      </c>
      <c r="N68">
        <v>0.11538201599999987</v>
      </c>
      <c r="O68">
        <v>0.11408047799999999</v>
      </c>
      <c r="P68">
        <v>0.11324288199999977</v>
      </c>
      <c r="Q68">
        <v>0.11168258200000025</v>
      </c>
      <c r="R68">
        <v>0.10910360000000097</v>
      </c>
      <c r="S68">
        <v>0.10676573499999975</v>
      </c>
      <c r="T68">
        <v>0.10473135400000011</v>
      </c>
      <c r="U68">
        <v>0.10285300999999869</v>
      </c>
      <c r="V68">
        <v>0.10123967899999897</v>
      </c>
      <c r="W68">
        <v>9.9301827999999759E-2</v>
      </c>
      <c r="X68">
        <v>9.8364678000001149E-2</v>
      </c>
      <c r="Y68">
        <v>9.8143384000000111E-2</v>
      </c>
      <c r="Z68">
        <v>9.8567840000001183E-2</v>
      </c>
      <c r="AA68">
        <v>9.8305957999999194E-2</v>
      </c>
      <c r="AB68">
        <v>9.7808710000000687E-2</v>
      </c>
      <c r="AC68">
        <v>9.7851536000000294E-2</v>
      </c>
      <c r="AD68">
        <v>9.8617958000000172E-2</v>
      </c>
      <c r="AE68">
        <v>0.10064600599999984</v>
      </c>
      <c r="AF68">
        <v>0.10290914499999992</v>
      </c>
      <c r="AG68">
        <v>0.10513214600000076</v>
      </c>
      <c r="AH68">
        <v>0.10724884700000104</v>
      </c>
      <c r="AI68">
        <v>0.10886866399999917</v>
      </c>
      <c r="AJ68">
        <v>0.11028831299999986</v>
      </c>
      <c r="AK68">
        <v>0.11150013600000008</v>
      </c>
    </row>
    <row r="69" spans="1:37" x14ac:dyDescent="0.25">
      <c r="A69" t="s">
        <v>308</v>
      </c>
      <c r="B69">
        <v>0</v>
      </c>
      <c r="C69">
        <v>3.0484000000008393E-4</v>
      </c>
      <c r="D69">
        <v>1.1986099999994337E-3</v>
      </c>
      <c r="E69">
        <v>2.8156199999997966E-3</v>
      </c>
      <c r="F69">
        <v>5.1538299999993598E-3</v>
      </c>
      <c r="G69">
        <v>8.1287300000010276E-3</v>
      </c>
      <c r="H69">
        <v>1.8895528800000001</v>
      </c>
      <c r="I69">
        <v>3.0317649199999988</v>
      </c>
      <c r="J69">
        <v>3.6080726599999995</v>
      </c>
      <c r="K69">
        <v>3.8550782100000003</v>
      </c>
      <c r="L69">
        <v>3.6485246</v>
      </c>
      <c r="M69">
        <v>3.5091383500000006</v>
      </c>
      <c r="N69">
        <v>3.4175991900000007</v>
      </c>
      <c r="O69">
        <v>3.3486676200000005</v>
      </c>
      <c r="P69">
        <v>3.2941171399999991</v>
      </c>
      <c r="Q69">
        <v>2.8560310799999993</v>
      </c>
      <c r="R69">
        <v>2.2014952599999997</v>
      </c>
      <c r="S69">
        <v>1.8648615199999998</v>
      </c>
      <c r="T69">
        <v>1.7084965399999987</v>
      </c>
      <c r="U69">
        <v>1.6594235000000008</v>
      </c>
      <c r="V69">
        <v>1.4480577500000003</v>
      </c>
      <c r="W69">
        <v>1.3647626299999995</v>
      </c>
      <c r="X69">
        <v>1.36168449</v>
      </c>
      <c r="Y69">
        <v>1.3754095100000008</v>
      </c>
      <c r="Z69">
        <v>1.3891104800000011</v>
      </c>
      <c r="AA69">
        <v>1.2587044800000005</v>
      </c>
      <c r="AB69">
        <v>1.2206006200000008</v>
      </c>
      <c r="AC69">
        <v>1.20037211</v>
      </c>
      <c r="AD69">
        <v>1.1883946500000011</v>
      </c>
      <c r="AE69">
        <v>2.4153703400000008</v>
      </c>
      <c r="AF69">
        <v>3.0579610099999996</v>
      </c>
      <c r="AG69">
        <v>3.5151666099999996</v>
      </c>
      <c r="AH69">
        <v>3.7010106500000006</v>
      </c>
      <c r="AI69">
        <v>3.7389285799999996</v>
      </c>
      <c r="AJ69">
        <v>3.71076038</v>
      </c>
      <c r="AK69">
        <v>3.653275279999999</v>
      </c>
    </row>
    <row r="70" spans="1:37" x14ac:dyDescent="0.25">
      <c r="A70" t="s">
        <v>309</v>
      </c>
      <c r="B70">
        <v>0</v>
      </c>
      <c r="C70">
        <v>1.4490000000044745E-4</v>
      </c>
      <c r="D70">
        <v>5.6504700000026276E-4</v>
      </c>
      <c r="E70">
        <v>1.3180689999998663E-3</v>
      </c>
      <c r="F70">
        <v>2.3991389999995505E-3</v>
      </c>
      <c r="G70">
        <v>3.7683150000002996E-3</v>
      </c>
      <c r="H70">
        <v>7.647186789</v>
      </c>
      <c r="I70">
        <v>14.257795995999999</v>
      </c>
      <c r="J70">
        <v>18.589569190999999</v>
      </c>
      <c r="K70">
        <v>20.891602403</v>
      </c>
      <c r="L70">
        <v>21.560990911000001</v>
      </c>
      <c r="M70">
        <v>21.996354675999999</v>
      </c>
      <c r="N70">
        <v>20.077432844000001</v>
      </c>
      <c r="O70">
        <v>20.770916515</v>
      </c>
      <c r="P70">
        <v>22.045681479999999</v>
      </c>
      <c r="Q70">
        <v>21.033441618000001</v>
      </c>
      <c r="R70">
        <v>21.172540446999999</v>
      </c>
      <c r="S70">
        <v>22.185704796</v>
      </c>
      <c r="T70">
        <v>20.373076733000001</v>
      </c>
      <c r="U70">
        <v>17.1116022</v>
      </c>
      <c r="V70">
        <v>14.236218909999998</v>
      </c>
      <c r="W70">
        <v>10.336548472</v>
      </c>
      <c r="X70">
        <v>9.2110628019999989</v>
      </c>
      <c r="Y70">
        <v>7.9825564040000003</v>
      </c>
      <c r="Z70">
        <v>7.0698963909999994</v>
      </c>
      <c r="AA70">
        <v>6.4910478669999998</v>
      </c>
      <c r="AB70">
        <v>6.3526383390000003</v>
      </c>
      <c r="AC70">
        <v>5.8825689060000004</v>
      </c>
      <c r="AD70">
        <v>5.6707881629999992</v>
      </c>
      <c r="AE70">
        <v>5.5878215970000005</v>
      </c>
      <c r="AF70">
        <v>5.1169280949999996</v>
      </c>
      <c r="AG70">
        <v>4.8822560030000002</v>
      </c>
      <c r="AH70">
        <v>4.7718624250000001</v>
      </c>
      <c r="AI70">
        <v>4.7201614310000011</v>
      </c>
      <c r="AJ70">
        <v>4.7036977709999999</v>
      </c>
      <c r="AK70">
        <v>4.6881600959999989</v>
      </c>
    </row>
    <row r="71" spans="1:37" x14ac:dyDescent="0.25">
      <c r="A71" t="s">
        <v>310</v>
      </c>
      <c r="B71">
        <v>0</v>
      </c>
      <c r="C71">
        <v>2.2570599999909291E-3</v>
      </c>
      <c r="D71">
        <v>8.830700000004299E-3</v>
      </c>
      <c r="E71">
        <v>2.0657040000003235E-2</v>
      </c>
      <c r="F71">
        <v>3.7684530000007044E-2</v>
      </c>
      <c r="G71">
        <v>5.9290090000004625E-2</v>
      </c>
      <c r="H71">
        <v>20.727681019999991</v>
      </c>
      <c r="I71">
        <v>32.338712770000001</v>
      </c>
      <c r="J71">
        <v>38.370677720000003</v>
      </c>
      <c r="K71">
        <v>41.105744009999995</v>
      </c>
      <c r="L71">
        <v>42.676455720000007</v>
      </c>
      <c r="M71">
        <v>43.52016836</v>
      </c>
      <c r="N71">
        <v>41.522578150000001</v>
      </c>
      <c r="O71">
        <v>42.010022559999996</v>
      </c>
      <c r="P71">
        <v>42.911038610000006</v>
      </c>
      <c r="Q71">
        <v>40.468685839999992</v>
      </c>
      <c r="R71">
        <v>37.098589570000001</v>
      </c>
      <c r="S71">
        <v>36.079109889999998</v>
      </c>
      <c r="T71">
        <v>33.098268169999997</v>
      </c>
      <c r="U71">
        <v>29.167692930000001</v>
      </c>
      <c r="V71">
        <v>25.801884739999991</v>
      </c>
      <c r="W71">
        <v>20.86301478</v>
      </c>
      <c r="X71">
        <v>19.161658150000008</v>
      </c>
      <c r="Y71">
        <v>17.570199670000008</v>
      </c>
      <c r="Z71">
        <v>16.427505460000006</v>
      </c>
      <c r="AA71">
        <v>13.017750919999997</v>
      </c>
      <c r="AB71">
        <v>10.977179669999998</v>
      </c>
      <c r="AC71">
        <v>9.6885920800000065</v>
      </c>
      <c r="AD71">
        <v>9.1588148600000068</v>
      </c>
      <c r="AE71">
        <v>9.5775498199999873</v>
      </c>
      <c r="AF71">
        <v>9.4009165899999942</v>
      </c>
      <c r="AG71">
        <v>9.3408093000000036</v>
      </c>
      <c r="AH71">
        <v>9.3273994500000015</v>
      </c>
      <c r="AI71">
        <v>9.3214149700000064</v>
      </c>
      <c r="AJ71">
        <v>9.3189359899999999</v>
      </c>
      <c r="AK71">
        <v>9.2955228299999959</v>
      </c>
    </row>
    <row r="72" spans="1:37" x14ac:dyDescent="0.25">
      <c r="A72" t="s">
        <v>311</v>
      </c>
      <c r="B72">
        <v>0</v>
      </c>
      <c r="C72">
        <v>6.8510000000188143E-5</v>
      </c>
      <c r="D72">
        <v>2.6761600000035912E-4</v>
      </c>
      <c r="E72">
        <v>6.2515299999965634E-4</v>
      </c>
      <c r="F72">
        <v>1.1391970000000917E-3</v>
      </c>
      <c r="G72">
        <v>1.7908640000001697E-3</v>
      </c>
      <c r="H72">
        <v>-4.4467362000000232E-2</v>
      </c>
      <c r="I72">
        <v>-6.5932839999999882E-2</v>
      </c>
      <c r="J72">
        <v>-7.387104099999986E-2</v>
      </c>
      <c r="K72">
        <v>-7.5246470000000176E-2</v>
      </c>
      <c r="L72">
        <v>-7.3679584000000187E-2</v>
      </c>
      <c r="M72">
        <v>-7.1028303999999931E-2</v>
      </c>
      <c r="N72">
        <v>-6.8327366000000112E-2</v>
      </c>
      <c r="O72">
        <v>-6.5651270000000039E-2</v>
      </c>
      <c r="P72">
        <v>-6.3088819999999934E-2</v>
      </c>
      <c r="Q72">
        <v>-6.0940796999999769E-2</v>
      </c>
      <c r="R72">
        <v>-1.2275304999999737E-2</v>
      </c>
      <c r="S72">
        <v>1.4195736000000014E-2</v>
      </c>
      <c r="T72">
        <v>2.7030153999999751E-2</v>
      </c>
      <c r="U72">
        <v>3.2436432999999987E-2</v>
      </c>
      <c r="V72">
        <v>3.4099271000000098E-2</v>
      </c>
      <c r="W72">
        <v>3.403355500000016E-2</v>
      </c>
      <c r="X72">
        <v>3.3672847000000061E-2</v>
      </c>
      <c r="Y72">
        <v>3.3479806999999973E-2</v>
      </c>
      <c r="Z72">
        <v>3.3588478000000421E-2</v>
      </c>
      <c r="AA72">
        <v>3.3590706999999664E-2</v>
      </c>
      <c r="AB72">
        <v>3.2818682999999904E-2</v>
      </c>
      <c r="AC72">
        <v>3.2709774000000191E-2</v>
      </c>
      <c r="AD72">
        <v>3.3098068999999786E-2</v>
      </c>
      <c r="AE72">
        <v>3.4000042000000175E-2</v>
      </c>
      <c r="AF72">
        <v>5.6204485999999942E-2</v>
      </c>
      <c r="AG72">
        <v>-5.6805859999999875E-3</v>
      </c>
      <c r="AH72">
        <v>-3.7837035999999991E-2</v>
      </c>
      <c r="AI72">
        <v>-5.2291365000000312E-2</v>
      </c>
      <c r="AJ72">
        <v>-5.7229657999999795E-2</v>
      </c>
      <c r="AK72">
        <v>-5.7449450000000013E-2</v>
      </c>
    </row>
    <row r="73" spans="1:37" x14ac:dyDescent="0.25">
      <c r="A73" t="s">
        <v>312</v>
      </c>
      <c r="B73">
        <v>0</v>
      </c>
      <c r="C73">
        <v>3.4450200000037512E-2</v>
      </c>
      <c r="D73">
        <v>0.1263058000000683</v>
      </c>
      <c r="E73">
        <v>0.28269380000006095</v>
      </c>
      <c r="F73">
        <v>0.49860799999999017</v>
      </c>
      <c r="G73">
        <v>0.76164049999999861</v>
      </c>
      <c r="H73">
        <v>2.2112227999999732</v>
      </c>
      <c r="I73">
        <v>3.7494305000000168</v>
      </c>
      <c r="J73">
        <v>4.9962027000000262</v>
      </c>
      <c r="K73">
        <v>5.8289299000000483</v>
      </c>
      <c r="L73">
        <v>6.2907903999999917</v>
      </c>
      <c r="M73">
        <v>6.4196920000000546</v>
      </c>
      <c r="N73">
        <v>6.2064435999999432</v>
      </c>
      <c r="O73">
        <v>5.8519768000001022</v>
      </c>
      <c r="P73">
        <v>5.4042319000000134</v>
      </c>
      <c r="Q73">
        <v>4.7949293000000353</v>
      </c>
      <c r="R73">
        <v>4.010908699999959</v>
      </c>
      <c r="S73">
        <v>3.2893006000000469</v>
      </c>
      <c r="T73">
        <v>2.6443855999999641</v>
      </c>
      <c r="U73">
        <v>2.0949147000000039</v>
      </c>
      <c r="V73">
        <v>1.6228388999999197</v>
      </c>
      <c r="W73">
        <v>1.2044537999998965</v>
      </c>
      <c r="X73">
        <v>0.99119059999998171</v>
      </c>
      <c r="Y73">
        <v>0.93187150000005659</v>
      </c>
      <c r="Z73">
        <v>1.0025717999999415</v>
      </c>
      <c r="AA73">
        <v>1.0076181999999108</v>
      </c>
      <c r="AB73">
        <v>1.0555518999999549</v>
      </c>
      <c r="AC73">
        <v>1.1997519999999895</v>
      </c>
      <c r="AD73">
        <v>1.4343092999999953</v>
      </c>
      <c r="AE73">
        <v>1.8221119999999473</v>
      </c>
      <c r="AF73">
        <v>2.2385287999999264</v>
      </c>
      <c r="AG73">
        <v>2.6470324000000574</v>
      </c>
      <c r="AH73">
        <v>3.0249049000000241</v>
      </c>
      <c r="AI73">
        <v>3.3607398999999987</v>
      </c>
      <c r="AJ73">
        <v>3.6510772999999972</v>
      </c>
      <c r="AK73">
        <v>3.8960071000000198</v>
      </c>
    </row>
    <row r="74" spans="1:37" x14ac:dyDescent="0.25">
      <c r="A74" t="s">
        <v>313</v>
      </c>
      <c r="B74">
        <v>0</v>
      </c>
      <c r="C74">
        <v>1.0560399999994843</v>
      </c>
      <c r="D74">
        <v>3.8774900000025809</v>
      </c>
      <c r="E74">
        <v>8.7214400000011665</v>
      </c>
      <c r="F74">
        <v>15.516780000001745</v>
      </c>
      <c r="G74">
        <v>23.997540000000299</v>
      </c>
      <c r="H74">
        <v>75.477020000002085</v>
      </c>
      <c r="I74">
        <v>128.67892000000211</v>
      </c>
      <c r="J74">
        <v>173.60926000000109</v>
      </c>
      <c r="K74">
        <v>208.05322999999771</v>
      </c>
      <c r="L74">
        <v>233.96116999999867</v>
      </c>
      <c r="M74">
        <v>251.90188000000126</v>
      </c>
      <c r="N74">
        <v>260.40841</v>
      </c>
      <c r="O74">
        <v>265.6046099999985</v>
      </c>
      <c r="P74">
        <v>267.82187999999951</v>
      </c>
      <c r="Q74">
        <v>263.74210000000312</v>
      </c>
      <c r="R74">
        <v>252.49255999999878</v>
      </c>
      <c r="S74">
        <v>242.19494000000122</v>
      </c>
      <c r="T74">
        <v>232.4947800000009</v>
      </c>
      <c r="U74">
        <v>223.83800999999949</v>
      </c>
      <c r="V74">
        <v>215.54853000000003</v>
      </c>
      <c r="W74">
        <v>206.9725299999991</v>
      </c>
      <c r="X74">
        <v>203.78681000000142</v>
      </c>
      <c r="Y74">
        <v>204.06768999999986</v>
      </c>
      <c r="Z74">
        <v>207.39346999999907</v>
      </c>
      <c r="AA74">
        <v>207.19469000000026</v>
      </c>
      <c r="AB74">
        <v>208.09079000000202</v>
      </c>
      <c r="AC74">
        <v>211.92391000000134</v>
      </c>
      <c r="AD74">
        <v>218.44494000000122</v>
      </c>
      <c r="AE74">
        <v>230.15406000000075</v>
      </c>
      <c r="AF74">
        <v>242.64918000000034</v>
      </c>
      <c r="AG74">
        <v>255.15897000000041</v>
      </c>
      <c r="AH74">
        <v>267.18177999999898</v>
      </c>
      <c r="AI74">
        <v>278.46338000000105</v>
      </c>
      <c r="AJ74">
        <v>288.91416000000027</v>
      </c>
      <c r="AK74">
        <v>298.49091000000044</v>
      </c>
    </row>
    <row r="75" spans="1:37" x14ac:dyDescent="0.25">
      <c r="A75" t="s">
        <v>314</v>
      </c>
      <c r="B75">
        <v>0</v>
      </c>
      <c r="C75">
        <v>0.39851900000002161</v>
      </c>
      <c r="D75">
        <v>1.2883465999999828</v>
      </c>
      <c r="E75">
        <v>2.6217170999999837</v>
      </c>
      <c r="F75">
        <v>4.3058620999999846</v>
      </c>
      <c r="G75">
        <v>6.2464793000000043</v>
      </c>
      <c r="H75">
        <v>8.7117641000000106</v>
      </c>
      <c r="I75">
        <v>11.321257500000002</v>
      </c>
      <c r="J75">
        <v>13.930269799999991</v>
      </c>
      <c r="K75">
        <v>16.481939600000004</v>
      </c>
      <c r="L75">
        <v>18.972461299999992</v>
      </c>
      <c r="M75">
        <v>21.398431899999991</v>
      </c>
      <c r="N75">
        <v>23.737964800000015</v>
      </c>
      <c r="O75">
        <v>26.045225700000003</v>
      </c>
      <c r="P75">
        <v>28.32176819999998</v>
      </c>
      <c r="Q75">
        <v>30.529033499999997</v>
      </c>
      <c r="R75">
        <v>32.657263699999987</v>
      </c>
      <c r="S75">
        <v>34.775383399999981</v>
      </c>
      <c r="T75">
        <v>36.875454399999995</v>
      </c>
      <c r="U75">
        <v>38.960387700000013</v>
      </c>
      <c r="V75">
        <v>41.026395999999977</v>
      </c>
      <c r="W75">
        <v>43.058882000000011</v>
      </c>
      <c r="X75">
        <v>45.115350299999989</v>
      </c>
      <c r="Y75">
        <v>47.176480099999992</v>
      </c>
      <c r="Z75">
        <v>49.235333900000001</v>
      </c>
      <c r="AA75">
        <v>51.224270800000028</v>
      </c>
      <c r="AB75">
        <v>53.183014000000014</v>
      </c>
      <c r="AC75">
        <v>55.13091750000001</v>
      </c>
      <c r="AD75">
        <v>57.068847500000004</v>
      </c>
      <c r="AE75">
        <v>59.020034100000004</v>
      </c>
      <c r="AF75">
        <v>60.942370199999999</v>
      </c>
      <c r="AG75">
        <v>62.825136200000003</v>
      </c>
      <c r="AH75">
        <v>64.662536799999998</v>
      </c>
      <c r="AI75">
        <v>66.452070099999986</v>
      </c>
      <c r="AJ75">
        <v>68.193540000000013</v>
      </c>
      <c r="AK75">
        <v>69.887366199999974</v>
      </c>
    </row>
    <row r="76" spans="1:37" x14ac:dyDescent="0.25">
      <c r="A76" t="s">
        <v>315</v>
      </c>
      <c r="B76">
        <v>0</v>
      </c>
      <c r="C76">
        <v>3.997231546226665E-3</v>
      </c>
      <c r="D76">
        <v>1.3118759753227849E-2</v>
      </c>
      <c r="E76">
        <v>2.6971730866920396E-2</v>
      </c>
      <c r="F76">
        <v>4.4542190745255894E-2</v>
      </c>
      <c r="G76">
        <v>6.4637123277511144E-2</v>
      </c>
      <c r="H76">
        <v>0.22872560269036057</v>
      </c>
      <c r="I76">
        <v>0.35284005975475541</v>
      </c>
      <c r="J76">
        <v>0.42913649180624791</v>
      </c>
      <c r="K76">
        <v>0.46384919430768612</v>
      </c>
      <c r="L76">
        <v>0.47352730842855628</v>
      </c>
      <c r="M76">
        <v>0.46410022897342973</v>
      </c>
      <c r="N76">
        <v>0.43313926825412352</v>
      </c>
      <c r="O76">
        <v>0.40462609722804466</v>
      </c>
      <c r="P76">
        <v>0.37462236927969794</v>
      </c>
      <c r="Q76">
        <v>0.3307038807977003</v>
      </c>
      <c r="R76">
        <v>0.27256572238301136</v>
      </c>
      <c r="S76">
        <v>0.22905222126339275</v>
      </c>
      <c r="T76">
        <v>0.19186980175487367</v>
      </c>
      <c r="U76">
        <v>0.16098443535308427</v>
      </c>
      <c r="V76">
        <v>0.13309969024464241</v>
      </c>
      <c r="W76">
        <v>0.10594334921181225</v>
      </c>
      <c r="X76">
        <v>9.8727133782250398E-2</v>
      </c>
      <c r="Y76">
        <v>9.9601568567653231E-2</v>
      </c>
      <c r="Z76">
        <v>0.10719464801829393</v>
      </c>
      <c r="AA76">
        <v>9.9972117019198059E-2</v>
      </c>
      <c r="AB76">
        <v>9.9301628833226019E-2</v>
      </c>
      <c r="AC76">
        <v>0.10865746029982137</v>
      </c>
      <c r="AD76">
        <v>0.12501402906031078</v>
      </c>
      <c r="AE76">
        <v>0.15494547730461328</v>
      </c>
      <c r="AF76">
        <v>0.18199558278806371</v>
      </c>
      <c r="AG76">
        <v>0.20656806836041319</v>
      </c>
      <c r="AH76">
        <v>0.22830693353532716</v>
      </c>
      <c r="AI76">
        <v>0.2473655644383399</v>
      </c>
      <c r="AJ76">
        <v>0.26411614149199902</v>
      </c>
      <c r="AK76">
        <v>0.27881040362291998</v>
      </c>
    </row>
    <row r="77" spans="1:37" x14ac:dyDescent="0.25">
      <c r="A77" t="s">
        <v>316</v>
      </c>
      <c r="B77">
        <v>0</v>
      </c>
      <c r="C77">
        <v>5.6215313259055932E-3</v>
      </c>
      <c r="D77">
        <v>1.8538269753598513E-2</v>
      </c>
      <c r="E77">
        <v>3.8227849668914793E-2</v>
      </c>
      <c r="F77">
        <v>6.3308113668258947E-2</v>
      </c>
      <c r="G77">
        <v>9.2200518486063032E-2</v>
      </c>
      <c r="H77">
        <v>1.9151294775480832</v>
      </c>
      <c r="I77">
        <v>2.3395344868359258</v>
      </c>
      <c r="J77">
        <v>2.4544400402719768</v>
      </c>
      <c r="K77">
        <v>2.4922566781377276</v>
      </c>
      <c r="L77">
        <v>2.5647535108571429</v>
      </c>
      <c r="M77">
        <v>2.5924427700665165</v>
      </c>
      <c r="N77">
        <v>2.4765295031559775</v>
      </c>
      <c r="O77">
        <v>2.509195984285495</v>
      </c>
      <c r="P77">
        <v>2.4892425958524145</v>
      </c>
      <c r="Q77">
        <v>2.2740153916751771</v>
      </c>
      <c r="R77">
        <v>1.9432151783955964</v>
      </c>
      <c r="S77">
        <v>1.8580833014008924</v>
      </c>
      <c r="T77">
        <v>1.7301582705832041</v>
      </c>
      <c r="U77">
        <v>1.6038718274420605</v>
      </c>
      <c r="V77">
        <v>1.4397591496545958</v>
      </c>
      <c r="W77">
        <v>1.2431175655882809</v>
      </c>
      <c r="X77">
        <v>1.2661423250414972</v>
      </c>
      <c r="Y77">
        <v>1.245540608573048</v>
      </c>
      <c r="Z77">
        <v>1.2400892266755115</v>
      </c>
      <c r="AA77">
        <v>1.0027488488849157</v>
      </c>
      <c r="AB77">
        <v>0.93520222056189262</v>
      </c>
      <c r="AC77">
        <v>0.9479836996898916</v>
      </c>
      <c r="AD77">
        <v>0.97348169520363736</v>
      </c>
      <c r="AE77">
        <v>1.1342798200189463</v>
      </c>
      <c r="AF77">
        <v>1.1695493952337044</v>
      </c>
      <c r="AG77">
        <v>1.1984562653081454</v>
      </c>
      <c r="AH77">
        <v>1.2211611767400044</v>
      </c>
      <c r="AI77">
        <v>1.2400691238241057</v>
      </c>
      <c r="AJ77">
        <v>1.2568440083554178</v>
      </c>
      <c r="AK77">
        <v>1.2704291105023247</v>
      </c>
    </row>
    <row r="78" spans="1:37" x14ac:dyDescent="0.25">
      <c r="A78" t="s">
        <v>317</v>
      </c>
      <c r="B78">
        <v>0</v>
      </c>
      <c r="C78">
        <v>4.7147042650852455E-3</v>
      </c>
      <c r="D78">
        <v>1.456903521814823E-2</v>
      </c>
      <c r="E78">
        <v>2.8418013608555448E-2</v>
      </c>
      <c r="F78">
        <v>4.4774345227538426E-2</v>
      </c>
      <c r="G78">
        <v>6.2244481783224614E-2</v>
      </c>
      <c r="H78">
        <v>0.13388014120019331</v>
      </c>
      <c r="I78">
        <v>0.17871836858576184</v>
      </c>
      <c r="J78">
        <v>0.191638040058284</v>
      </c>
      <c r="K78">
        <v>0.17824389722898015</v>
      </c>
      <c r="L78">
        <v>0.14855774507409603</v>
      </c>
      <c r="M78">
        <v>0.10772830220220353</v>
      </c>
      <c r="N78">
        <v>5.7300046895814027E-2</v>
      </c>
      <c r="O78">
        <v>9.3704154479512525E-3</v>
      </c>
      <c r="P78">
        <v>-3.6801976545874915E-2</v>
      </c>
      <c r="Q78">
        <v>-8.481628519629858E-2</v>
      </c>
      <c r="R78">
        <v>-0.13417374208150035</v>
      </c>
      <c r="S78">
        <v>-0.17067414940011849</v>
      </c>
      <c r="T78">
        <v>-0.19790778785612195</v>
      </c>
      <c r="U78">
        <v>-0.21651091148331414</v>
      </c>
      <c r="V78">
        <v>-0.22825536868628094</v>
      </c>
      <c r="W78">
        <v>-0.23425061739953401</v>
      </c>
      <c r="X78">
        <v>-0.22717227982302912</v>
      </c>
      <c r="Y78">
        <v>-0.21342633578003145</v>
      </c>
      <c r="Z78">
        <v>-0.19469981341788678</v>
      </c>
      <c r="AA78">
        <v>-0.18006605752762805</v>
      </c>
      <c r="AB78">
        <v>-0.1608971553130667</v>
      </c>
      <c r="AC78">
        <v>-0.13622920018827589</v>
      </c>
      <c r="AD78">
        <v>-0.10831787508686075</v>
      </c>
      <c r="AE78">
        <v>-7.536707477607818E-2</v>
      </c>
      <c r="AF78">
        <v>-4.5287101047475353E-2</v>
      </c>
      <c r="AG78">
        <v>-1.8370414245216793E-2</v>
      </c>
      <c r="AH78">
        <v>5.2085682378244513E-3</v>
      </c>
      <c r="AI78">
        <v>2.5559314541201417E-2</v>
      </c>
      <c r="AJ78">
        <v>4.2966852637427166E-2</v>
      </c>
      <c r="AK78">
        <v>5.7712380461016899E-2</v>
      </c>
    </row>
    <row r="79" spans="1:37" x14ac:dyDescent="0.25">
      <c r="A79" t="s">
        <v>318</v>
      </c>
      <c r="B79">
        <v>0</v>
      </c>
      <c r="C79">
        <v>1.3265456372191231E-2</v>
      </c>
      <c r="D79">
        <v>4.011499350762282E-2</v>
      </c>
      <c r="E79">
        <v>7.7802123247017185E-2</v>
      </c>
      <c r="F79">
        <v>0.12330386908958602</v>
      </c>
      <c r="G79">
        <v>0.17405725888701706</v>
      </c>
      <c r="H79">
        <v>3.386835787605369</v>
      </c>
      <c r="I79">
        <v>3.9730936830221886</v>
      </c>
      <c r="J79">
        <v>4.1030920406214255</v>
      </c>
      <c r="K79">
        <v>4.1511944926717392</v>
      </c>
      <c r="L79">
        <v>4.2877042419162015</v>
      </c>
      <c r="M79">
        <v>4.3579276646881437</v>
      </c>
      <c r="N79">
        <v>4.1909841648344992</v>
      </c>
      <c r="O79">
        <v>4.2961627636350475</v>
      </c>
      <c r="P79">
        <v>4.3024482911762085</v>
      </c>
      <c r="Q79">
        <v>3.9736640257199696</v>
      </c>
      <c r="R79">
        <v>3.4595117795501951</v>
      </c>
      <c r="S79">
        <v>3.3770946725237838</v>
      </c>
      <c r="T79">
        <v>3.2009142695659465</v>
      </c>
      <c r="U79">
        <v>3.0231976997844745</v>
      </c>
      <c r="V79">
        <v>2.7752454739705001</v>
      </c>
      <c r="W79">
        <v>2.4698004205053081</v>
      </c>
      <c r="X79">
        <v>2.54035461925326</v>
      </c>
      <c r="Y79">
        <v>2.5160104793513272</v>
      </c>
      <c r="Z79">
        <v>2.5145531603236959</v>
      </c>
      <c r="AA79">
        <v>2.1117362455913113</v>
      </c>
      <c r="AB79">
        <v>2.0160503684228726</v>
      </c>
      <c r="AC79">
        <v>2.0473595350760654</v>
      </c>
      <c r="AD79">
        <v>2.0913079753737351</v>
      </c>
      <c r="AE79">
        <v>2.3646957170669891</v>
      </c>
      <c r="AF79">
        <v>2.4115684736036203</v>
      </c>
      <c r="AG79">
        <v>2.455187039335871</v>
      </c>
      <c r="AH79">
        <v>2.4909478132716156</v>
      </c>
      <c r="AI79">
        <v>2.5223709353933588</v>
      </c>
      <c r="AJ79">
        <v>2.5519918746370385</v>
      </c>
      <c r="AK79">
        <v>2.5777030652121447</v>
      </c>
    </row>
    <row r="80" spans="1:37" x14ac:dyDescent="0.25">
      <c r="A80" t="s">
        <v>319</v>
      </c>
      <c r="B80">
        <v>0</v>
      </c>
      <c r="C80">
        <v>4.4649651090633569E-3</v>
      </c>
      <c r="D80">
        <v>1.3953839731839501E-2</v>
      </c>
      <c r="E80">
        <v>2.7530937861541815E-2</v>
      </c>
      <c r="F80">
        <v>4.3833794621161992E-2</v>
      </c>
      <c r="G80">
        <v>6.1495630598673579E-2</v>
      </c>
      <c r="H80">
        <v>0.32300236145610395</v>
      </c>
      <c r="I80">
        <v>0.44380503960621542</v>
      </c>
      <c r="J80">
        <v>0.49672786341545816</v>
      </c>
      <c r="K80">
        <v>0.50714431524807591</v>
      </c>
      <c r="L80">
        <v>0.49741782318568628</v>
      </c>
      <c r="M80">
        <v>0.46708357150258006</v>
      </c>
      <c r="N80">
        <v>0.4078675061032877</v>
      </c>
      <c r="O80">
        <v>0.36087836045048949</v>
      </c>
      <c r="P80">
        <v>0.30942649578282744</v>
      </c>
      <c r="Q80">
        <v>0.23402452813601204</v>
      </c>
      <c r="R80">
        <v>0.14138753164265605</v>
      </c>
      <c r="S80">
        <v>8.1194350565549911E-2</v>
      </c>
      <c r="T80">
        <v>2.6400142578930641E-2</v>
      </c>
      <c r="U80">
        <v>-2.0063260219838064E-2</v>
      </c>
      <c r="V80">
        <v>-6.3565584178770784E-2</v>
      </c>
      <c r="W80">
        <v>-0.10553765671782456</v>
      </c>
      <c r="X80">
        <v>-0.11289508219987088</v>
      </c>
      <c r="Y80">
        <v>-0.11445013374858926</v>
      </c>
      <c r="Z80">
        <v>-0.10786054793353594</v>
      </c>
      <c r="AA80">
        <v>-0.12804230149678908</v>
      </c>
      <c r="AB80">
        <v>-0.1294148878176582</v>
      </c>
      <c r="AC80">
        <v>-0.11577380918097457</v>
      </c>
      <c r="AD80">
        <v>-9.5076414449901669E-2</v>
      </c>
      <c r="AE80">
        <v>-5.3796457124499764E-2</v>
      </c>
      <c r="AF80">
        <v>-2.4214334105099322E-2</v>
      </c>
      <c r="AG80">
        <v>2.1962920156326504E-3</v>
      </c>
      <c r="AH80">
        <v>2.5223274663588313E-2</v>
      </c>
      <c r="AI80">
        <v>4.5084521644533915E-2</v>
      </c>
      <c r="AJ80">
        <v>6.2164448836421471E-2</v>
      </c>
      <c r="AK80">
        <v>7.6611592690767338E-2</v>
      </c>
    </row>
    <row r="81" spans="1:37" x14ac:dyDescent="0.25">
      <c r="A81" t="s">
        <v>320</v>
      </c>
      <c r="B81">
        <v>0</v>
      </c>
      <c r="C81">
        <v>1.2530790938614089E-2</v>
      </c>
      <c r="D81">
        <v>3.6652011681614916E-2</v>
      </c>
      <c r="E81">
        <v>6.9288924727572976E-2</v>
      </c>
      <c r="F81">
        <v>0.10746048430538835</v>
      </c>
      <c r="G81">
        <v>0.14868624712158773</v>
      </c>
      <c r="H81">
        <v>0.93539909703159729</v>
      </c>
      <c r="I81">
        <v>1.1277924382049553</v>
      </c>
      <c r="J81">
        <v>1.1892900961752106</v>
      </c>
      <c r="K81">
        <v>1.2066773795787356</v>
      </c>
      <c r="L81">
        <v>1.2261763935962788</v>
      </c>
      <c r="M81">
        <v>1.2185504016239745</v>
      </c>
      <c r="N81">
        <v>1.1473967898268489</v>
      </c>
      <c r="O81">
        <v>1.1356011320302395</v>
      </c>
      <c r="P81">
        <v>1.102435712289096</v>
      </c>
      <c r="Q81">
        <v>0.99229950950705526</v>
      </c>
      <c r="R81">
        <v>0.83925808940172875</v>
      </c>
      <c r="S81">
        <v>0.79123196438253274</v>
      </c>
      <c r="T81">
        <v>0.73099620770720186</v>
      </c>
      <c r="U81">
        <v>0.67833123201146428</v>
      </c>
      <c r="V81">
        <v>0.61691581290685971</v>
      </c>
      <c r="W81">
        <v>0.54831512001287663</v>
      </c>
      <c r="X81">
        <v>0.57480699463841045</v>
      </c>
      <c r="Y81">
        <v>0.5879860782366686</v>
      </c>
      <c r="Z81">
        <v>0.61161322688680908</v>
      </c>
      <c r="AA81">
        <v>0.54362046655893614</v>
      </c>
      <c r="AB81">
        <v>0.54710084104905299</v>
      </c>
      <c r="AC81">
        <v>0.58422871840460022</v>
      </c>
      <c r="AD81">
        <v>0.62788459163054533</v>
      </c>
      <c r="AE81">
        <v>0.72717121445216026</v>
      </c>
      <c r="AF81">
        <v>0.77479975468988105</v>
      </c>
      <c r="AG81">
        <v>0.81889677780171422</v>
      </c>
      <c r="AH81">
        <v>0.85825786883486632</v>
      </c>
      <c r="AI81">
        <v>0.89363904579811138</v>
      </c>
      <c r="AJ81">
        <v>0.92575817470630373</v>
      </c>
      <c r="AK81">
        <v>0.954343722144535</v>
      </c>
    </row>
    <row r="82" spans="1:37" x14ac:dyDescent="0.25">
      <c r="A82" t="s">
        <v>321</v>
      </c>
      <c r="B82">
        <v>0</v>
      </c>
      <c r="C82">
        <v>9.4052621974594075E-3</v>
      </c>
      <c r="D82">
        <v>2.8115060322253527E-2</v>
      </c>
      <c r="E82">
        <v>5.3773674482693323E-2</v>
      </c>
      <c r="F82">
        <v>8.3837114251128497E-2</v>
      </c>
      <c r="G82">
        <v>0.11612594987204794</v>
      </c>
      <c r="H82">
        <v>1.3145798060980818</v>
      </c>
      <c r="I82">
        <v>1.5607088639666422</v>
      </c>
      <c r="J82">
        <v>1.6114429406306474</v>
      </c>
      <c r="K82">
        <v>1.6108115735418371</v>
      </c>
      <c r="L82">
        <v>1.6286720440441771</v>
      </c>
      <c r="M82">
        <v>1.6139469306611476</v>
      </c>
      <c r="N82">
        <v>1.5064439188825718</v>
      </c>
      <c r="O82">
        <v>1.4966233727605083</v>
      </c>
      <c r="P82">
        <v>1.4532201373820497</v>
      </c>
      <c r="Q82">
        <v>1.288648579478302</v>
      </c>
      <c r="R82">
        <v>1.0574455082244194</v>
      </c>
      <c r="S82">
        <v>0.99049713601591094</v>
      </c>
      <c r="T82">
        <v>0.8992004804589282</v>
      </c>
      <c r="U82">
        <v>0.81490946103075501</v>
      </c>
      <c r="V82">
        <v>0.71208317944144728</v>
      </c>
      <c r="W82">
        <v>0.59435574787549683</v>
      </c>
      <c r="X82">
        <v>0.62185902129041626</v>
      </c>
      <c r="Y82">
        <v>0.62252268024367563</v>
      </c>
      <c r="Z82">
        <v>0.63571893565557147</v>
      </c>
      <c r="AA82">
        <v>0.50330084039162948</v>
      </c>
      <c r="AB82">
        <v>0.48392014861542432</v>
      </c>
      <c r="AC82">
        <v>0.51537101648930772</v>
      </c>
      <c r="AD82">
        <v>0.5544002943581372</v>
      </c>
      <c r="AE82">
        <v>0.67922096342398763</v>
      </c>
      <c r="AF82">
        <v>0.72121890900862518</v>
      </c>
      <c r="AG82">
        <v>0.75894487898737761</v>
      </c>
      <c r="AH82">
        <v>0.79116313613876166</v>
      </c>
      <c r="AI82">
        <v>0.81921686812962413</v>
      </c>
      <c r="AJ82">
        <v>0.84418427178618582</v>
      </c>
      <c r="AK82">
        <v>0.8655003332679323</v>
      </c>
    </row>
    <row r="83" spans="1:37" x14ac:dyDescent="0.25">
      <c r="A83" t="s">
        <v>322</v>
      </c>
      <c r="B83">
        <v>0</v>
      </c>
      <c r="C83">
        <v>5.9357480346911018E-3</v>
      </c>
      <c r="D83">
        <v>1.8618257076763456E-2</v>
      </c>
      <c r="E83">
        <v>3.7188492768747139E-2</v>
      </c>
      <c r="F83">
        <v>6.0277955574750131E-2</v>
      </c>
      <c r="G83">
        <v>8.6436555961988404E-2</v>
      </c>
      <c r="H83">
        <v>0.28541740916372405</v>
      </c>
      <c r="I83">
        <v>0.41372972030644384</v>
      </c>
      <c r="J83">
        <v>0.49255611988550108</v>
      </c>
      <c r="K83">
        <v>0.53160793669093653</v>
      </c>
      <c r="L83">
        <v>0.54765650981334346</v>
      </c>
      <c r="M83">
        <v>0.54379186865567419</v>
      </c>
      <c r="N83">
        <v>0.51561267412496559</v>
      </c>
      <c r="O83">
        <v>0.4920086822496561</v>
      </c>
      <c r="P83">
        <v>0.46486130644274315</v>
      </c>
      <c r="Q83">
        <v>0.42035157876905149</v>
      </c>
      <c r="R83">
        <v>0.3604626822521384</v>
      </c>
      <c r="S83">
        <v>0.32001476744401014</v>
      </c>
      <c r="T83">
        <v>0.28475798859366463</v>
      </c>
      <c r="U83">
        <v>0.25612066941247402</v>
      </c>
      <c r="V83">
        <v>0.23039323955775792</v>
      </c>
      <c r="W83">
        <v>0.20566362766369917</v>
      </c>
      <c r="X83">
        <v>0.20512175466735894</v>
      </c>
      <c r="Y83">
        <v>0.21165522605970377</v>
      </c>
      <c r="Z83">
        <v>0.22550753502346144</v>
      </c>
      <c r="AA83">
        <v>0.2213625884646131</v>
      </c>
      <c r="AB83">
        <v>0.22776400441890665</v>
      </c>
      <c r="AC83">
        <v>0.24527427620160136</v>
      </c>
      <c r="AD83">
        <v>0.26951641735561971</v>
      </c>
      <c r="AE83">
        <v>0.3091574382529938</v>
      </c>
      <c r="AF83">
        <v>0.34322195219351759</v>
      </c>
      <c r="AG83">
        <v>0.37487062975805063</v>
      </c>
      <c r="AH83">
        <v>0.40355280715191899</v>
      </c>
      <c r="AI83">
        <v>0.4293077083999064</v>
      </c>
      <c r="AJ83">
        <v>0.45240716845467155</v>
      </c>
      <c r="AK83">
        <v>0.47300157178966629</v>
      </c>
    </row>
    <row r="84" spans="1:37" x14ac:dyDescent="0.25">
      <c r="A84" t="s">
        <v>323</v>
      </c>
      <c r="B84">
        <v>0</v>
      </c>
      <c r="C84">
        <v>1.1790229258656915E-2</v>
      </c>
      <c r="D84">
        <v>3.7072300287954718E-2</v>
      </c>
      <c r="E84">
        <v>7.4206926269670959E-2</v>
      </c>
      <c r="F84">
        <v>0.12090904099739674</v>
      </c>
      <c r="G84">
        <v>0.1751117471276098</v>
      </c>
      <c r="H84">
        <v>0.43406108374095531</v>
      </c>
      <c r="I84">
        <v>0.63877779194803086</v>
      </c>
      <c r="J84">
        <v>0.77912122105172621</v>
      </c>
      <c r="K84">
        <v>0.87769599230034245</v>
      </c>
      <c r="L84">
        <v>0.96152225428378646</v>
      </c>
      <c r="M84">
        <v>1.0372279888114733</v>
      </c>
      <c r="N84">
        <v>1.0974292858169088</v>
      </c>
      <c r="O84">
        <v>1.170816180063472</v>
      </c>
      <c r="P84">
        <v>1.2482311969328919</v>
      </c>
      <c r="Q84">
        <v>1.308091467214445</v>
      </c>
      <c r="R84">
        <v>1.3476970533305987</v>
      </c>
      <c r="S84">
        <v>1.4051374071178513</v>
      </c>
      <c r="T84">
        <v>1.4667033552464792</v>
      </c>
      <c r="U84">
        <v>1.5295574705448844</v>
      </c>
      <c r="V84">
        <v>1.5878233025360622</v>
      </c>
      <c r="W84">
        <v>1.6381909316489196</v>
      </c>
      <c r="X84">
        <v>1.7072322476988866</v>
      </c>
      <c r="Y84">
        <v>1.7784693127730122</v>
      </c>
      <c r="Z84">
        <v>1.8497156036312301</v>
      </c>
      <c r="AA84">
        <v>1.8925736324747033</v>
      </c>
      <c r="AB84">
        <v>1.9378929491703278</v>
      </c>
      <c r="AC84">
        <v>1.9917603076577306</v>
      </c>
      <c r="AD84">
        <v>2.0495789730067715</v>
      </c>
      <c r="AE84">
        <v>2.1216878383915283</v>
      </c>
      <c r="AF84">
        <v>2.185143249672783</v>
      </c>
      <c r="AG84">
        <v>2.2415166425057365</v>
      </c>
      <c r="AH84">
        <v>2.2921291488672724</v>
      </c>
      <c r="AI84">
        <v>2.3382569477882198</v>
      </c>
      <c r="AJ84">
        <v>2.3809976390306131</v>
      </c>
      <c r="AK84">
        <v>2.4209541613125607</v>
      </c>
    </row>
    <row r="85" spans="1:37" x14ac:dyDescent="0.25">
      <c r="A85" t="s">
        <v>324</v>
      </c>
      <c r="B85">
        <v>0</v>
      </c>
      <c r="C85">
        <v>4.4627107549155554E-3</v>
      </c>
      <c r="D85">
        <v>1.4989638733076127E-2</v>
      </c>
      <c r="E85">
        <v>3.1273825223498974E-2</v>
      </c>
      <c r="F85">
        <v>5.2365138697885172E-2</v>
      </c>
      <c r="G85">
        <v>7.7289527652046885E-2</v>
      </c>
      <c r="H85">
        <v>29.305842688953334</v>
      </c>
      <c r="I85">
        <v>29.90899807656038</v>
      </c>
      <c r="J85">
        <v>29.82301751908669</v>
      </c>
      <c r="K85">
        <v>29.618898997009158</v>
      </c>
      <c r="L85">
        <v>31.820464411125982</v>
      </c>
      <c r="M85">
        <v>32.241615499714605</v>
      </c>
      <c r="N85">
        <v>32.077216918927576</v>
      </c>
      <c r="O85">
        <v>31.950148053844085</v>
      </c>
      <c r="P85">
        <v>31.870769636986964</v>
      </c>
      <c r="Q85">
        <v>27.128891311172843</v>
      </c>
      <c r="R85">
        <v>22.5599148083081</v>
      </c>
      <c r="S85">
        <v>22.58966106527658</v>
      </c>
      <c r="T85">
        <v>22.760730742255909</v>
      </c>
      <c r="U85">
        <v>22.96936377696117</v>
      </c>
      <c r="V85">
        <v>17.125780924569909</v>
      </c>
      <c r="W85">
        <v>14.368161554118153</v>
      </c>
      <c r="X85">
        <v>14.586050412745166</v>
      </c>
      <c r="Y85">
        <v>14.849499757040551</v>
      </c>
      <c r="Z85">
        <v>15.083910565077542</v>
      </c>
      <c r="AA85">
        <v>8.5012064514317753</v>
      </c>
      <c r="AB85">
        <v>6.3038051892636338</v>
      </c>
      <c r="AC85">
        <v>6.4186485342770716</v>
      </c>
      <c r="AD85">
        <v>6.5616501618688927</v>
      </c>
      <c r="AE85">
        <v>6.6911110598605772</v>
      </c>
      <c r="AF85">
        <v>6.7827493617004242</v>
      </c>
      <c r="AG85">
        <v>6.8421488616573711</v>
      </c>
      <c r="AH85">
        <v>6.8744512566207394</v>
      </c>
      <c r="AI85">
        <v>6.8869276802930646</v>
      </c>
      <c r="AJ85">
        <v>6.8837797185774541</v>
      </c>
      <c r="AK85">
        <v>6.8688843980451164</v>
      </c>
    </row>
    <row r="86" spans="1:37" x14ac:dyDescent="0.25">
      <c r="A86" t="s">
        <v>325</v>
      </c>
      <c r="B86">
        <v>0</v>
      </c>
      <c r="C86">
        <v>4.4448017121112571E-3</v>
      </c>
      <c r="D86">
        <v>1.4937286637550784E-2</v>
      </c>
      <c r="E86">
        <v>3.1177283700478675E-2</v>
      </c>
      <c r="F86">
        <v>5.22207688330667E-2</v>
      </c>
      <c r="G86">
        <v>7.7098283546317425E-2</v>
      </c>
      <c r="H86">
        <v>239.15810480823961</v>
      </c>
      <c r="I86">
        <v>246.004395042271</v>
      </c>
      <c r="J86">
        <v>244.91910952027087</v>
      </c>
      <c r="K86">
        <v>242.33678887018203</v>
      </c>
      <c r="L86">
        <v>239.51676039152957</v>
      </c>
      <c r="M86">
        <v>236.69270930458546</v>
      </c>
      <c r="N86">
        <v>217.00012694231089</v>
      </c>
      <c r="O86">
        <v>214.03289110102784</v>
      </c>
      <c r="P86">
        <v>175.9447301912744</v>
      </c>
      <c r="Q86">
        <v>172.99588387167421</v>
      </c>
      <c r="R86">
        <v>53.65602788491428</v>
      </c>
      <c r="S86">
        <v>9.8497411156188051</v>
      </c>
      <c r="T86">
        <v>8.6005335824112414</v>
      </c>
      <c r="U86">
        <v>8.4758587032200303</v>
      </c>
      <c r="V86">
        <v>8.5516888394380217</v>
      </c>
      <c r="W86">
        <v>8.6533624055299398</v>
      </c>
      <c r="X86">
        <v>30.427686870944569</v>
      </c>
      <c r="Y86">
        <v>30.861029723577914</v>
      </c>
      <c r="Z86">
        <v>30.773290135840913</v>
      </c>
      <c r="AA86">
        <v>30.549869463871481</v>
      </c>
      <c r="AB86">
        <v>30.303256418622148</v>
      </c>
      <c r="AC86">
        <v>51.462388763032088</v>
      </c>
      <c r="AD86">
        <v>51.528779555656378</v>
      </c>
      <c r="AE86">
        <v>51.126197364814452</v>
      </c>
      <c r="AF86">
        <v>50.634571850242892</v>
      </c>
      <c r="AG86">
        <v>50.131830332464425</v>
      </c>
      <c r="AH86">
        <v>49.622292603953142</v>
      </c>
      <c r="AI86">
        <v>49.117155877374707</v>
      </c>
      <c r="AJ86">
        <v>48.625361560618273</v>
      </c>
      <c r="AK86">
        <v>48.129240459813751</v>
      </c>
    </row>
    <row r="87" spans="1:37" x14ac:dyDescent="0.25">
      <c r="A87" t="s">
        <v>326</v>
      </c>
      <c r="B87">
        <v>0</v>
      </c>
      <c r="C87">
        <v>4.4436238682665774E-3</v>
      </c>
      <c r="D87">
        <v>1.4935793996406765E-2</v>
      </c>
      <c r="E87">
        <v>3.1177316316766124E-2</v>
      </c>
      <c r="F87">
        <v>5.2223976497067781E-2</v>
      </c>
      <c r="G87">
        <v>7.7105624989437516E-2</v>
      </c>
      <c r="H87">
        <v>141.56159218080387</v>
      </c>
      <c r="I87">
        <v>144.62026917570992</v>
      </c>
      <c r="J87">
        <v>143.1846298026222</v>
      </c>
      <c r="K87">
        <v>140.78457684658702</v>
      </c>
      <c r="L87">
        <v>146.90686050470805</v>
      </c>
      <c r="M87">
        <v>144.12173951747928</v>
      </c>
      <c r="N87">
        <v>140.11717395902758</v>
      </c>
      <c r="O87">
        <v>136.60914296604409</v>
      </c>
      <c r="P87">
        <v>131.40151373240684</v>
      </c>
      <c r="Q87">
        <v>115.83838729437699</v>
      </c>
      <c r="R87">
        <v>100.0141630762497</v>
      </c>
      <c r="S87">
        <v>93.457382420422519</v>
      </c>
      <c r="T87">
        <v>88.868976940448462</v>
      </c>
      <c r="U87">
        <v>84.267252797790746</v>
      </c>
      <c r="V87">
        <v>63.597782357468979</v>
      </c>
      <c r="W87">
        <v>58.871443365051434</v>
      </c>
      <c r="X87">
        <v>55.726997223216301</v>
      </c>
      <c r="Y87">
        <v>51.931120562713005</v>
      </c>
      <c r="Z87">
        <v>48.472992234442572</v>
      </c>
      <c r="AA87">
        <v>32.993417521670246</v>
      </c>
      <c r="AB87">
        <v>30.108551714214606</v>
      </c>
      <c r="AC87">
        <v>28.872286053425377</v>
      </c>
      <c r="AD87">
        <v>27.039561131395807</v>
      </c>
      <c r="AE87">
        <v>25.504175017889885</v>
      </c>
      <c r="AF87">
        <v>24.216531211264947</v>
      </c>
      <c r="AG87">
        <v>23.135209080347341</v>
      </c>
      <c r="AH87">
        <v>22.236744062795722</v>
      </c>
      <c r="AI87">
        <v>21.476107967995329</v>
      </c>
      <c r="AJ87">
        <v>20.837582310191884</v>
      </c>
      <c r="AK87">
        <v>20.295127950254411</v>
      </c>
    </row>
    <row r="88" spans="1:37" x14ac:dyDescent="0.25">
      <c r="A88" t="s">
        <v>327</v>
      </c>
      <c r="B88">
        <v>0</v>
      </c>
      <c r="C88">
        <v>4.4114657535843094E-3</v>
      </c>
      <c r="D88">
        <v>1.4839747718586871E-2</v>
      </c>
      <c r="E88">
        <v>3.0996737180699618E-2</v>
      </c>
      <c r="F88">
        <v>5.1949052909328053E-2</v>
      </c>
      <c r="G88">
        <v>7.6735734836086422E-2</v>
      </c>
      <c r="H88">
        <v>11.937994902633653</v>
      </c>
      <c r="I88">
        <v>12.61272288204367</v>
      </c>
      <c r="J88">
        <v>12.896171964962178</v>
      </c>
      <c r="K88">
        <v>13.034759900239568</v>
      </c>
      <c r="L88">
        <v>17.15936885660043</v>
      </c>
      <c r="M88">
        <v>17.219071621705396</v>
      </c>
      <c r="N88">
        <v>17.091371579677151</v>
      </c>
      <c r="O88">
        <v>17.675745928093622</v>
      </c>
      <c r="P88">
        <v>15.592332196534198</v>
      </c>
      <c r="Q88">
        <v>18.878179303215138</v>
      </c>
      <c r="R88">
        <v>11.292532201304883</v>
      </c>
      <c r="S88">
        <v>10.177179253923896</v>
      </c>
      <c r="T88">
        <v>9.1515520784209325</v>
      </c>
      <c r="U88">
        <v>8.1154694290641807</v>
      </c>
      <c r="V88">
        <v>9.0492587231257193</v>
      </c>
      <c r="W88">
        <v>8.0591688963739472</v>
      </c>
      <c r="X88">
        <v>7.0924306089344524</v>
      </c>
      <c r="Y88">
        <v>5.4860895470423499</v>
      </c>
      <c r="Z88">
        <v>4.6610869955264755</v>
      </c>
      <c r="AA88">
        <v>7.4882523378219767</v>
      </c>
      <c r="AB88">
        <v>6.909464880469085</v>
      </c>
      <c r="AC88">
        <v>6.3714037643483712</v>
      </c>
      <c r="AD88">
        <v>5.913744087785644</v>
      </c>
      <c r="AE88">
        <v>5.5462662970376275</v>
      </c>
      <c r="AF88">
        <v>5.8297673552833329</v>
      </c>
      <c r="AG88">
        <v>3.6299495651423319</v>
      </c>
      <c r="AH88">
        <v>3.3371251264137314</v>
      </c>
      <c r="AI88">
        <v>3.1244256820765592</v>
      </c>
      <c r="AJ88">
        <v>2.9478754632876747</v>
      </c>
      <c r="AK88">
        <v>2.7986842231278342</v>
      </c>
    </row>
    <row r="89" spans="1:37" x14ac:dyDescent="0.25">
      <c r="A89" t="s">
        <v>328</v>
      </c>
      <c r="B89">
        <v>0</v>
      </c>
      <c r="C89">
        <v>4.469003458429377E-3</v>
      </c>
      <c r="D89">
        <v>1.5005691428671142E-2</v>
      </c>
      <c r="E89">
        <v>3.1300115766064174E-2</v>
      </c>
      <c r="F89">
        <v>5.2400889709680598E-2</v>
      </c>
      <c r="G89">
        <v>7.7333429405235243E-2</v>
      </c>
      <c r="H89">
        <v>12.264595860925297</v>
      </c>
      <c r="I89">
        <v>12.557028631063517</v>
      </c>
      <c r="J89">
        <v>12.550800775951764</v>
      </c>
      <c r="K89">
        <v>12.461883815945463</v>
      </c>
      <c r="L89">
        <v>15.681040847727811</v>
      </c>
      <c r="M89">
        <v>15.594647087208923</v>
      </c>
      <c r="N89">
        <v>14.735941862279756</v>
      </c>
      <c r="O89">
        <v>14.56692780944131</v>
      </c>
      <c r="P89">
        <v>13.986772948035163</v>
      </c>
      <c r="Q89">
        <v>16.745485577549069</v>
      </c>
      <c r="R89">
        <v>18.292654165189347</v>
      </c>
      <c r="S89">
        <v>16.15181709450799</v>
      </c>
      <c r="T89">
        <v>15.681452674101571</v>
      </c>
      <c r="U89">
        <v>15.24642666352598</v>
      </c>
      <c r="V89">
        <v>26.537480120375378</v>
      </c>
      <c r="W89">
        <v>26.240491327700411</v>
      </c>
      <c r="X89">
        <v>26.644178520405639</v>
      </c>
      <c r="Y89">
        <v>26.13649861562568</v>
      </c>
      <c r="Z89">
        <v>25.622451867975983</v>
      </c>
      <c r="AA89">
        <v>9.9075261227226328</v>
      </c>
      <c r="AB89">
        <v>9.2615731135748511</v>
      </c>
      <c r="AC89">
        <v>9.8092577648024815</v>
      </c>
      <c r="AD89">
        <v>9.5322264535615986</v>
      </c>
      <c r="AE89">
        <v>14.584931982030591</v>
      </c>
      <c r="AF89">
        <v>14.383320250571208</v>
      </c>
      <c r="AG89">
        <v>14.079650426574087</v>
      </c>
      <c r="AH89">
        <v>13.76654714037695</v>
      </c>
      <c r="AI89">
        <v>13.457654176850941</v>
      </c>
      <c r="AJ89">
        <v>13.152959566514411</v>
      </c>
      <c r="AK89">
        <v>12.856585031244494</v>
      </c>
    </row>
    <row r="90" spans="1:37" x14ac:dyDescent="0.25">
      <c r="A90" t="s">
        <v>329</v>
      </c>
      <c r="B90">
        <v>0</v>
      </c>
      <c r="C90">
        <v>4.4742123532115485E-3</v>
      </c>
      <c r="D90">
        <v>1.5032308361995206E-2</v>
      </c>
      <c r="E90">
        <v>3.1365892728540956E-2</v>
      </c>
      <c r="F90">
        <v>5.2518910126297946E-2</v>
      </c>
      <c r="G90">
        <v>7.7510208643527534E-2</v>
      </c>
      <c r="H90">
        <v>1.080063012514354</v>
      </c>
      <c r="I90">
        <v>1.2368505019322074</v>
      </c>
      <c r="J90">
        <v>1.307019393722908</v>
      </c>
      <c r="K90">
        <v>1.3345065259366962</v>
      </c>
      <c r="L90">
        <v>1.3487171221121308</v>
      </c>
      <c r="M90">
        <v>1.3576729832447398</v>
      </c>
      <c r="N90">
        <v>1.3445485225784815</v>
      </c>
      <c r="O90">
        <v>1.346020934955261</v>
      </c>
      <c r="P90">
        <v>1.3540991158161875</v>
      </c>
      <c r="Q90">
        <v>1.3383469253976932</v>
      </c>
      <c r="R90">
        <v>1.3065135755630619</v>
      </c>
      <c r="S90">
        <v>1.2879088022158536</v>
      </c>
      <c r="T90">
        <v>1.2705085317256115</v>
      </c>
      <c r="U90">
        <v>1.2512112068814085</v>
      </c>
      <c r="V90">
        <v>1.2343100785785932</v>
      </c>
      <c r="W90">
        <v>1.2070842664098302</v>
      </c>
      <c r="X90">
        <v>1.202686180407242</v>
      </c>
      <c r="Y90">
        <v>1.201599456785396</v>
      </c>
      <c r="Z90">
        <v>1.2059417441526055</v>
      </c>
      <c r="AA90">
        <v>1.1903078655211674</v>
      </c>
      <c r="AB90">
        <v>1.1776103711244934</v>
      </c>
      <c r="AC90">
        <v>1.1782371649184276</v>
      </c>
      <c r="AD90">
        <v>1.1878028655840867</v>
      </c>
      <c r="AE90">
        <v>1.2152784972105923</v>
      </c>
      <c r="AF90">
        <v>1.2352836113248333</v>
      </c>
      <c r="AG90">
        <v>1.2532444495493067</v>
      </c>
      <c r="AH90">
        <v>1.2705850053937207</v>
      </c>
      <c r="AI90">
        <v>1.2801398321228508</v>
      </c>
      <c r="AJ90">
        <v>1.2914494377679109</v>
      </c>
      <c r="AK90">
        <v>1.3011059329371299</v>
      </c>
    </row>
    <row r="91" spans="1:37" x14ac:dyDescent="0.25">
      <c r="A91" t="s">
        <v>330</v>
      </c>
      <c r="B91">
        <v>0</v>
      </c>
      <c r="C91">
        <v>4.4108924958319307E-3</v>
      </c>
      <c r="D91">
        <v>1.4853259803571106E-2</v>
      </c>
      <c r="E91">
        <v>3.1046711597415566E-2</v>
      </c>
      <c r="F91">
        <v>5.205722627232845E-2</v>
      </c>
      <c r="G91">
        <v>7.6918684380311575E-2</v>
      </c>
      <c r="H91">
        <v>30.508236503322507</v>
      </c>
      <c r="I91">
        <v>31.537909691888856</v>
      </c>
      <c r="J91">
        <v>31.673214249977931</v>
      </c>
      <c r="K91">
        <v>31.830574030994498</v>
      </c>
      <c r="L91">
        <v>27.85057124403416</v>
      </c>
      <c r="M91">
        <v>28.014002618017251</v>
      </c>
      <c r="N91">
        <v>28.118302021196474</v>
      </c>
      <c r="O91">
        <v>28.026334390024687</v>
      </c>
      <c r="P91">
        <v>27.863952293246474</v>
      </c>
      <c r="Q91">
        <v>21.964367605945089</v>
      </c>
      <c r="R91">
        <v>15.669216341879411</v>
      </c>
      <c r="S91">
        <v>15.274784488107795</v>
      </c>
      <c r="T91">
        <v>15.103218280194653</v>
      </c>
      <c r="U91">
        <v>15.167086954782881</v>
      </c>
      <c r="V91">
        <v>12.135695849648332</v>
      </c>
      <c r="W91">
        <v>12.194763296494981</v>
      </c>
      <c r="X91">
        <v>12.481970518123497</v>
      </c>
      <c r="Y91">
        <v>12.462440752603388</v>
      </c>
      <c r="Z91">
        <v>12.372504678694686</v>
      </c>
      <c r="AA91">
        <v>10.283443233004807</v>
      </c>
      <c r="AB91">
        <v>10.566372983229378</v>
      </c>
      <c r="AC91">
        <v>10.426385890217427</v>
      </c>
      <c r="AD91">
        <v>10.290118673318061</v>
      </c>
      <c r="AE91">
        <v>28.072752545864322</v>
      </c>
      <c r="AF91">
        <v>27.704873804948949</v>
      </c>
      <c r="AG91">
        <v>29.782903151114184</v>
      </c>
      <c r="AH91">
        <v>29.585726531278578</v>
      </c>
      <c r="AI91">
        <v>29.314002450683851</v>
      </c>
      <c r="AJ91">
        <v>29.088456338918345</v>
      </c>
      <c r="AK91">
        <v>28.809362938876284</v>
      </c>
    </row>
    <row r="92" spans="1:37" x14ac:dyDescent="0.25">
      <c r="A92" t="s">
        <v>331</v>
      </c>
      <c r="B92">
        <v>0</v>
      </c>
      <c r="C92">
        <v>4.4434656640168768E-3</v>
      </c>
      <c r="D92">
        <v>1.4931783935812071E-2</v>
      </c>
      <c r="E92">
        <v>3.1164326336274861E-2</v>
      </c>
      <c r="F92">
        <v>5.2197474106452368E-2</v>
      </c>
      <c r="G92">
        <v>7.7062667936034224E-2</v>
      </c>
      <c r="H92">
        <v>340.29430620878969</v>
      </c>
      <c r="I92">
        <v>314.00598931672982</v>
      </c>
      <c r="J92">
        <v>323.2626706096126</v>
      </c>
      <c r="K92">
        <v>334.93309490126472</v>
      </c>
      <c r="L92">
        <v>336.4674733667764</v>
      </c>
      <c r="M92">
        <v>353.09257976004869</v>
      </c>
      <c r="N92">
        <v>305.93860473963554</v>
      </c>
      <c r="O92">
        <v>359.16140997684482</v>
      </c>
      <c r="P92">
        <v>390.74401616403389</v>
      </c>
      <c r="Q92">
        <v>346.72391026720692</v>
      </c>
      <c r="R92">
        <v>368.25152527842658</v>
      </c>
      <c r="S92">
        <v>397.56469064150252</v>
      </c>
      <c r="T92">
        <v>331.8912724384524</v>
      </c>
      <c r="U92">
        <v>266.28481877558846</v>
      </c>
      <c r="V92">
        <v>226.56198375261653</v>
      </c>
      <c r="W92">
        <v>152.35243644872543</v>
      </c>
      <c r="X92">
        <v>165.12665994112999</v>
      </c>
      <c r="Y92">
        <v>139.84392739979873</v>
      </c>
      <c r="Z92">
        <v>125.94205972033032</v>
      </c>
      <c r="AA92">
        <v>117.99659902444021</v>
      </c>
      <c r="AB92">
        <v>118.9468260628956</v>
      </c>
      <c r="AC92">
        <v>104.15249055467002</v>
      </c>
      <c r="AD92">
        <v>102.44967065954889</v>
      </c>
      <c r="AE92">
        <v>101.08227497044902</v>
      </c>
      <c r="AF92">
        <v>87.014288505581476</v>
      </c>
      <c r="AG92">
        <v>85.591106015045426</v>
      </c>
      <c r="AH92">
        <v>84.468612531251466</v>
      </c>
      <c r="AI92">
        <v>83.421864845733879</v>
      </c>
      <c r="AJ92">
        <v>82.74149188646463</v>
      </c>
      <c r="AK92">
        <v>81.76548274402731</v>
      </c>
    </row>
    <row r="93" spans="1:37" x14ac:dyDescent="0.25">
      <c r="A93" t="s">
        <v>332</v>
      </c>
      <c r="B93">
        <v>0</v>
      </c>
      <c r="C93">
        <v>4.424549955239776E-3</v>
      </c>
      <c r="D93">
        <v>1.4876009637032617E-2</v>
      </c>
      <c r="E93">
        <v>3.1060709795460717E-2</v>
      </c>
      <c r="F93">
        <v>5.2040670035857772E-2</v>
      </c>
      <c r="G93">
        <v>7.6852121360460046E-2</v>
      </c>
      <c r="H93">
        <v>45.587205875610223</v>
      </c>
      <c r="I93">
        <v>43.96431517351391</v>
      </c>
      <c r="J93">
        <v>44.518845149984102</v>
      </c>
      <c r="K93">
        <v>45.142476987503287</v>
      </c>
      <c r="L93">
        <v>46.81141643575166</v>
      </c>
      <c r="M93">
        <v>47.995646833868676</v>
      </c>
      <c r="N93">
        <v>44.179371007712298</v>
      </c>
      <c r="O93">
        <v>47.67669159561234</v>
      </c>
      <c r="P93">
        <v>49.28802847930578</v>
      </c>
      <c r="Q93">
        <v>43.938922772659275</v>
      </c>
      <c r="R93">
        <v>39.978918856348209</v>
      </c>
      <c r="S93">
        <v>41.204590287196496</v>
      </c>
      <c r="T93">
        <v>36.263622487101735</v>
      </c>
      <c r="U93">
        <v>31.359552502068301</v>
      </c>
      <c r="V93">
        <v>28.311189466790164</v>
      </c>
      <c r="W93">
        <v>21.668734523846346</v>
      </c>
      <c r="X93">
        <v>22.56222362100635</v>
      </c>
      <c r="Y93">
        <v>20.56062265478953</v>
      </c>
      <c r="Z93">
        <v>19.379036855819454</v>
      </c>
      <c r="AA93">
        <v>13.564901763270365</v>
      </c>
      <c r="AB93">
        <v>12.492082251045279</v>
      </c>
      <c r="AC93">
        <v>11.530684872433049</v>
      </c>
      <c r="AD93">
        <v>11.322010256614345</v>
      </c>
      <c r="AE93">
        <v>12.23527580686088</v>
      </c>
      <c r="AF93">
        <v>11.193893347532091</v>
      </c>
      <c r="AG93">
        <v>11.029810130593965</v>
      </c>
      <c r="AH93">
        <v>10.887062130450143</v>
      </c>
      <c r="AI93">
        <v>10.752614298821307</v>
      </c>
      <c r="AJ93">
        <v>10.64867125320319</v>
      </c>
      <c r="AK93">
        <v>10.526482371321432</v>
      </c>
    </row>
    <row r="94" spans="1:37" x14ac:dyDescent="0.25">
      <c r="A94" t="s">
        <v>333</v>
      </c>
      <c r="B94">
        <v>0</v>
      </c>
      <c r="C94">
        <v>4.4281130241685673E-3</v>
      </c>
      <c r="D94">
        <v>1.4888934260071096E-2</v>
      </c>
      <c r="E94">
        <v>3.1088026529024759E-2</v>
      </c>
      <c r="F94">
        <v>5.208594574721559E-2</v>
      </c>
      <c r="G94">
        <v>7.6916904171175915E-2</v>
      </c>
      <c r="H94">
        <v>-3.0031864799264452</v>
      </c>
      <c r="I94">
        <v>-2.8999984794709555</v>
      </c>
      <c r="J94">
        <v>-2.7854022103956155</v>
      </c>
      <c r="K94">
        <v>-2.6981714141227964</v>
      </c>
      <c r="L94">
        <v>-2.6223391045975042</v>
      </c>
      <c r="M94">
        <v>-2.5522476818202411</v>
      </c>
      <c r="N94">
        <v>-2.4939810162941667</v>
      </c>
      <c r="O94">
        <v>-2.4220760411081232</v>
      </c>
      <c r="P94">
        <v>-2.34453646336098</v>
      </c>
      <c r="Q94">
        <v>-2.2810364650079573</v>
      </c>
      <c r="R94">
        <v>0.78235178244012715</v>
      </c>
      <c r="S94">
        <v>0.8948333507012407</v>
      </c>
      <c r="T94">
        <v>0.94213531999427502</v>
      </c>
      <c r="U94">
        <v>0.97889220925890807</v>
      </c>
      <c r="V94">
        <v>1.0096645724003261</v>
      </c>
      <c r="W94">
        <v>1.0334847605362851</v>
      </c>
      <c r="X94">
        <v>1.0740103621012631</v>
      </c>
      <c r="Y94">
        <v>1.1166857638268191</v>
      </c>
      <c r="Z94">
        <v>1.158975092901815</v>
      </c>
      <c r="AA94">
        <v>1.175737499659113</v>
      </c>
      <c r="AB94">
        <v>1.1417750837406038</v>
      </c>
      <c r="AC94">
        <v>1.167185617971378</v>
      </c>
      <c r="AD94">
        <v>1.1973312909957068</v>
      </c>
      <c r="AE94">
        <v>1.240265911046956</v>
      </c>
      <c r="AF94">
        <v>2.5614830567516123</v>
      </c>
      <c r="AG94">
        <v>-1.8335452776615413</v>
      </c>
      <c r="AH94">
        <v>-1.8951839928871284</v>
      </c>
      <c r="AI94">
        <v>-1.8651178435049154</v>
      </c>
      <c r="AJ94">
        <v>-1.8210182074437586</v>
      </c>
      <c r="AK94">
        <v>-1.7761042929352655</v>
      </c>
    </row>
    <row r="95" spans="1:37" x14ac:dyDescent="0.25">
      <c r="A95" t="s">
        <v>334</v>
      </c>
      <c r="B95">
        <v>0</v>
      </c>
      <c r="C95">
        <v>5.9766864587196267E-3</v>
      </c>
      <c r="D95">
        <v>1.8342634800783131E-2</v>
      </c>
      <c r="E95">
        <v>3.6069970985108668E-2</v>
      </c>
      <c r="F95">
        <v>5.7771066554157535E-2</v>
      </c>
      <c r="G95">
        <v>8.2061463435345594E-2</v>
      </c>
      <c r="H95">
        <v>0.31722646422223111</v>
      </c>
      <c r="I95">
        <v>0.44966666902050978</v>
      </c>
      <c r="J95">
        <v>0.52380486059635523</v>
      </c>
      <c r="K95">
        <v>0.55749204469317526</v>
      </c>
      <c r="L95">
        <v>0.57083250372853556</v>
      </c>
      <c r="M95">
        <v>0.56519525475846599</v>
      </c>
      <c r="N95">
        <v>0.53358354564234656</v>
      </c>
      <c r="O95">
        <v>0.51063089146099472</v>
      </c>
      <c r="P95">
        <v>0.48357329931327797</v>
      </c>
      <c r="Q95">
        <v>0.43486111408383987</v>
      </c>
      <c r="R95">
        <v>0.36841023656604133</v>
      </c>
      <c r="S95">
        <v>0.3264792552686524</v>
      </c>
      <c r="T95">
        <v>0.28851094747972539</v>
      </c>
      <c r="U95">
        <v>0.25657417992157594</v>
      </c>
      <c r="V95">
        <v>0.2261922370346614</v>
      </c>
      <c r="W95">
        <v>0.19563039931553838</v>
      </c>
      <c r="X95">
        <v>0.19357059755151784</v>
      </c>
      <c r="Y95">
        <v>0.19733586275885173</v>
      </c>
      <c r="Z95">
        <v>0.20826340496977735</v>
      </c>
      <c r="AA95">
        <v>0.19610921346879806</v>
      </c>
      <c r="AB95">
        <v>0.19815200680344258</v>
      </c>
      <c r="AC95">
        <v>0.21326454018841812</v>
      </c>
      <c r="AD95">
        <v>0.23541680712733104</v>
      </c>
      <c r="AE95">
        <v>0.27580137938336691</v>
      </c>
      <c r="AF95">
        <v>0.3077978462009856</v>
      </c>
      <c r="AG95">
        <v>0.33714486905531693</v>
      </c>
      <c r="AH95">
        <v>0.36359732121291621</v>
      </c>
      <c r="AI95">
        <v>0.38737439403278007</v>
      </c>
      <c r="AJ95">
        <v>0.408842961257605</v>
      </c>
      <c r="AK95">
        <v>0.42814227514416103</v>
      </c>
    </row>
    <row r="96" spans="1:37" x14ac:dyDescent="0.25">
      <c r="A96" t="s">
        <v>335</v>
      </c>
      <c r="B96">
        <v>0</v>
      </c>
      <c r="C96">
        <v>7.681996484443232E-3</v>
      </c>
      <c r="D96">
        <v>2.3810760986098245E-2</v>
      </c>
      <c r="E96">
        <v>4.7395031033192758E-2</v>
      </c>
      <c r="F96">
        <v>7.7034344861304227E-2</v>
      </c>
      <c r="G96">
        <v>0.11132586446791493</v>
      </c>
      <c r="H96">
        <v>0.45148306972579988</v>
      </c>
      <c r="I96">
        <v>0.62583999144170122</v>
      </c>
      <c r="J96">
        <v>0.73411480915366312</v>
      </c>
      <c r="K96">
        <v>0.80485956426874505</v>
      </c>
      <c r="L96">
        <v>0.86277701120645034</v>
      </c>
      <c r="M96">
        <v>0.90386802025665958</v>
      </c>
      <c r="N96">
        <v>0.91432826402604306</v>
      </c>
      <c r="O96">
        <v>0.94159531162687493</v>
      </c>
      <c r="P96">
        <v>0.96163999888914109</v>
      </c>
      <c r="Q96">
        <v>0.94855680827301558</v>
      </c>
      <c r="R96">
        <v>0.90870532202160792</v>
      </c>
      <c r="S96">
        <v>0.90145282386264736</v>
      </c>
      <c r="T96">
        <v>0.89167986117029141</v>
      </c>
      <c r="U96">
        <v>0.88349882550025072</v>
      </c>
      <c r="V96">
        <v>0.87046173092710788</v>
      </c>
      <c r="W96">
        <v>0.85104803085511715</v>
      </c>
      <c r="X96">
        <v>0.86688933615757247</v>
      </c>
      <c r="Y96">
        <v>0.88295775054132442</v>
      </c>
      <c r="Z96">
        <v>0.90414504169653576</v>
      </c>
      <c r="AA96">
        <v>0.88824297745984104</v>
      </c>
      <c r="AB96">
        <v>0.89249720532842414</v>
      </c>
      <c r="AC96">
        <v>0.91189756934531019</v>
      </c>
      <c r="AD96">
        <v>0.93768529783946342</v>
      </c>
      <c r="AE96">
        <v>0.98782482307597785</v>
      </c>
      <c r="AF96">
        <v>1.0234248301324023</v>
      </c>
      <c r="AG96">
        <v>1.0564138186943017</v>
      </c>
      <c r="AH96">
        <v>1.0867753760973375</v>
      </c>
      <c r="AI96">
        <v>1.1149645950654596</v>
      </c>
      <c r="AJ96">
        <v>1.1414356154699767</v>
      </c>
      <c r="AK96">
        <v>1.1662054488986939</v>
      </c>
    </row>
    <row r="97" spans="1:37" x14ac:dyDescent="0.25">
      <c r="A97" t="s">
        <v>336</v>
      </c>
      <c r="B97">
        <v>0</v>
      </c>
      <c r="C97">
        <v>0.41340981904698371</v>
      </c>
      <c r="D97">
        <v>1.1265254009018122</v>
      </c>
      <c r="E97">
        <v>2.0479033539260394</v>
      </c>
      <c r="F97">
        <v>3.1124014430691682</v>
      </c>
      <c r="G97">
        <v>4.2746218621619203</v>
      </c>
      <c r="H97">
        <v>5.8595963307816357</v>
      </c>
      <c r="I97">
        <v>7.3309490864948978</v>
      </c>
      <c r="J97">
        <v>8.7521194290961279</v>
      </c>
      <c r="K97">
        <v>10.141811031100524</v>
      </c>
      <c r="L97">
        <v>11.521933837829511</v>
      </c>
      <c r="M97">
        <v>12.884841974140748</v>
      </c>
      <c r="N97">
        <v>14.204167778548493</v>
      </c>
      <c r="O97">
        <v>15.539260881854444</v>
      </c>
      <c r="P97">
        <v>16.857359766737101</v>
      </c>
      <c r="Q97">
        <v>18.115897556668227</v>
      </c>
      <c r="R97">
        <v>19.322786727285958</v>
      </c>
      <c r="S97">
        <v>20.547944376928662</v>
      </c>
      <c r="T97">
        <v>21.745694906864131</v>
      </c>
      <c r="U97">
        <v>22.9227699504013</v>
      </c>
      <c r="V97">
        <v>24.074389891625959</v>
      </c>
      <c r="W97">
        <v>25.189367753909696</v>
      </c>
      <c r="X97">
        <v>26.331640781678757</v>
      </c>
      <c r="Y97">
        <v>27.454416345878109</v>
      </c>
      <c r="Z97">
        <v>28.563169770104601</v>
      </c>
      <c r="AA97">
        <v>29.599115328347956</v>
      </c>
      <c r="AB97">
        <v>30.636138814779201</v>
      </c>
      <c r="AC97">
        <v>31.673076174046354</v>
      </c>
      <c r="AD97">
        <v>32.701796054752762</v>
      </c>
      <c r="AE97">
        <v>33.744672129547723</v>
      </c>
      <c r="AF97">
        <v>34.751410676116713</v>
      </c>
      <c r="AG97">
        <v>35.734240787241525</v>
      </c>
      <c r="AH97">
        <v>36.693597910801799</v>
      </c>
      <c r="AI97">
        <v>37.630153161413446</v>
      </c>
      <c r="AJ97">
        <v>38.544781879420498</v>
      </c>
      <c r="AK97">
        <v>39.43760688889499</v>
      </c>
    </row>
    <row r="98" spans="1:37" x14ac:dyDescent="0.25">
      <c r="A98" t="s">
        <v>337</v>
      </c>
      <c r="B98">
        <v>0</v>
      </c>
      <c r="C98">
        <v>2.4679020504958515E-3</v>
      </c>
      <c r="D98">
        <v>8.8152230021787403E-3</v>
      </c>
      <c r="E98">
        <v>1.9201021244352745E-2</v>
      </c>
      <c r="F98">
        <v>3.3079473337527254E-2</v>
      </c>
      <c r="G98">
        <v>4.9633067068288739E-2</v>
      </c>
      <c r="H98">
        <v>0.157274196512458</v>
      </c>
      <c r="I98">
        <v>0.26450950214862434</v>
      </c>
      <c r="J98">
        <v>0.33958679102232825</v>
      </c>
      <c r="K98">
        <v>0.37968295996837487</v>
      </c>
      <c r="L98">
        <v>0.39597873512806636</v>
      </c>
      <c r="M98">
        <v>0.3960753858851751</v>
      </c>
      <c r="N98">
        <v>0.38060653984381965</v>
      </c>
      <c r="O98">
        <v>0.36439933475507225</v>
      </c>
      <c r="P98">
        <v>0.34861778753592088</v>
      </c>
      <c r="Q98">
        <v>0.32504725745550189</v>
      </c>
      <c r="R98">
        <v>0.29069927810578822</v>
      </c>
      <c r="S98">
        <v>0.26262228042723823</v>
      </c>
      <c r="T98">
        <v>0.24012429882973585</v>
      </c>
      <c r="U98">
        <v>0.22240386970859838</v>
      </c>
      <c r="V98">
        <v>0.20685374965598857</v>
      </c>
      <c r="W98">
        <v>0.1912379181533197</v>
      </c>
      <c r="X98">
        <v>0.18692405050224625</v>
      </c>
      <c r="Y98">
        <v>0.18960614547045562</v>
      </c>
      <c r="Z98">
        <v>0.1970063423959445</v>
      </c>
      <c r="AA98">
        <v>0.19518249229704132</v>
      </c>
      <c r="AB98">
        <v>0.19392351130236296</v>
      </c>
      <c r="AC98">
        <v>0.19856441247001477</v>
      </c>
      <c r="AD98">
        <v>0.2086453811626976</v>
      </c>
      <c r="AE98">
        <v>0.22818649428573146</v>
      </c>
      <c r="AF98">
        <v>0.24795242679906959</v>
      </c>
      <c r="AG98">
        <v>0.26566815017785572</v>
      </c>
      <c r="AH98">
        <v>0.28079369067375293</v>
      </c>
      <c r="AI98">
        <v>0.29352665210249373</v>
      </c>
      <c r="AJ98">
        <v>0.30433485427527884</v>
      </c>
      <c r="AK98">
        <v>0.31361393360296308</v>
      </c>
    </row>
    <row r="99" spans="1:37" x14ac:dyDescent="0.25">
      <c r="A99" t="s">
        <v>338</v>
      </c>
      <c r="B99">
        <v>0</v>
      </c>
      <c r="C99">
        <v>3.3596543451919203E-3</v>
      </c>
      <c r="D99">
        <v>1.2001699871033722E-2</v>
      </c>
      <c r="E99">
        <v>2.6115191577069652E-2</v>
      </c>
      <c r="F99">
        <v>4.496273578884491E-2</v>
      </c>
      <c r="G99">
        <v>6.7514858581962933E-2</v>
      </c>
      <c r="H99">
        <v>1.3262836645644205</v>
      </c>
      <c r="I99">
        <v>2.0584180541965313</v>
      </c>
      <c r="J99">
        <v>2.4003192184503197</v>
      </c>
      <c r="K99">
        <v>2.5685662243833285</v>
      </c>
      <c r="L99">
        <v>2.7108267140592224</v>
      </c>
      <c r="M99">
        <v>2.8199041943411496</v>
      </c>
      <c r="N99">
        <v>2.8225247164579192</v>
      </c>
      <c r="O99">
        <v>2.8934204258760143</v>
      </c>
      <c r="P99">
        <v>2.9518028502294458</v>
      </c>
      <c r="Q99">
        <v>2.8685683581264332</v>
      </c>
      <c r="R99">
        <v>2.6528984000995681</v>
      </c>
      <c r="S99">
        <v>2.557230551566203</v>
      </c>
      <c r="T99">
        <v>2.4667531471576076</v>
      </c>
      <c r="U99">
        <v>2.3717623665549414</v>
      </c>
      <c r="V99">
        <v>2.2421231271601449</v>
      </c>
      <c r="W99">
        <v>2.0711528735033014</v>
      </c>
      <c r="X99">
        <v>2.0319391381561136</v>
      </c>
      <c r="Y99">
        <v>2.0015277681073806</v>
      </c>
      <c r="Z99">
        <v>1.9789415570432567</v>
      </c>
      <c r="AA99">
        <v>1.7938159684899313</v>
      </c>
      <c r="AB99">
        <v>1.6668855875417554</v>
      </c>
      <c r="AC99">
        <v>1.6124617528428642</v>
      </c>
      <c r="AD99">
        <v>1.5881461259701579</v>
      </c>
      <c r="AE99">
        <v>1.6658978015213988</v>
      </c>
      <c r="AF99">
        <v>1.6909059483479316</v>
      </c>
      <c r="AG99">
        <v>1.6931877919281968</v>
      </c>
      <c r="AH99">
        <v>1.6842576446942203</v>
      </c>
      <c r="AI99">
        <v>1.6696754002994085</v>
      </c>
      <c r="AJ99">
        <v>1.6526184970380164</v>
      </c>
      <c r="AK99">
        <v>1.6335415407363829</v>
      </c>
    </row>
    <row r="100" spans="1:37" x14ac:dyDescent="0.25">
      <c r="A100" t="s">
        <v>339</v>
      </c>
      <c r="B100">
        <v>0</v>
      </c>
      <c r="C100">
        <v>3.0343668754984066E-3</v>
      </c>
      <c r="D100">
        <v>1.0298215941961786E-2</v>
      </c>
      <c r="E100">
        <v>2.139935206086907E-2</v>
      </c>
      <c r="F100">
        <v>3.5283672153996193E-2</v>
      </c>
      <c r="G100">
        <v>5.0791976358710578E-2</v>
      </c>
      <c r="H100">
        <v>9.7336737388342698E-2</v>
      </c>
      <c r="I100">
        <v>0.13251338945681201</v>
      </c>
      <c r="J100">
        <v>0.14204442081089397</v>
      </c>
      <c r="K100">
        <v>0.12763150670056511</v>
      </c>
      <c r="L100">
        <v>9.7402104625921027E-2</v>
      </c>
      <c r="M100">
        <v>5.7494045542649808E-2</v>
      </c>
      <c r="N100">
        <v>1.0879039117117628E-2</v>
      </c>
      <c r="O100">
        <v>-3.4498925851689233E-2</v>
      </c>
      <c r="P100">
        <v>-7.7346396309263543E-2</v>
      </c>
      <c r="Q100">
        <v>-0.11968168584232108</v>
      </c>
      <c r="R100">
        <v>-0.16171425697457664</v>
      </c>
      <c r="S100">
        <v>-0.194965285551707</v>
      </c>
      <c r="T100">
        <v>-0.21952600736798722</v>
      </c>
      <c r="U100">
        <v>-0.236153516326576</v>
      </c>
      <c r="V100">
        <v>-0.2462698061869828</v>
      </c>
      <c r="W100">
        <v>-0.25084634851402221</v>
      </c>
      <c r="X100">
        <v>-0.24590932939450028</v>
      </c>
      <c r="Y100">
        <v>-0.234498998291921</v>
      </c>
      <c r="Z100">
        <v>-0.2186664515600012</v>
      </c>
      <c r="AA100">
        <v>-0.2040697845427486</v>
      </c>
      <c r="AB100">
        <v>-0.18676926900491608</v>
      </c>
      <c r="AC100">
        <v>-0.16508120859627384</v>
      </c>
      <c r="AD100">
        <v>-0.14015895691330549</v>
      </c>
      <c r="AE100">
        <v>-0.11150319711812351</v>
      </c>
      <c r="AF100">
        <v>-8.3923875373748125E-2</v>
      </c>
      <c r="AG100">
        <v>-5.8867097189851947E-2</v>
      </c>
      <c r="AH100">
        <v>-3.6651177060198492E-2</v>
      </c>
      <c r="AI100">
        <v>-1.7158299073083416E-2</v>
      </c>
      <c r="AJ100">
        <v>-1.0487520718527321E-4</v>
      </c>
      <c r="AK100">
        <v>1.478322517698416E-2</v>
      </c>
    </row>
    <row r="101" spans="1:37" x14ac:dyDescent="0.25">
      <c r="A101" t="s">
        <v>340</v>
      </c>
      <c r="B101">
        <v>0</v>
      </c>
      <c r="C101">
        <v>8.8229972978970395E-3</v>
      </c>
      <c r="D101">
        <v>2.9564627548794853E-2</v>
      </c>
      <c r="E101">
        <v>6.1445716162111808E-2</v>
      </c>
      <c r="F101">
        <v>0.10236234342908546</v>
      </c>
      <c r="G101">
        <v>0.15014587297026427</v>
      </c>
      <c r="H101">
        <v>2.3935913775100959</v>
      </c>
      <c r="I101">
        <v>3.621056675092027</v>
      </c>
      <c r="J101">
        <v>4.1857342326258706</v>
      </c>
      <c r="K101">
        <v>4.4800342512362423</v>
      </c>
      <c r="L101">
        <v>4.7479324371951126</v>
      </c>
      <c r="M101">
        <v>4.9608454716027373</v>
      </c>
      <c r="N101">
        <v>4.9857784071369426</v>
      </c>
      <c r="O101">
        <v>5.1306341142466794</v>
      </c>
      <c r="P101">
        <v>5.2428493540716659</v>
      </c>
      <c r="Q101">
        <v>5.100967481200791</v>
      </c>
      <c r="R101">
        <v>4.7303959890907743</v>
      </c>
      <c r="S101">
        <v>4.572370082834909</v>
      </c>
      <c r="T101">
        <v>4.4112164942633258</v>
      </c>
      <c r="U101">
        <v>4.2367498251442148</v>
      </c>
      <c r="V101">
        <v>3.999292109489283</v>
      </c>
      <c r="W101">
        <v>3.6907035674556443</v>
      </c>
      <c r="X101">
        <v>3.6135851635546778</v>
      </c>
      <c r="Y101">
        <v>3.5445942755866655</v>
      </c>
      <c r="Z101">
        <v>3.4898985512239022</v>
      </c>
      <c r="AA101">
        <v>3.1558059318343323</v>
      </c>
      <c r="AB101">
        <v>2.9360952837253373</v>
      </c>
      <c r="AC101">
        <v>2.8424946011756713</v>
      </c>
      <c r="AD101">
        <v>2.7991654336565475</v>
      </c>
      <c r="AE101">
        <v>2.9340670166537297</v>
      </c>
      <c r="AF101">
        <v>2.9755388659657322</v>
      </c>
      <c r="AG101">
        <v>2.9849163385312405</v>
      </c>
      <c r="AH101">
        <v>2.9810647735134754</v>
      </c>
      <c r="AI101">
        <v>2.9720939901092258</v>
      </c>
      <c r="AJ101">
        <v>2.9623209651806315</v>
      </c>
      <c r="AK101">
        <v>2.9516430510619696</v>
      </c>
    </row>
    <row r="102" spans="1:37" x14ac:dyDescent="0.25">
      <c r="A102" t="s">
        <v>341</v>
      </c>
      <c r="B102">
        <v>0</v>
      </c>
      <c r="C102">
        <v>2.5170809009322781E-3</v>
      </c>
      <c r="D102">
        <v>8.379240583589187E-3</v>
      </c>
      <c r="E102">
        <v>1.7081712167321683E-2</v>
      </c>
      <c r="F102">
        <v>2.7621261041765877E-2</v>
      </c>
      <c r="G102">
        <v>3.896963608720494E-2</v>
      </c>
      <c r="H102">
        <v>0.20913836531084584</v>
      </c>
      <c r="I102">
        <v>0.33244558074139174</v>
      </c>
      <c r="J102">
        <v>0.39351786707839675</v>
      </c>
      <c r="K102">
        <v>0.40910615288398677</v>
      </c>
      <c r="L102">
        <v>0.40103205167414391</v>
      </c>
      <c r="M102">
        <v>0.37606616559862083</v>
      </c>
      <c r="N102">
        <v>0.33045466720755812</v>
      </c>
      <c r="O102">
        <v>0.28921137092974281</v>
      </c>
      <c r="P102">
        <v>0.2480752574947731</v>
      </c>
      <c r="Q102">
        <v>0.19194838482303744</v>
      </c>
      <c r="R102">
        <v>0.12027206182412264</v>
      </c>
      <c r="S102">
        <v>6.5243409199200464E-2</v>
      </c>
      <c r="T102">
        <v>1.8384625965017776E-2</v>
      </c>
      <c r="U102">
        <v>-2.1768183519232931E-2</v>
      </c>
      <c r="V102">
        <v>-5.9387090835349987E-2</v>
      </c>
      <c r="W102">
        <v>-9.6596619669853112E-2</v>
      </c>
      <c r="X102">
        <v>-0.11236325549899284</v>
      </c>
      <c r="Y102">
        <v>-0.11930438956455625</v>
      </c>
      <c r="Z102">
        <v>-0.11993149363811462</v>
      </c>
      <c r="AA102">
        <v>-0.13732618402856334</v>
      </c>
      <c r="AB102">
        <v>-0.14806288688457014</v>
      </c>
      <c r="AC102">
        <v>-0.14705963686330037</v>
      </c>
      <c r="AD102">
        <v>-0.13828503322788066</v>
      </c>
      <c r="AE102">
        <v>-0.11407116668630257</v>
      </c>
      <c r="AF102">
        <v>-9.3239643168141484E-2</v>
      </c>
      <c r="AG102">
        <v>-7.573077424851693E-2</v>
      </c>
      <c r="AH102">
        <v>-6.111578726538669E-2</v>
      </c>
      <c r="AI102">
        <v>-4.8827292106834452E-2</v>
      </c>
      <c r="AJ102">
        <v>-3.8265044639085311E-2</v>
      </c>
      <c r="AK102">
        <v>-2.9071442145833792E-2</v>
      </c>
    </row>
    <row r="103" spans="1:37" x14ac:dyDescent="0.25">
      <c r="A103" t="s">
        <v>342</v>
      </c>
      <c r="B103">
        <v>0</v>
      </c>
      <c r="C103">
        <v>8.2608404680550862E-3</v>
      </c>
      <c r="D103">
        <v>2.6740012232706611E-2</v>
      </c>
      <c r="E103">
        <v>5.3977710117458777E-2</v>
      </c>
      <c r="F103">
        <v>8.7627136825019214E-2</v>
      </c>
      <c r="G103">
        <v>0.12547937650415619</v>
      </c>
      <c r="H103">
        <v>0.67306986088144782</v>
      </c>
      <c r="I103">
        <v>0.98590169123817795</v>
      </c>
      <c r="J103">
        <v>1.1293288891071951</v>
      </c>
      <c r="K103">
        <v>1.1917534058836665</v>
      </c>
      <c r="L103">
        <v>1.2344070154121756</v>
      </c>
      <c r="M103">
        <v>1.25689592995053</v>
      </c>
      <c r="N103">
        <v>1.2329405213113764</v>
      </c>
      <c r="O103">
        <v>1.2363341755256219</v>
      </c>
      <c r="P103">
        <v>1.2352305296274624</v>
      </c>
      <c r="Q103">
        <v>1.1793752682415226</v>
      </c>
      <c r="R103">
        <v>1.0746598926971718</v>
      </c>
      <c r="S103">
        <v>1.0237695147338188</v>
      </c>
      <c r="T103">
        <v>0.9799849573222108</v>
      </c>
      <c r="U103">
        <v>0.94025557234544976</v>
      </c>
      <c r="V103">
        <v>0.89256331705735992</v>
      </c>
      <c r="W103">
        <v>0.83413786422794622</v>
      </c>
      <c r="X103">
        <v>0.83418534461046079</v>
      </c>
      <c r="Y103">
        <v>0.84172601695826632</v>
      </c>
      <c r="Z103">
        <v>0.85596184416123489</v>
      </c>
      <c r="AA103">
        <v>0.80782620279347128</v>
      </c>
      <c r="AB103">
        <v>0.78643925704449114</v>
      </c>
      <c r="AC103">
        <v>0.79627553655241545</v>
      </c>
      <c r="AD103">
        <v>0.81981184563482135</v>
      </c>
      <c r="AE103">
        <v>0.88520760369990015</v>
      </c>
      <c r="AF103">
        <v>0.92887714030820412</v>
      </c>
      <c r="AG103">
        <v>0.96279209075997851</v>
      </c>
      <c r="AH103">
        <v>0.99092175292789797</v>
      </c>
      <c r="AI103">
        <v>1.0152639047702028</v>
      </c>
      <c r="AJ103">
        <v>1.0370913327226727</v>
      </c>
      <c r="AK103">
        <v>1.0566706788180724</v>
      </c>
    </row>
    <row r="104" spans="1:37" x14ac:dyDescent="0.25">
      <c r="A104" t="s">
        <v>343</v>
      </c>
      <c r="B104">
        <v>0</v>
      </c>
      <c r="C104">
        <v>6.0183204416253133E-3</v>
      </c>
      <c r="D104">
        <v>1.9744677364652574E-2</v>
      </c>
      <c r="E104">
        <v>4.0078469579896137E-2</v>
      </c>
      <c r="F104">
        <v>6.506689529715004E-2</v>
      </c>
      <c r="G104">
        <v>9.2831927469561037E-2</v>
      </c>
      <c r="H104">
        <v>0.92412084544191142</v>
      </c>
      <c r="I104">
        <v>1.380496461277847</v>
      </c>
      <c r="J104">
        <v>1.5755315395909575</v>
      </c>
      <c r="K104">
        <v>1.6542101306833201</v>
      </c>
      <c r="L104">
        <v>1.7119626566198143</v>
      </c>
      <c r="M104">
        <v>1.7443108043462052</v>
      </c>
      <c r="N104">
        <v>1.7065458237948139</v>
      </c>
      <c r="O104">
        <v>1.7132992433106953</v>
      </c>
      <c r="P104">
        <v>1.7119974483197131</v>
      </c>
      <c r="Q104">
        <v>1.6225041840469689</v>
      </c>
      <c r="R104">
        <v>1.4542027347606901</v>
      </c>
      <c r="S104">
        <v>1.3691400478269333</v>
      </c>
      <c r="T104">
        <v>1.2915996288981324</v>
      </c>
      <c r="U104">
        <v>1.2166432686793183</v>
      </c>
      <c r="V104">
        <v>1.1254461882168165</v>
      </c>
      <c r="W104">
        <v>1.0142561424183683</v>
      </c>
      <c r="X104">
        <v>0.99272278799185099</v>
      </c>
      <c r="Y104">
        <v>0.97980533904398204</v>
      </c>
      <c r="Z104">
        <v>0.97527148378131479</v>
      </c>
      <c r="AA104">
        <v>0.87093663191868398</v>
      </c>
      <c r="AB104">
        <v>0.8088470101142553</v>
      </c>
      <c r="AC104">
        <v>0.79516685937226494</v>
      </c>
      <c r="AD104">
        <v>0.80180943131440419</v>
      </c>
      <c r="AE104">
        <v>0.8740455031160943</v>
      </c>
      <c r="AF104">
        <v>0.91175311542608384</v>
      </c>
      <c r="AG104">
        <v>0.93522250550917008</v>
      </c>
      <c r="AH104">
        <v>0.95129175388373177</v>
      </c>
      <c r="AI104">
        <v>0.96318371712602602</v>
      </c>
      <c r="AJ104">
        <v>0.97278843832324657</v>
      </c>
      <c r="AK104">
        <v>0.98036689855802717</v>
      </c>
    </row>
    <row r="105" spans="1:37" x14ac:dyDescent="0.25">
      <c r="A105" t="s">
        <v>344</v>
      </c>
      <c r="B105">
        <v>0</v>
      </c>
      <c r="C105">
        <v>3.7725095803020636E-3</v>
      </c>
      <c r="D105">
        <v>1.2968060486184818E-2</v>
      </c>
      <c r="E105">
        <v>2.7544173107463266E-2</v>
      </c>
      <c r="F105">
        <v>4.6695597815338274E-2</v>
      </c>
      <c r="G105">
        <v>6.9384471327094133E-2</v>
      </c>
      <c r="H105">
        <v>0.20625820684334606</v>
      </c>
      <c r="I105">
        <v>0.33126857347132166</v>
      </c>
      <c r="J105">
        <v>0.41955114178835462</v>
      </c>
      <c r="K105">
        <v>0.47240426881198783</v>
      </c>
      <c r="L105">
        <v>0.50218588314581147</v>
      </c>
      <c r="M105">
        <v>0.51470056912197304</v>
      </c>
      <c r="N105">
        <v>0.5082924258978494</v>
      </c>
      <c r="O105">
        <v>0.50057239907741469</v>
      </c>
      <c r="P105">
        <v>0.49080052957812814</v>
      </c>
      <c r="Q105">
        <v>0.46888872447565788</v>
      </c>
      <c r="R105">
        <v>0.43261434474006766</v>
      </c>
      <c r="S105">
        <v>0.40384018565189361</v>
      </c>
      <c r="T105">
        <v>0.37957571819906555</v>
      </c>
      <c r="U105">
        <v>0.35938639604204958</v>
      </c>
      <c r="V105">
        <v>0.34063092361660274</v>
      </c>
      <c r="W105">
        <v>0.32136196723326904</v>
      </c>
      <c r="X105">
        <v>0.31626004106219963</v>
      </c>
      <c r="Y105">
        <v>0.31867347698719684</v>
      </c>
      <c r="Z105">
        <v>0.32674834533037433</v>
      </c>
      <c r="AA105">
        <v>0.32377767145248537</v>
      </c>
      <c r="AB105">
        <v>0.32374552965444003</v>
      </c>
      <c r="AC105">
        <v>0.33163981240942331</v>
      </c>
      <c r="AD105">
        <v>0.34604217373765955</v>
      </c>
      <c r="AE105">
        <v>0.37227999349189744</v>
      </c>
      <c r="AF105">
        <v>0.3983358841730178</v>
      </c>
      <c r="AG105">
        <v>0.42278361515204477</v>
      </c>
      <c r="AH105">
        <v>0.44517236866461474</v>
      </c>
      <c r="AI105">
        <v>0.46557334705406017</v>
      </c>
      <c r="AJ105">
        <v>0.48427799568837582</v>
      </c>
      <c r="AK105">
        <v>0.50149126278535849</v>
      </c>
    </row>
    <row r="106" spans="1:37" x14ac:dyDescent="0.25">
      <c r="A106" t="s">
        <v>345</v>
      </c>
      <c r="B106">
        <v>0</v>
      </c>
      <c r="C106">
        <v>7.6224191025042742E-3</v>
      </c>
      <c r="D106">
        <v>2.6363404429785575E-2</v>
      </c>
      <c r="E106">
        <v>5.6307505451735906E-2</v>
      </c>
      <c r="F106">
        <v>9.6204660986920487E-2</v>
      </c>
      <c r="G106">
        <v>0.14463728269220599</v>
      </c>
      <c r="H106">
        <v>0.32793332211482618</v>
      </c>
      <c r="I106">
        <v>0.51692622299939206</v>
      </c>
      <c r="J106">
        <v>0.66629773229041067</v>
      </c>
      <c r="K106">
        <v>0.78078286714777789</v>
      </c>
      <c r="L106">
        <v>0.88165711786918344</v>
      </c>
      <c r="M106">
        <v>0.98037606270497957</v>
      </c>
      <c r="N106">
        <v>1.0752589935293155</v>
      </c>
      <c r="O106">
        <v>1.1831424701511661</v>
      </c>
      <c r="P106">
        <v>1.3018581476186508</v>
      </c>
      <c r="Q106">
        <v>1.4153596611197417</v>
      </c>
      <c r="R106">
        <v>1.5159338166731207</v>
      </c>
      <c r="S106">
        <v>1.6248382884854307</v>
      </c>
      <c r="T106">
        <v>1.7385961362746061</v>
      </c>
      <c r="U106">
        <v>1.8530782671876134</v>
      </c>
      <c r="V106">
        <v>1.962437321413657</v>
      </c>
      <c r="W106">
        <v>2.0623548933500269</v>
      </c>
      <c r="X106">
        <v>2.1682759877891478</v>
      </c>
      <c r="Y106">
        <v>2.2738818494779878</v>
      </c>
      <c r="Z106">
        <v>2.3755272666163174</v>
      </c>
      <c r="AA106">
        <v>2.4541145820114796</v>
      </c>
      <c r="AB106">
        <v>2.5242426332412471</v>
      </c>
      <c r="AC106">
        <v>2.594643813842068</v>
      </c>
      <c r="AD106">
        <v>2.6648685037872433</v>
      </c>
      <c r="AE106">
        <v>2.7415639829229566</v>
      </c>
      <c r="AF106">
        <v>2.8120274369874299</v>
      </c>
      <c r="AG106">
        <v>2.8737966386806812</v>
      </c>
      <c r="AH106">
        <v>2.9276270670903992</v>
      </c>
      <c r="AI106">
        <v>2.9750862272022394</v>
      </c>
      <c r="AJ106">
        <v>3.0177308316329254</v>
      </c>
      <c r="AK106">
        <v>3.0566691095627263</v>
      </c>
    </row>
    <row r="107" spans="1:37" x14ac:dyDescent="0.25">
      <c r="A107" t="s">
        <v>346</v>
      </c>
      <c r="B107">
        <v>0</v>
      </c>
      <c r="C107">
        <v>2.5523372940927658E-3</v>
      </c>
      <c r="D107">
        <v>9.2611217632709852E-3</v>
      </c>
      <c r="E107">
        <v>2.037830141170538E-2</v>
      </c>
      <c r="F107">
        <v>3.551038969056286E-2</v>
      </c>
      <c r="G107">
        <v>5.4183910373639677E-2</v>
      </c>
      <c r="H107">
        <v>19.660900017250114</v>
      </c>
      <c r="I107">
        <v>28.094830645062487</v>
      </c>
      <c r="J107">
        <v>31.539582220278682</v>
      </c>
      <c r="K107">
        <v>33.199119726603122</v>
      </c>
      <c r="L107">
        <v>35.955543119031084</v>
      </c>
      <c r="M107">
        <v>37.80566054950534</v>
      </c>
      <c r="N107">
        <v>38.861067826340111</v>
      </c>
      <c r="O107">
        <v>39.611093320079682</v>
      </c>
      <c r="P107">
        <v>40.227588174560978</v>
      </c>
      <c r="Q107">
        <v>37.23608362262469</v>
      </c>
      <c r="R107">
        <v>32.99203263672166</v>
      </c>
      <c r="S107">
        <v>31.668010509723032</v>
      </c>
      <c r="T107">
        <v>31.354787825110609</v>
      </c>
      <c r="U107">
        <v>31.355665388927179</v>
      </c>
      <c r="V107">
        <v>26.887826103251665</v>
      </c>
      <c r="W107">
        <v>23.139540267458948</v>
      </c>
      <c r="X107">
        <v>21.798795924769276</v>
      </c>
      <c r="Y107">
        <v>21.26026096591529</v>
      </c>
      <c r="Z107">
        <v>20.956463654920164</v>
      </c>
      <c r="AA107">
        <v>15.705367157850315</v>
      </c>
      <c r="AB107">
        <v>11.983424140988674</v>
      </c>
      <c r="AC107">
        <v>10.436544398841296</v>
      </c>
      <c r="AD107">
        <v>9.6199528621337294</v>
      </c>
      <c r="AE107">
        <v>9.047000517097171</v>
      </c>
      <c r="AF107">
        <v>8.554008627407562</v>
      </c>
      <c r="AG107">
        <v>8.0938937596271909</v>
      </c>
      <c r="AH107">
        <v>7.6546598523934195</v>
      </c>
      <c r="AI107">
        <v>7.2363213728684705</v>
      </c>
      <c r="AJ107">
        <v>6.840388128255781</v>
      </c>
      <c r="AK107">
        <v>6.4685182762105331</v>
      </c>
    </row>
    <row r="108" spans="1:37" x14ac:dyDescent="0.25">
      <c r="A108" t="s">
        <v>347</v>
      </c>
      <c r="B108">
        <v>0</v>
      </c>
      <c r="C108">
        <v>2.5932161972441747E-3</v>
      </c>
      <c r="D108">
        <v>9.4364364495946873E-3</v>
      </c>
      <c r="E108">
        <v>2.0815350054537163E-2</v>
      </c>
      <c r="F108">
        <v>3.6341900267755634E-2</v>
      </c>
      <c r="G108">
        <v>5.5525105769094196E-2</v>
      </c>
      <c r="H108">
        <v>134.59933429361533</v>
      </c>
      <c r="I108">
        <v>223.47268490440092</v>
      </c>
      <c r="J108">
        <v>265.50563748966522</v>
      </c>
      <c r="K108">
        <v>285.88260689273153</v>
      </c>
      <c r="L108">
        <v>297.3949832758388</v>
      </c>
      <c r="M108">
        <v>304.86275120586612</v>
      </c>
      <c r="N108">
        <v>295.37153271013665</v>
      </c>
      <c r="O108">
        <v>293.16019250491473</v>
      </c>
      <c r="P108">
        <v>261.02452833322025</v>
      </c>
      <c r="Q108">
        <v>249.1649688709079</v>
      </c>
      <c r="R108">
        <v>131.33651690903477</v>
      </c>
      <c r="S108">
        <v>57.448781943958416</v>
      </c>
      <c r="T108">
        <v>34.714235424662057</v>
      </c>
      <c r="U108">
        <v>25.127639758097111</v>
      </c>
      <c r="V108">
        <v>19.492981129584464</v>
      </c>
      <c r="W108">
        <v>15.27834614621375</v>
      </c>
      <c r="X108">
        <v>26.870624692171408</v>
      </c>
      <c r="Y108">
        <v>29.431502023137046</v>
      </c>
      <c r="Z108">
        <v>28.517059672797384</v>
      </c>
      <c r="AA108">
        <v>26.608467701063176</v>
      </c>
      <c r="AB108">
        <v>24.539265187253022</v>
      </c>
      <c r="AC108">
        <v>36.340318927018657</v>
      </c>
      <c r="AD108">
        <v>39.887244720281956</v>
      </c>
      <c r="AE108">
        <v>40.212058539022962</v>
      </c>
      <c r="AF108">
        <v>39.54837719863982</v>
      </c>
      <c r="AG108">
        <v>38.638151243072059</v>
      </c>
      <c r="AH108">
        <v>37.705430003377003</v>
      </c>
      <c r="AI108">
        <v>36.820656457580995</v>
      </c>
      <c r="AJ108">
        <v>36.006927905914488</v>
      </c>
      <c r="AK108">
        <v>35.256393716227421</v>
      </c>
    </row>
    <row r="109" spans="1:37" x14ac:dyDescent="0.25">
      <c r="A109" t="s">
        <v>348</v>
      </c>
      <c r="B109">
        <v>0</v>
      </c>
      <c r="C109">
        <v>2.584632985569435E-3</v>
      </c>
      <c r="D109">
        <v>9.4038520168204798E-3</v>
      </c>
      <c r="E109">
        <v>2.0740659709206355E-2</v>
      </c>
      <c r="F109">
        <v>3.6208355010969306E-2</v>
      </c>
      <c r="G109">
        <v>5.5320478303610976E-2</v>
      </c>
      <c r="H109">
        <v>85.140931753524569</v>
      </c>
      <c r="I109">
        <v>133.32821911586618</v>
      </c>
      <c r="J109">
        <v>154.40379672837858</v>
      </c>
      <c r="K109">
        <v>163.87044718169022</v>
      </c>
      <c r="L109">
        <v>175.48843761728307</v>
      </c>
      <c r="M109">
        <v>180.66699375032124</v>
      </c>
      <c r="N109">
        <v>182.00307309618827</v>
      </c>
      <c r="O109">
        <v>181.86995918748204</v>
      </c>
      <c r="P109">
        <v>179.27317292870367</v>
      </c>
      <c r="Q109">
        <v>166.42295713588621</v>
      </c>
      <c r="R109">
        <v>149.18569636962431</v>
      </c>
      <c r="S109">
        <v>137.98134429254651</v>
      </c>
      <c r="T109">
        <v>130.02609352834367</v>
      </c>
      <c r="U109">
        <v>122.84256481993086</v>
      </c>
      <c r="V109">
        <v>102.05713134896995</v>
      </c>
      <c r="W109">
        <v>90.254824708240491</v>
      </c>
      <c r="X109">
        <v>82.507197388112104</v>
      </c>
      <c r="Y109">
        <v>75.465641650676844</v>
      </c>
      <c r="Z109">
        <v>68.937977594442046</v>
      </c>
      <c r="AA109">
        <v>53.08655290686464</v>
      </c>
      <c r="AB109">
        <v>44.285189232759194</v>
      </c>
      <c r="AC109">
        <v>39.008965679201623</v>
      </c>
      <c r="AD109">
        <v>34.464686219495654</v>
      </c>
      <c r="AE109">
        <v>30.46745786124432</v>
      </c>
      <c r="AF109">
        <v>26.935621026342503</v>
      </c>
      <c r="AG109">
        <v>23.80889571583802</v>
      </c>
      <c r="AH109">
        <v>21.046273332889243</v>
      </c>
      <c r="AI109">
        <v>18.598206557508568</v>
      </c>
      <c r="AJ109">
        <v>16.432488612801222</v>
      </c>
      <c r="AK109">
        <v>14.515871354665567</v>
      </c>
    </row>
    <row r="110" spans="1:37" x14ac:dyDescent="0.25">
      <c r="A110" t="s">
        <v>349</v>
      </c>
      <c r="B110">
        <v>0</v>
      </c>
      <c r="C110">
        <v>2.5901792056748363E-3</v>
      </c>
      <c r="D110">
        <v>9.4444301328655555E-3</v>
      </c>
      <c r="E110">
        <v>2.0869769163778251E-2</v>
      </c>
      <c r="F110">
        <v>3.6491805873128946E-2</v>
      </c>
      <c r="G110">
        <v>5.5823856111869574E-2</v>
      </c>
      <c r="H110">
        <v>8.1923445169572737</v>
      </c>
      <c r="I110">
        <v>11.759061718026498</v>
      </c>
      <c r="J110">
        <v>13.384923144018735</v>
      </c>
      <c r="K110">
        <v>14.277423344117167</v>
      </c>
      <c r="L110">
        <v>17.733370869740295</v>
      </c>
      <c r="M110">
        <v>19.277520746589506</v>
      </c>
      <c r="N110">
        <v>19.998408135854518</v>
      </c>
      <c r="O110">
        <v>20.93563033978667</v>
      </c>
      <c r="P110">
        <v>20.0045956227058</v>
      </c>
      <c r="Q110">
        <v>22.247553945729571</v>
      </c>
      <c r="R110">
        <v>17.692966458631808</v>
      </c>
      <c r="S110">
        <v>15.412579184228004</v>
      </c>
      <c r="T110">
        <v>13.913510172994314</v>
      </c>
      <c r="U110">
        <v>12.602946280281868</v>
      </c>
      <c r="V110">
        <v>12.743395733213969</v>
      </c>
      <c r="W110">
        <v>11.984714787169558</v>
      </c>
      <c r="X110">
        <v>10.910770675741022</v>
      </c>
      <c r="Y110">
        <v>9.253094599922008</v>
      </c>
      <c r="Z110">
        <v>7.9357164224132193</v>
      </c>
      <c r="AA110">
        <v>9.33015429035704</v>
      </c>
      <c r="AB110">
        <v>9.2604700497141543</v>
      </c>
      <c r="AC110">
        <v>8.7087129335016158</v>
      </c>
      <c r="AD110">
        <v>8.059426835028848</v>
      </c>
      <c r="AE110">
        <v>7.4389857005184412</v>
      </c>
      <c r="AF110">
        <v>7.2876790093137078</v>
      </c>
      <c r="AG110">
        <v>5.5420803219484283</v>
      </c>
      <c r="AH110">
        <v>4.5849648373829321</v>
      </c>
      <c r="AI110">
        <v>3.9545688905143317</v>
      </c>
      <c r="AJ110">
        <v>3.4586667264400628</v>
      </c>
      <c r="AK110">
        <v>3.0339874294387892</v>
      </c>
    </row>
    <row r="111" spans="1:37" x14ac:dyDescent="0.25">
      <c r="A111" t="s">
        <v>350</v>
      </c>
      <c r="B111">
        <v>0</v>
      </c>
      <c r="C111">
        <v>2.5477169449450443E-3</v>
      </c>
      <c r="D111">
        <v>9.2373188443684029E-3</v>
      </c>
      <c r="E111">
        <v>2.0313727437626383E-2</v>
      </c>
      <c r="F111">
        <v>3.5381423656222211E-2</v>
      </c>
      <c r="G111">
        <v>5.3969051946944901E-2</v>
      </c>
      <c r="H111">
        <v>8.4086113497413351</v>
      </c>
      <c r="I111">
        <v>11.796466162689768</v>
      </c>
      <c r="J111">
        <v>13.153188924562187</v>
      </c>
      <c r="K111">
        <v>13.78622494311632</v>
      </c>
      <c r="L111">
        <v>16.506254573640454</v>
      </c>
      <c r="M111">
        <v>17.659586799043801</v>
      </c>
      <c r="N111">
        <v>17.692735841657559</v>
      </c>
      <c r="O111">
        <v>17.809167589810883</v>
      </c>
      <c r="P111">
        <v>17.630575208565237</v>
      </c>
      <c r="Q111">
        <v>19.714836796766644</v>
      </c>
      <c r="R111">
        <v>21.735068321416385</v>
      </c>
      <c r="S111">
        <v>21.063119024279665</v>
      </c>
      <c r="T111">
        <v>20.625159497719281</v>
      </c>
      <c r="U111">
        <v>20.264863605729854</v>
      </c>
      <c r="V111">
        <v>28.32059382958829</v>
      </c>
      <c r="W111">
        <v>31.211191852625376</v>
      </c>
      <c r="X111">
        <v>32.708906061897977</v>
      </c>
      <c r="Y111">
        <v>33.074511409689691</v>
      </c>
      <c r="Z111">
        <v>33.004421308038559</v>
      </c>
      <c r="AA111">
        <v>21.249124384610308</v>
      </c>
      <c r="AB111">
        <v>16.833152756702852</v>
      </c>
      <c r="AC111">
        <v>15.562031269281395</v>
      </c>
      <c r="AD111">
        <v>14.655203566052787</v>
      </c>
      <c r="AE111">
        <v>17.704913575454739</v>
      </c>
      <c r="AF111">
        <v>18.405365932070627</v>
      </c>
      <c r="AG111">
        <v>18.219290705486955</v>
      </c>
      <c r="AH111">
        <v>17.749961445739281</v>
      </c>
      <c r="AI111">
        <v>17.194008389423843</v>
      </c>
      <c r="AJ111">
        <v>16.61311798358809</v>
      </c>
      <c r="AK111">
        <v>16.030555415983528</v>
      </c>
    </row>
    <row r="112" spans="1:37" x14ac:dyDescent="0.25">
      <c r="A112" t="s">
        <v>351</v>
      </c>
      <c r="B112">
        <v>0</v>
      </c>
      <c r="C112">
        <v>2.4717511786453983E-3</v>
      </c>
      <c r="D112">
        <v>8.9364196323993283E-3</v>
      </c>
      <c r="E112">
        <v>1.9595973726160842E-2</v>
      </c>
      <c r="F112">
        <v>3.4043465947752871E-2</v>
      </c>
      <c r="G112">
        <v>5.1818091595912108E-2</v>
      </c>
      <c r="H112">
        <v>0.74008283894324567</v>
      </c>
      <c r="I112">
        <v>1.077071425054732</v>
      </c>
      <c r="J112">
        <v>1.2353069480750101</v>
      </c>
      <c r="K112">
        <v>1.311988085262894</v>
      </c>
      <c r="L112">
        <v>1.3587320220722621</v>
      </c>
      <c r="M112">
        <v>1.3975007134750861</v>
      </c>
      <c r="N112">
        <v>1.4235383497244625</v>
      </c>
      <c r="O112">
        <v>1.4580657456141788</v>
      </c>
      <c r="P112">
        <v>1.5013219323267046</v>
      </c>
      <c r="Q112">
        <v>1.5321241255983775</v>
      </c>
      <c r="R112">
        <v>1.5484841422185092</v>
      </c>
      <c r="S112">
        <v>1.5676196377002238</v>
      </c>
      <c r="T112">
        <v>1.5858995319195213</v>
      </c>
      <c r="U112">
        <v>1.5991098036042262</v>
      </c>
      <c r="V112">
        <v>1.6086663507908883</v>
      </c>
      <c r="W112">
        <v>1.6064840887332732</v>
      </c>
      <c r="X112">
        <v>1.6113794290467665</v>
      </c>
      <c r="Y112">
        <v>1.6163287018650552</v>
      </c>
      <c r="Z112">
        <v>1.6206740492508365</v>
      </c>
      <c r="AA112">
        <v>1.6088872907789487</v>
      </c>
      <c r="AB112">
        <v>1.5914593899984286</v>
      </c>
      <c r="AC112">
        <v>1.5788128615980224</v>
      </c>
      <c r="AD112">
        <v>1.571398826143966</v>
      </c>
      <c r="AE112">
        <v>1.5752949042037168</v>
      </c>
      <c r="AF112">
        <v>1.5761014786097594</v>
      </c>
      <c r="AG112">
        <v>1.5735936952742113</v>
      </c>
      <c r="AH112">
        <v>1.5694954096769687</v>
      </c>
      <c r="AI112">
        <v>1.5598809463654106</v>
      </c>
      <c r="AJ112">
        <v>1.5502969245090537</v>
      </c>
      <c r="AK112">
        <v>1.5404703489952043</v>
      </c>
    </row>
    <row r="113" spans="1:37" x14ac:dyDescent="0.25">
      <c r="A113" t="s">
        <v>352</v>
      </c>
      <c r="B113">
        <v>0</v>
      </c>
      <c r="C113">
        <v>2.6630491943180346E-3</v>
      </c>
      <c r="D113">
        <v>9.7582248362204638E-3</v>
      </c>
      <c r="E113">
        <v>2.1655225910310882E-2</v>
      </c>
      <c r="F113">
        <v>3.7993298661431751E-2</v>
      </c>
      <c r="G113">
        <v>5.8258748453776654E-2</v>
      </c>
      <c r="H113">
        <v>20.455246284129625</v>
      </c>
      <c r="I113">
        <v>29.562485328389677</v>
      </c>
      <c r="J113">
        <v>33.465998984321189</v>
      </c>
      <c r="K113">
        <v>35.605168522767649</v>
      </c>
      <c r="L113">
        <v>34.093393878456048</v>
      </c>
      <c r="M113">
        <v>34.216996538178023</v>
      </c>
      <c r="N113">
        <v>34.791493458523789</v>
      </c>
      <c r="O113">
        <v>35.298689609769475</v>
      </c>
      <c r="P113">
        <v>35.667967532009804</v>
      </c>
      <c r="Q113">
        <v>31.635441471534854</v>
      </c>
      <c r="R113">
        <v>25.648832110151297</v>
      </c>
      <c r="S113">
        <v>23.325160400389411</v>
      </c>
      <c r="T113">
        <v>22.304016293210218</v>
      </c>
      <c r="U113">
        <v>21.840542910432802</v>
      </c>
      <c r="V113">
        <v>19.257014865436272</v>
      </c>
      <c r="W113">
        <v>18.197351222367409</v>
      </c>
      <c r="X113">
        <v>17.81377636424557</v>
      </c>
      <c r="Y113">
        <v>17.428174898411243</v>
      </c>
      <c r="Z113">
        <v>16.993197768702029</v>
      </c>
      <c r="AA113">
        <v>15.095208043867681</v>
      </c>
      <c r="AB113">
        <v>14.406842334704661</v>
      </c>
      <c r="AC113">
        <v>13.832517260606746</v>
      </c>
      <c r="AD113">
        <v>13.299171970555346</v>
      </c>
      <c r="AE113">
        <v>25.321874044341939</v>
      </c>
      <c r="AF113">
        <v>29.515653169796565</v>
      </c>
      <c r="AG113">
        <v>32.537086858812295</v>
      </c>
      <c r="AH113">
        <v>33.628050276858843</v>
      </c>
      <c r="AI113">
        <v>33.986556163522195</v>
      </c>
      <c r="AJ113">
        <v>34.1072561782739</v>
      </c>
      <c r="AK113">
        <v>34.076003864413892</v>
      </c>
    </row>
    <row r="114" spans="1:37" x14ac:dyDescent="0.25">
      <c r="A114" t="s">
        <v>353</v>
      </c>
      <c r="B114">
        <v>0</v>
      </c>
      <c r="C114">
        <v>2.5660942083893801E-3</v>
      </c>
      <c r="D114">
        <v>9.330000532203897E-3</v>
      </c>
      <c r="E114">
        <v>2.0567549295136267E-2</v>
      </c>
      <c r="F114">
        <v>3.5895189593060373E-2</v>
      </c>
      <c r="G114">
        <v>5.4835437118483377E-2</v>
      </c>
      <c r="H114">
        <v>181.44408770932284</v>
      </c>
      <c r="I114">
        <v>291.20440372405994</v>
      </c>
      <c r="J114">
        <v>351.65835532335035</v>
      </c>
      <c r="K114">
        <v>393.22287514347443</v>
      </c>
      <c r="L114">
        <v>419.18210781256209</v>
      </c>
      <c r="M114">
        <v>451.28522873188535</v>
      </c>
      <c r="N114">
        <v>428.61138249751798</v>
      </c>
      <c r="O114">
        <v>473.86140992135762</v>
      </c>
      <c r="P114">
        <v>524.50920096016387</v>
      </c>
      <c r="Q114">
        <v>507.01150628648293</v>
      </c>
      <c r="R114">
        <v>524.68018953945102</v>
      </c>
      <c r="S114">
        <v>561.34496960914078</v>
      </c>
      <c r="T114">
        <v>513.10238747425444</v>
      </c>
      <c r="U114">
        <v>432.5741141175053</v>
      </c>
      <c r="V114">
        <v>366.87955517952872</v>
      </c>
      <c r="W114">
        <v>270.23392418035127</v>
      </c>
      <c r="X114">
        <v>249.65170964770618</v>
      </c>
      <c r="Y114">
        <v>215.63103648976605</v>
      </c>
      <c r="Z114">
        <v>187.80643741767818</v>
      </c>
      <c r="AA114">
        <v>167.58414470076818</v>
      </c>
      <c r="AB114">
        <v>157.44385917514006</v>
      </c>
      <c r="AC114">
        <v>138.01865081832187</v>
      </c>
      <c r="AD114">
        <v>126.50913225816231</v>
      </c>
      <c r="AE114">
        <v>118.0894050280386</v>
      </c>
      <c r="AF114">
        <v>101.46022358496096</v>
      </c>
      <c r="AG114">
        <v>91.935723737153481</v>
      </c>
      <c r="AH114">
        <v>85.155077601598023</v>
      </c>
      <c r="AI114">
        <v>79.541715137686481</v>
      </c>
      <c r="AJ114">
        <v>74.810282111104428</v>
      </c>
      <c r="AK114">
        <v>70.421591166868154</v>
      </c>
    </row>
    <row r="115" spans="1:37" x14ac:dyDescent="0.25">
      <c r="A115" t="s">
        <v>354</v>
      </c>
      <c r="B115">
        <v>0</v>
      </c>
      <c r="C115">
        <v>2.5619569800960917E-3</v>
      </c>
      <c r="D115">
        <v>9.3286411324777774E-3</v>
      </c>
      <c r="E115">
        <v>2.0590657014385449E-2</v>
      </c>
      <c r="F115">
        <v>3.5972123935645861E-2</v>
      </c>
      <c r="G115">
        <v>5.4992894857197605E-2</v>
      </c>
      <c r="H115">
        <v>30.01153896370834</v>
      </c>
      <c r="I115">
        <v>41.866542837330222</v>
      </c>
      <c r="J115">
        <v>47.334296841130595</v>
      </c>
      <c r="K115">
        <v>50.684376687518927</v>
      </c>
      <c r="L115">
        <v>54.034250145314665</v>
      </c>
      <c r="M115">
        <v>56.987853601025492</v>
      </c>
      <c r="N115">
        <v>55.976534663591536</v>
      </c>
      <c r="O115">
        <v>58.935982471897844</v>
      </c>
      <c r="P115">
        <v>61.820632743512924</v>
      </c>
      <c r="Q115">
        <v>59.26081613439338</v>
      </c>
      <c r="R115">
        <v>55.700475607880961</v>
      </c>
      <c r="S115">
        <v>55.664886058530726</v>
      </c>
      <c r="T115">
        <v>51.960969816861244</v>
      </c>
      <c r="U115">
        <v>46.867966337913678</v>
      </c>
      <c r="V115">
        <v>42.636097634580025</v>
      </c>
      <c r="W115">
        <v>35.79775741966813</v>
      </c>
      <c r="X115">
        <v>33.790355503198263</v>
      </c>
      <c r="Y115">
        <v>31.146986278608168</v>
      </c>
      <c r="Z115">
        <v>28.861615929067732</v>
      </c>
      <c r="AA115">
        <v>23.204393094365571</v>
      </c>
      <c r="AB115">
        <v>19.955359797182371</v>
      </c>
      <c r="AC115">
        <v>17.585533466612713</v>
      </c>
      <c r="AD115">
        <v>16.054849987635912</v>
      </c>
      <c r="AE115">
        <v>15.637513780274205</v>
      </c>
      <c r="AF115">
        <v>14.234829141753158</v>
      </c>
      <c r="AG115">
        <v>13.154039083648694</v>
      </c>
      <c r="AH115">
        <v>12.238320949484649</v>
      </c>
      <c r="AI115">
        <v>11.417868271111576</v>
      </c>
      <c r="AJ115">
        <v>10.685723210734333</v>
      </c>
      <c r="AK115">
        <v>10.005013410758856</v>
      </c>
    </row>
    <row r="116" spans="1:37" x14ac:dyDescent="0.25">
      <c r="A116" t="s">
        <v>355</v>
      </c>
      <c r="B116">
        <v>0</v>
      </c>
      <c r="C116">
        <v>2.5656719933042638E-3</v>
      </c>
      <c r="D116">
        <v>9.3396424450942206E-3</v>
      </c>
      <c r="E116">
        <v>2.0609190279086143E-2</v>
      </c>
      <c r="F116">
        <v>3.5995567128366268E-2</v>
      </c>
      <c r="G116">
        <v>5.5018873416834424E-2</v>
      </c>
      <c r="H116">
        <v>-2.1170852408941121</v>
      </c>
      <c r="I116">
        <v>-2.8478432933844333</v>
      </c>
      <c r="J116">
        <v>-3.0866767764922476</v>
      </c>
      <c r="K116">
        <v>-3.1811270617223331</v>
      </c>
      <c r="L116">
        <v>-3.223950756513827</v>
      </c>
      <c r="M116">
        <v>-3.2393867024827383</v>
      </c>
      <c r="N116">
        <v>-3.2394248032085238</v>
      </c>
      <c r="O116">
        <v>-3.2131347712641811</v>
      </c>
      <c r="P116">
        <v>-3.1641340838856058</v>
      </c>
      <c r="Q116">
        <v>-3.1077584927075685</v>
      </c>
      <c r="R116">
        <v>-0.97038131556757001</v>
      </c>
      <c r="S116">
        <v>-9.2677028309351428E-2</v>
      </c>
      <c r="T116">
        <v>0.30607429301596767</v>
      </c>
      <c r="U116">
        <v>0.54520167803890907</v>
      </c>
      <c r="V116">
        <v>0.72522104125407605</v>
      </c>
      <c r="W116">
        <v>0.8760568395274726</v>
      </c>
      <c r="X116">
        <v>1.0215608002834831</v>
      </c>
      <c r="Y116">
        <v>1.1594328918195229</v>
      </c>
      <c r="Z116">
        <v>1.287188129223793</v>
      </c>
      <c r="AA116">
        <v>1.3886827778621491</v>
      </c>
      <c r="AB116">
        <v>1.4402879538555124</v>
      </c>
      <c r="AC116">
        <v>1.5097939298280627</v>
      </c>
      <c r="AD116">
        <v>1.5828586734335071</v>
      </c>
      <c r="AE116">
        <v>1.6597233803474998</v>
      </c>
      <c r="AF116">
        <v>2.6288352444414187</v>
      </c>
      <c r="AG116">
        <v>-0.10944190094771544</v>
      </c>
      <c r="AH116">
        <v>-1.1118674307732612</v>
      </c>
      <c r="AI116">
        <v>-1.471105032260589</v>
      </c>
      <c r="AJ116">
        <v>-1.6197368519104915</v>
      </c>
      <c r="AK116">
        <v>-1.6967785856639717</v>
      </c>
    </row>
    <row r="117" spans="1:37" x14ac:dyDescent="0.25">
      <c r="A117" t="s">
        <v>356</v>
      </c>
      <c r="B117">
        <v>0</v>
      </c>
      <c r="C117">
        <v>3.8117315035224308E-3</v>
      </c>
      <c r="D117">
        <v>1.2835511406428246E-2</v>
      </c>
      <c r="E117">
        <v>2.6833610824961163E-2</v>
      </c>
      <c r="F117">
        <v>4.4925892999381212E-2</v>
      </c>
      <c r="G117">
        <v>6.6096303951290736E-2</v>
      </c>
      <c r="H117">
        <v>0.22550173339674906</v>
      </c>
      <c r="I117">
        <v>0.3580832047651139</v>
      </c>
      <c r="J117">
        <v>0.4427442930485137</v>
      </c>
      <c r="K117">
        <v>0.48872126395822502</v>
      </c>
      <c r="L117">
        <v>0.5135998853209589</v>
      </c>
      <c r="M117">
        <v>0.52376829140885484</v>
      </c>
      <c r="N117">
        <v>0.51588859137041698</v>
      </c>
      <c r="O117">
        <v>0.51065426343170905</v>
      </c>
      <c r="P117">
        <v>0.5049281551294138</v>
      </c>
      <c r="Q117">
        <v>0.48513089509254481</v>
      </c>
      <c r="R117">
        <v>0.44919857774043948</v>
      </c>
      <c r="S117">
        <v>0.42391291872720949</v>
      </c>
      <c r="T117">
        <v>0.40337682100437533</v>
      </c>
      <c r="U117">
        <v>0.38643106353921652</v>
      </c>
      <c r="V117">
        <v>0.36964742701821596</v>
      </c>
      <c r="W117">
        <v>0.35098163562370388</v>
      </c>
      <c r="X117">
        <v>0.34869495370417614</v>
      </c>
      <c r="Y117">
        <v>0.35347667431202545</v>
      </c>
      <c r="Z117">
        <v>0.36331747367921441</v>
      </c>
      <c r="AA117">
        <v>0.35841475181170868</v>
      </c>
      <c r="AB117">
        <v>0.35771048441277653</v>
      </c>
      <c r="AC117">
        <v>0.36656674791986088</v>
      </c>
      <c r="AD117">
        <v>0.38241505942029352</v>
      </c>
      <c r="AE117">
        <v>0.41178199016240757</v>
      </c>
      <c r="AF117">
        <v>0.43925354983642695</v>
      </c>
      <c r="AG117">
        <v>0.4641436832123258</v>
      </c>
      <c r="AH117">
        <v>0.48658314932257252</v>
      </c>
      <c r="AI117">
        <v>0.50702962806994378</v>
      </c>
      <c r="AJ117">
        <v>0.52601101965439323</v>
      </c>
      <c r="AK117">
        <v>0.54382572829303477</v>
      </c>
    </row>
    <row r="118" spans="1:37" x14ac:dyDescent="0.25">
      <c r="A118" t="s">
        <v>357</v>
      </c>
      <c r="B118">
        <v>0</v>
      </c>
      <c r="C118">
        <v>4.6268883934441618E-3</v>
      </c>
      <c r="D118">
        <v>1.5456031051619412E-2</v>
      </c>
      <c r="E118">
        <v>3.2127973927265074E-2</v>
      </c>
      <c r="F118">
        <v>5.3672792417747139E-2</v>
      </c>
      <c r="G118">
        <v>7.913011152851368E-2</v>
      </c>
      <c r="H118">
        <v>0.29486264945552954</v>
      </c>
      <c r="I118">
        <v>0.45007662390661451</v>
      </c>
      <c r="J118">
        <v>0.53852382546055733</v>
      </c>
      <c r="K118">
        <v>0.58697691726634638</v>
      </c>
      <c r="L118">
        <v>0.6240306224460701</v>
      </c>
      <c r="M118">
        <v>0.65711056955306546</v>
      </c>
      <c r="N118">
        <v>0.67967692372026267</v>
      </c>
      <c r="O118">
        <v>0.71861311106384829</v>
      </c>
      <c r="P118">
        <v>0.76432277422597839</v>
      </c>
      <c r="Q118">
        <v>0.79579476661026938</v>
      </c>
      <c r="R118">
        <v>0.81048288320904049</v>
      </c>
      <c r="S118">
        <v>0.84431777007767383</v>
      </c>
      <c r="T118">
        <v>0.88336334610832346</v>
      </c>
      <c r="U118">
        <v>0.92412091410469799</v>
      </c>
      <c r="V118">
        <v>0.96045732546663487</v>
      </c>
      <c r="W118">
        <v>0.98934639153078763</v>
      </c>
      <c r="X118">
        <v>1.0355181765162591</v>
      </c>
      <c r="Y118">
        <v>1.0827146085997441</v>
      </c>
      <c r="Z118">
        <v>1.1286003784588106</v>
      </c>
      <c r="AA118">
        <v>1.1468067973693596</v>
      </c>
      <c r="AB118">
        <v>1.1672698963355987</v>
      </c>
      <c r="AC118">
        <v>1.1956442503978204</v>
      </c>
      <c r="AD118">
        <v>1.2271139496321082</v>
      </c>
      <c r="AE118">
        <v>1.2714044304624528</v>
      </c>
      <c r="AF118">
        <v>1.3064129205054176</v>
      </c>
      <c r="AG118">
        <v>1.3340752203670148</v>
      </c>
      <c r="AH118">
        <v>1.356150029376213</v>
      </c>
      <c r="AI118">
        <v>1.374239350413653</v>
      </c>
      <c r="AJ118">
        <v>1.3896593651940181</v>
      </c>
      <c r="AK118">
        <v>1.4031598411892832</v>
      </c>
    </row>
    <row r="119" spans="1:37" x14ac:dyDescent="0.25">
      <c r="A119" t="s">
        <v>358</v>
      </c>
      <c r="B119">
        <v>0</v>
      </c>
      <c r="C119">
        <v>0.28902861619073406</v>
      </c>
      <c r="D119">
        <v>0.89348240735536155</v>
      </c>
      <c r="E119">
        <v>1.7646460757607674</v>
      </c>
      <c r="F119">
        <v>2.8466048837664459</v>
      </c>
      <c r="G119">
        <v>4.0929879999997976</v>
      </c>
      <c r="H119">
        <v>5.7093274553954743</v>
      </c>
      <c r="I119">
        <v>7.4033797327314188</v>
      </c>
      <c r="J119">
        <v>9.119709044692371</v>
      </c>
      <c r="K119">
        <v>10.854187345342602</v>
      </c>
      <c r="L119">
        <v>12.618986543736611</v>
      </c>
      <c r="M119">
        <v>14.410562679524386</v>
      </c>
      <c r="N119">
        <v>16.206519793895136</v>
      </c>
      <c r="O119">
        <v>18.036856295025427</v>
      </c>
      <c r="P119">
        <v>19.885831406237763</v>
      </c>
      <c r="Q119">
        <v>21.714859124039055</v>
      </c>
      <c r="R119">
        <v>23.512991947107253</v>
      </c>
      <c r="S119">
        <v>25.32213964940393</v>
      </c>
      <c r="T119">
        <v>27.120960391181193</v>
      </c>
      <c r="U119">
        <v>28.903618867054881</v>
      </c>
      <c r="V119">
        <v>30.662132206821568</v>
      </c>
      <c r="W119">
        <v>32.383183627686172</v>
      </c>
      <c r="X119">
        <v>34.105679886685913</v>
      </c>
      <c r="Y119">
        <v>35.80714809755279</v>
      </c>
      <c r="Z119">
        <v>37.481946656087992</v>
      </c>
      <c r="AA119">
        <v>39.084326584220634</v>
      </c>
      <c r="AB119">
        <v>40.650963235459692</v>
      </c>
      <c r="AC119">
        <v>42.192159037052448</v>
      </c>
      <c r="AD119">
        <v>43.704022800089803</v>
      </c>
      <c r="AE119">
        <v>45.200842356926763</v>
      </c>
      <c r="AF119">
        <v>46.649875186675118</v>
      </c>
      <c r="AG119">
        <v>48.048624521319439</v>
      </c>
      <c r="AH119">
        <v>49.396389885613409</v>
      </c>
      <c r="AI119">
        <v>50.693064208011343</v>
      </c>
      <c r="AJ119">
        <v>51.938941198298828</v>
      </c>
      <c r="AK119">
        <v>53.133951512501909</v>
      </c>
    </row>
    <row r="120" spans="1:37" x14ac:dyDescent="0.25">
      <c r="A120" t="s">
        <v>443</v>
      </c>
      <c r="B120">
        <v>0</v>
      </c>
      <c r="C120">
        <v>7.5120176418380392E-5</v>
      </c>
      <c r="D120">
        <v>2.3830185293864537E-4</v>
      </c>
      <c r="E120">
        <v>4.8032391161665033E-4</v>
      </c>
      <c r="F120">
        <v>7.8382817013202715E-4</v>
      </c>
      <c r="G120">
        <v>1.1290370803514714E-3</v>
      </c>
      <c r="H120">
        <v>4.0756333167793115E-3</v>
      </c>
      <c r="I120">
        <v>5.955113015503887E-3</v>
      </c>
      <c r="J120">
        <v>7.051099504181626E-3</v>
      </c>
      <c r="K120">
        <v>7.5256066228394335E-3</v>
      </c>
      <c r="L120">
        <v>7.6539633774279402E-3</v>
      </c>
      <c r="M120">
        <v>7.4932654225024695E-3</v>
      </c>
      <c r="N120">
        <v>6.9787343352571123E-3</v>
      </c>
      <c r="O120">
        <v>6.5475436873380271E-3</v>
      </c>
      <c r="P120">
        <v>6.0734815790250748E-3</v>
      </c>
      <c r="Q120">
        <v>5.3414297567787152E-3</v>
      </c>
      <c r="R120">
        <v>4.3799070311218236E-3</v>
      </c>
      <c r="S120">
        <v>3.7136088467684472E-3</v>
      </c>
      <c r="T120">
        <v>3.1254966495464867E-3</v>
      </c>
      <c r="U120">
        <v>2.6325104994950146E-3</v>
      </c>
      <c r="V120">
        <v>2.1795054941021437E-3</v>
      </c>
      <c r="W120">
        <v>1.7350627392605357E-3</v>
      </c>
      <c r="X120">
        <v>1.6516639245108865E-3</v>
      </c>
      <c r="Y120">
        <v>1.6705435317806276E-3</v>
      </c>
      <c r="Z120">
        <v>1.792816587987903E-3</v>
      </c>
      <c r="AA120">
        <v>1.6363830808839097E-3</v>
      </c>
      <c r="AB120">
        <v>1.6364895621818554E-3</v>
      </c>
      <c r="AC120">
        <v>1.8060178001696133E-3</v>
      </c>
      <c r="AD120">
        <v>2.0773475047467737E-3</v>
      </c>
      <c r="AE120">
        <v>2.5757191986938923E-3</v>
      </c>
      <c r="AF120">
        <v>2.9903036747627363E-3</v>
      </c>
      <c r="AG120">
        <v>3.3666939637965903E-3</v>
      </c>
      <c r="AH120">
        <v>3.6993329488620645E-3</v>
      </c>
      <c r="AI120">
        <v>3.990142783501318E-3</v>
      </c>
      <c r="AJ120">
        <v>4.2441133681700299E-3</v>
      </c>
      <c r="AK120">
        <v>4.4639693219022218E-3</v>
      </c>
    </row>
    <row r="121" spans="1:37" x14ac:dyDescent="0.25">
      <c r="A121" t="s">
        <v>444</v>
      </c>
      <c r="B121">
        <v>0</v>
      </c>
      <c r="C121">
        <v>2.0097529859283058E-5</v>
      </c>
      <c r="D121">
        <v>6.2727179802830513E-5</v>
      </c>
      <c r="E121">
        <v>1.2471900322937819E-4</v>
      </c>
      <c r="F121">
        <v>2.0143794708016969E-4</v>
      </c>
      <c r="G121">
        <v>2.8821975247066373E-4</v>
      </c>
      <c r="H121">
        <v>6.3759357579440288E-3</v>
      </c>
      <c r="I121">
        <v>6.9143406813316401E-3</v>
      </c>
      <c r="J121">
        <v>7.0484098058240813E-3</v>
      </c>
      <c r="K121">
        <v>7.1399720092215346E-3</v>
      </c>
      <c r="L121">
        <v>7.3923407455163785E-3</v>
      </c>
      <c r="M121">
        <v>7.4745886424643282E-3</v>
      </c>
      <c r="N121">
        <v>7.0967853374369694E-3</v>
      </c>
      <c r="O121">
        <v>7.2663948849310475E-3</v>
      </c>
      <c r="P121">
        <v>7.1938418540891374E-3</v>
      </c>
      <c r="Q121">
        <v>6.4981489964500115E-3</v>
      </c>
      <c r="R121">
        <v>5.5134089495483245E-3</v>
      </c>
      <c r="S121">
        <v>5.3849856611137437E-3</v>
      </c>
      <c r="T121">
        <v>5.0026686922760187E-3</v>
      </c>
      <c r="U121">
        <v>4.6343619075680841E-3</v>
      </c>
      <c r="V121">
        <v>4.143455781101809E-3</v>
      </c>
      <c r="W121">
        <v>3.5642846096552178E-3</v>
      </c>
      <c r="X121">
        <v>3.7170582715941218E-3</v>
      </c>
      <c r="Y121">
        <v>3.6289376773348263E-3</v>
      </c>
      <c r="Z121">
        <v>3.6055090988991556E-3</v>
      </c>
      <c r="AA121">
        <v>2.8250199357571725E-3</v>
      </c>
      <c r="AB121">
        <v>2.7046336332152538E-3</v>
      </c>
      <c r="AC121">
        <v>2.775392604338765E-3</v>
      </c>
      <c r="AD121">
        <v>2.844951714350849E-3</v>
      </c>
      <c r="AE121">
        <v>3.3486443815900603E-3</v>
      </c>
      <c r="AF121">
        <v>3.3850782714280074E-3</v>
      </c>
      <c r="AG121">
        <v>3.457822013846788E-3</v>
      </c>
      <c r="AH121">
        <v>3.5201312695542983E-3</v>
      </c>
      <c r="AI121">
        <v>3.5738436842153902E-3</v>
      </c>
      <c r="AJ121">
        <v>3.6222841976713336E-3</v>
      </c>
      <c r="AK121">
        <v>3.6609039345086181E-3</v>
      </c>
    </row>
    <row r="122" spans="1:37" x14ac:dyDescent="0.25">
      <c r="A122" t="s">
        <v>445</v>
      </c>
      <c r="B122">
        <v>0</v>
      </c>
      <c r="C122">
        <v>9.0715972132190164E-5</v>
      </c>
      <c r="D122">
        <v>2.5916899622488118E-4</v>
      </c>
      <c r="E122">
        <v>4.8113551394410477E-4</v>
      </c>
      <c r="F122">
        <v>7.345187479289309E-4</v>
      </c>
      <c r="G122">
        <v>1.0005117802977029E-3</v>
      </c>
      <c r="H122">
        <v>2.2993823059466838E-3</v>
      </c>
      <c r="I122">
        <v>2.8412305138434302E-3</v>
      </c>
      <c r="J122">
        <v>2.8915322950182529E-3</v>
      </c>
      <c r="K122">
        <v>2.6045221713024863E-3</v>
      </c>
      <c r="L122">
        <v>2.1364954680688233E-3</v>
      </c>
      <c r="M122">
        <v>1.527842708129298E-3</v>
      </c>
      <c r="N122">
        <v>7.7641094222537644E-4</v>
      </c>
      <c r="O122">
        <v>1.0373356929666225E-4</v>
      </c>
      <c r="P122">
        <v>-5.5916519301111244E-4</v>
      </c>
      <c r="Q122">
        <v>-1.2779545665543837E-3</v>
      </c>
      <c r="R122">
        <v>-2.0224173788869699E-3</v>
      </c>
      <c r="S122">
        <v>-2.5201748939985089E-3</v>
      </c>
      <c r="T122">
        <v>-2.9036201468270297E-3</v>
      </c>
      <c r="U122">
        <v>-3.1695651111365232E-3</v>
      </c>
      <c r="V122">
        <v>-3.3442479621954616E-3</v>
      </c>
      <c r="W122">
        <v>-3.4381781446571839E-3</v>
      </c>
      <c r="X122">
        <v>-3.3049138289712116E-3</v>
      </c>
      <c r="Y122">
        <v>-3.0995596358766647E-3</v>
      </c>
      <c r="Z122">
        <v>-2.8260057045478237E-3</v>
      </c>
      <c r="AA122">
        <v>-2.646960039114736E-3</v>
      </c>
      <c r="AB122">
        <v>-2.3564025412517457E-3</v>
      </c>
      <c r="AC122">
        <v>-1.9750429318747013E-3</v>
      </c>
      <c r="AD122">
        <v>-1.5543962203855006E-3</v>
      </c>
      <c r="AE122">
        <v>-1.0501568696834206E-3</v>
      </c>
      <c r="AF122">
        <v>-6.2050522868421808E-4</v>
      </c>
      <c r="AG122">
        <v>-2.3524171382376777E-4</v>
      </c>
      <c r="AH122">
        <v>1.0495199724290961E-4</v>
      </c>
      <c r="AI122">
        <v>4.0117040599479313E-4</v>
      </c>
      <c r="AJ122">
        <v>6.5672714297723342E-4</v>
      </c>
      <c r="AK122">
        <v>8.7444924478979804E-4</v>
      </c>
    </row>
    <row r="123" spans="1:37" x14ac:dyDescent="0.25">
      <c r="A123" t="s">
        <v>446</v>
      </c>
      <c r="B123">
        <v>0</v>
      </c>
      <c r="C123">
        <v>6.225471260858201E-5</v>
      </c>
      <c r="D123">
        <v>1.8114371269891433E-4</v>
      </c>
      <c r="E123">
        <v>3.4476155801586232E-4</v>
      </c>
      <c r="F123">
        <v>5.4167528498708984E-4</v>
      </c>
      <c r="G123">
        <v>7.6189841487510563E-4</v>
      </c>
      <c r="H123">
        <v>1.5380895026113459E-2</v>
      </c>
      <c r="I123">
        <v>1.5826565198438367E-2</v>
      </c>
      <c r="J123">
        <v>1.5965439317208938E-2</v>
      </c>
      <c r="K123">
        <v>1.622649284733671E-2</v>
      </c>
      <c r="L123">
        <v>1.6955127401273796E-2</v>
      </c>
      <c r="M123">
        <v>1.7288290300102972E-2</v>
      </c>
      <c r="N123">
        <v>1.6552341043140975E-2</v>
      </c>
      <c r="O123">
        <v>1.7196610083270947E-2</v>
      </c>
      <c r="P123">
        <v>1.7190990626998727E-2</v>
      </c>
      <c r="Q123">
        <v>1.5701224703757333E-2</v>
      </c>
      <c r="R123">
        <v>1.3594927218866472E-2</v>
      </c>
      <c r="S123">
        <v>1.3583367135062641E-2</v>
      </c>
      <c r="T123">
        <v>1.2836759402232209E-2</v>
      </c>
      <c r="U123">
        <v>1.2119177175217597E-2</v>
      </c>
      <c r="V123">
        <v>1.1087316119245039E-2</v>
      </c>
      <c r="W123">
        <v>9.8433975449884331E-3</v>
      </c>
      <c r="X123">
        <v>1.0355218358823784E-2</v>
      </c>
      <c r="Y123">
        <v>1.0175445302778294E-2</v>
      </c>
      <c r="Z123">
        <v>1.0153705249511931E-2</v>
      </c>
      <c r="AA123">
        <v>8.3004371711719385E-3</v>
      </c>
      <c r="AB123">
        <v>8.1291745915378407E-3</v>
      </c>
      <c r="AC123">
        <v>8.3389922741186964E-3</v>
      </c>
      <c r="AD123">
        <v>8.4996994681570039E-3</v>
      </c>
      <c r="AE123">
        <v>9.695402595165421E-3</v>
      </c>
      <c r="AF123">
        <v>9.7047106619319139E-3</v>
      </c>
      <c r="AG123">
        <v>9.8555536607667586E-3</v>
      </c>
      <c r="AH123">
        <v>9.9893734058147006E-3</v>
      </c>
      <c r="AI123">
        <v>1.010894037341758E-2</v>
      </c>
      <c r="AJ123">
        <v>1.0221207417950628E-2</v>
      </c>
      <c r="AK123">
        <v>1.0314109715748334E-2</v>
      </c>
    </row>
    <row r="124" spans="1:37" x14ac:dyDescent="0.25">
      <c r="A124" t="s">
        <v>447</v>
      </c>
      <c r="B124">
        <v>0</v>
      </c>
      <c r="C124">
        <v>1.3340658023218589E-5</v>
      </c>
      <c r="D124">
        <v>4.03105271399845E-5</v>
      </c>
      <c r="E124">
        <v>7.8681143177357883E-5</v>
      </c>
      <c r="F124">
        <v>1.253855987566115E-4</v>
      </c>
      <c r="G124">
        <v>1.7706975342199452E-4</v>
      </c>
      <c r="H124">
        <v>8.9245376746220953E-4</v>
      </c>
      <c r="I124">
        <v>1.0904781556179475E-3</v>
      </c>
      <c r="J124">
        <v>1.181665828960495E-3</v>
      </c>
      <c r="K124">
        <v>1.204631218719337E-3</v>
      </c>
      <c r="L124">
        <v>1.1964525564888044E-3</v>
      </c>
      <c r="M124">
        <v>1.1383751196847971E-3</v>
      </c>
      <c r="N124">
        <v>1.0064564951500939E-3</v>
      </c>
      <c r="O124">
        <v>9.1744063441313297E-4</v>
      </c>
      <c r="P124">
        <v>8.0405880811132804E-4</v>
      </c>
      <c r="Q124">
        <v>6.2309125546814402E-4</v>
      </c>
      <c r="R124">
        <v>4.0590217046866672E-4</v>
      </c>
      <c r="S124">
        <v>2.847860648604854E-4</v>
      </c>
      <c r="T124">
        <v>1.5856388158986748E-4</v>
      </c>
      <c r="U124">
        <v>5.0202445158425108E-5</v>
      </c>
      <c r="V124">
        <v>-5.4191825219530076E-5</v>
      </c>
      <c r="W124">
        <v>-1.5498477066922285E-4</v>
      </c>
      <c r="X124">
        <v>-1.6130817860438669E-4</v>
      </c>
      <c r="Y124">
        <v>-1.6982353618606453E-4</v>
      </c>
      <c r="Z124">
        <v>-1.584987817038345E-4</v>
      </c>
      <c r="AA124">
        <v>-2.2213180739732928E-4</v>
      </c>
      <c r="AB124">
        <v>-2.1817245641183648E-4</v>
      </c>
      <c r="AC124">
        <v>-1.8255615802222517E-4</v>
      </c>
      <c r="AD124">
        <v>-1.3665319576315968E-4</v>
      </c>
      <c r="AE124">
        <v>-3.8786097158047799E-5</v>
      </c>
      <c r="AF124">
        <v>1.6488237204635324E-5</v>
      </c>
      <c r="AG124">
        <v>7.0074851825189738E-5</v>
      </c>
      <c r="AH124">
        <v>1.1714259048329587E-4</v>
      </c>
      <c r="AI124">
        <v>1.5726971961507819E-4</v>
      </c>
      <c r="AJ124">
        <v>1.908221943817364E-4</v>
      </c>
      <c r="AK124">
        <v>2.1766568373354517E-4</v>
      </c>
    </row>
    <row r="125" spans="1:37" x14ac:dyDescent="0.25">
      <c r="A125" t="s">
        <v>448</v>
      </c>
      <c r="B125">
        <v>0</v>
      </c>
      <c r="C125">
        <v>8.0289634299663009E-5</v>
      </c>
      <c r="D125">
        <v>2.2425092256414208E-4</v>
      </c>
      <c r="E125">
        <v>4.1286283960136175E-4</v>
      </c>
      <c r="F125">
        <v>6.3036758908493465E-4</v>
      </c>
      <c r="G125">
        <v>8.639396006670881E-4</v>
      </c>
      <c r="H125">
        <v>5.8488825316650294E-3</v>
      </c>
      <c r="I125">
        <v>6.4007335587661536E-3</v>
      </c>
      <c r="J125">
        <v>6.6137322632735312E-3</v>
      </c>
      <c r="K125">
        <v>6.7106877433937666E-3</v>
      </c>
      <c r="L125">
        <v>6.864092128748416E-3</v>
      </c>
      <c r="M125">
        <v>6.8340514111261122E-3</v>
      </c>
      <c r="N125">
        <v>6.4114832716296328E-3</v>
      </c>
      <c r="O125">
        <v>6.4142092845999735E-3</v>
      </c>
      <c r="P125">
        <v>6.2242418991985604E-3</v>
      </c>
      <c r="Q125">
        <v>5.5526461679270478E-3</v>
      </c>
      <c r="R125">
        <v>4.671536431945361E-3</v>
      </c>
      <c r="S125">
        <v>4.4960076823277644E-3</v>
      </c>
      <c r="T125">
        <v>4.1482827942150692E-3</v>
      </c>
      <c r="U125">
        <v>3.8505335244157289E-3</v>
      </c>
      <c r="V125">
        <v>3.4916404330053103E-3</v>
      </c>
      <c r="W125">
        <v>3.0953187932035373E-3</v>
      </c>
      <c r="X125">
        <v>3.312222389115921E-3</v>
      </c>
      <c r="Y125">
        <v>3.3633054685081741E-3</v>
      </c>
      <c r="Z125">
        <v>3.4899663649405836E-3</v>
      </c>
      <c r="AA125">
        <v>3.029420114433632E-3</v>
      </c>
      <c r="AB125">
        <v>3.1056973406384711E-3</v>
      </c>
      <c r="AC125">
        <v>3.3397954377997747E-3</v>
      </c>
      <c r="AD125">
        <v>3.5820933365326574E-3</v>
      </c>
      <c r="AE125">
        <v>4.1728318146399468E-3</v>
      </c>
      <c r="AF125">
        <v>4.3894328953061517E-3</v>
      </c>
      <c r="AG125">
        <v>4.6289785479240843E-3</v>
      </c>
      <c r="AH125">
        <v>4.8471387743482608E-3</v>
      </c>
      <c r="AI125">
        <v>5.044984778326096E-3</v>
      </c>
      <c r="AJ125">
        <v>5.2255442938158193E-3</v>
      </c>
      <c r="AK125">
        <v>5.3860479380407932E-3</v>
      </c>
    </row>
    <row r="126" spans="1:37" x14ac:dyDescent="0.25">
      <c r="A126" t="s">
        <v>449</v>
      </c>
      <c r="B126">
        <v>0</v>
      </c>
      <c r="C126">
        <v>1.4788146424146752E-4</v>
      </c>
      <c r="D126">
        <v>4.2099869907501078E-4</v>
      </c>
      <c r="E126">
        <v>7.8456689772315959E-4</v>
      </c>
      <c r="F126">
        <v>1.2068567413120496E-3</v>
      </c>
      <c r="G126">
        <v>1.6606835005262199E-3</v>
      </c>
      <c r="H126">
        <v>1.9973828400293311E-2</v>
      </c>
      <c r="I126">
        <v>2.0651785445863671E-2</v>
      </c>
      <c r="J126">
        <v>2.0742339411639561E-2</v>
      </c>
      <c r="K126">
        <v>2.0796577630654286E-2</v>
      </c>
      <c r="L126">
        <v>2.1274931839260641E-2</v>
      </c>
      <c r="M126">
        <v>2.1149900155298371E-2</v>
      </c>
      <c r="N126">
        <v>1.9627503920302214E-2</v>
      </c>
      <c r="O126">
        <v>1.9799152892258767E-2</v>
      </c>
      <c r="P126">
        <v>1.9176147306575301E-2</v>
      </c>
      <c r="Q126">
        <v>1.6743219727585371E-2</v>
      </c>
      <c r="R126">
        <v>1.3598065729991801E-2</v>
      </c>
      <c r="S126">
        <v>1.3140391942184774E-2</v>
      </c>
      <c r="T126">
        <v>1.1869164576767659E-2</v>
      </c>
      <c r="U126">
        <v>1.0732675091895095E-2</v>
      </c>
      <c r="V126">
        <v>9.3060336625090147E-3</v>
      </c>
      <c r="W126">
        <v>7.7086227789707768E-3</v>
      </c>
      <c r="X126">
        <v>8.3818349068659412E-3</v>
      </c>
      <c r="Y126">
        <v>8.2744093330850681E-3</v>
      </c>
      <c r="Z126">
        <v>8.4199262728680072E-3</v>
      </c>
      <c r="AA126">
        <v>6.3323133580658235E-3</v>
      </c>
      <c r="AB126">
        <v>6.3646944181013475E-3</v>
      </c>
      <c r="AC126">
        <v>6.902960846265337E-3</v>
      </c>
      <c r="AD126">
        <v>7.4021117355666695E-3</v>
      </c>
      <c r="AE126">
        <v>9.1917661076762885E-3</v>
      </c>
      <c r="AF126">
        <v>9.5025539861286826E-3</v>
      </c>
      <c r="AG126">
        <v>9.9654084229864395E-3</v>
      </c>
      <c r="AH126">
        <v>1.037863311237563E-2</v>
      </c>
      <c r="AI126">
        <v>1.0742254457597383E-2</v>
      </c>
      <c r="AJ126">
        <v>1.1064902040574094E-2</v>
      </c>
      <c r="AK126">
        <v>1.1333364396029409E-2</v>
      </c>
    </row>
    <row r="127" spans="1:37" x14ac:dyDescent="0.25">
      <c r="A127" t="s">
        <v>450</v>
      </c>
      <c r="B127">
        <v>0</v>
      </c>
      <c r="C127">
        <v>4.4127545561575349E-4</v>
      </c>
      <c r="D127">
        <v>1.3237800357885118E-3</v>
      </c>
      <c r="E127">
        <v>2.5794732584663747E-3</v>
      </c>
      <c r="F127">
        <v>4.1221142656283826E-3</v>
      </c>
      <c r="G127">
        <v>5.8612091589893044E-3</v>
      </c>
      <c r="H127">
        <v>2.0112552265825666E-2</v>
      </c>
      <c r="I127">
        <v>2.7212795652794573E-2</v>
      </c>
      <c r="J127">
        <v>3.1513512736743333E-2</v>
      </c>
      <c r="K127">
        <v>3.3636269365610261E-2</v>
      </c>
      <c r="L127">
        <v>3.4586721025364663E-2</v>
      </c>
      <c r="M127">
        <v>3.4324595140480044E-2</v>
      </c>
      <c r="N127">
        <v>3.2460732884899673E-2</v>
      </c>
      <c r="O127">
        <v>3.1140202033647101E-2</v>
      </c>
      <c r="P127">
        <v>2.9445456063888313E-2</v>
      </c>
      <c r="Q127">
        <v>2.6471058735111637E-2</v>
      </c>
      <c r="R127">
        <v>2.2552983060987356E-2</v>
      </c>
      <c r="S127">
        <v>2.0211013041185482E-2</v>
      </c>
      <c r="T127">
        <v>1.8003733458651795E-2</v>
      </c>
      <c r="U127">
        <v>1.6195084695503185E-2</v>
      </c>
      <c r="V127">
        <v>1.4528538310138731E-2</v>
      </c>
      <c r="W127">
        <v>1.2917631402723785E-2</v>
      </c>
      <c r="X127">
        <v>1.306996151520637E-2</v>
      </c>
      <c r="Y127">
        <v>1.3472882707096371E-2</v>
      </c>
      <c r="Z127">
        <v>1.43359426377956E-2</v>
      </c>
      <c r="AA127">
        <v>1.3838934882391841E-2</v>
      </c>
      <c r="AB127">
        <v>1.4341646288228774E-2</v>
      </c>
      <c r="AC127">
        <v>1.5549843849756684E-2</v>
      </c>
      <c r="AD127">
        <v>1.7111221573631492E-2</v>
      </c>
      <c r="AE127">
        <v>1.9708109060380997E-2</v>
      </c>
      <c r="AF127">
        <v>2.1726209241746269E-2</v>
      </c>
      <c r="AG127">
        <v>2.3637901880552089E-2</v>
      </c>
      <c r="AH127">
        <v>2.5375181652343426E-2</v>
      </c>
      <c r="AI127">
        <v>2.6934158920860991E-2</v>
      </c>
      <c r="AJ127">
        <v>2.8326172433027149E-2</v>
      </c>
      <c r="AK127">
        <v>2.9553786756670378E-2</v>
      </c>
    </row>
    <row r="128" spans="1:37" x14ac:dyDescent="0.25">
      <c r="A128" t="s">
        <v>451</v>
      </c>
      <c r="B128">
        <v>0</v>
      </c>
      <c r="C128">
        <v>6.0728494102736653E-4</v>
      </c>
      <c r="D128">
        <v>1.835283943246734E-3</v>
      </c>
      <c r="E128">
        <v>3.5881909880156391E-3</v>
      </c>
      <c r="F128">
        <v>5.7634439088705986E-3</v>
      </c>
      <c r="G128">
        <v>8.2732314220415153E-3</v>
      </c>
      <c r="H128">
        <v>2.1273527659438601E-2</v>
      </c>
      <c r="I128">
        <v>3.0165330598932109E-2</v>
      </c>
      <c r="J128">
        <v>3.6074910284326779E-2</v>
      </c>
      <c r="K128">
        <v>4.0343102343494738E-2</v>
      </c>
      <c r="L128">
        <v>4.4172696025843824E-2</v>
      </c>
      <c r="M128">
        <v>4.7680205594215319E-2</v>
      </c>
      <c r="N128">
        <v>5.041585405966751E-2</v>
      </c>
      <c r="O128">
        <v>5.3903776356721507E-2</v>
      </c>
      <c r="P128">
        <v>5.7492784841986055E-2</v>
      </c>
      <c r="Q128">
        <v>6.0128655263748727E-2</v>
      </c>
      <c r="R128">
        <v>6.1827762603129985E-2</v>
      </c>
      <c r="S128">
        <v>6.4584047617006132E-2</v>
      </c>
      <c r="T128">
        <v>6.7439918067016089E-2</v>
      </c>
      <c r="U128">
        <v>7.0328337072914693E-2</v>
      </c>
      <c r="V128">
        <v>7.2978210408641456E-2</v>
      </c>
      <c r="W128">
        <v>7.5261321406747406E-2</v>
      </c>
      <c r="X128">
        <v>7.8574578806782952E-2</v>
      </c>
      <c r="Y128">
        <v>8.1890780819950215E-2</v>
      </c>
      <c r="Z128">
        <v>8.5196128055410311E-2</v>
      </c>
      <c r="AA128">
        <v>8.7043305633438081E-2</v>
      </c>
      <c r="AB128">
        <v>8.9213231123318137E-2</v>
      </c>
      <c r="AC128">
        <v>9.182057702965922E-2</v>
      </c>
      <c r="AD128">
        <v>9.4568416259756038E-2</v>
      </c>
      <c r="AE128">
        <v>9.8022451381128473E-2</v>
      </c>
      <c r="AF128">
        <v>0.10092979408244734</v>
      </c>
      <c r="AG128">
        <v>0.10352108480364676</v>
      </c>
      <c r="AH128">
        <v>0.10586170656667415</v>
      </c>
      <c r="AI128">
        <v>0.10800243285618306</v>
      </c>
      <c r="AJ128">
        <v>0.10998640370342223</v>
      </c>
      <c r="AK128">
        <v>0.11183451658871918</v>
      </c>
    </row>
    <row r="129" spans="1:37" x14ac:dyDescent="0.25">
      <c r="A129" t="s">
        <v>452</v>
      </c>
      <c r="B129">
        <v>0</v>
      </c>
      <c r="C129">
        <v>1.7144472648177233E-5</v>
      </c>
      <c r="D129">
        <v>5.5605503249019321E-5</v>
      </c>
      <c r="E129">
        <v>1.134694593786164E-4</v>
      </c>
      <c r="F129">
        <v>1.8734393653596572E-4</v>
      </c>
      <c r="G129">
        <v>2.7404971690563111E-4</v>
      </c>
      <c r="H129">
        <v>0.11366626365663336</v>
      </c>
      <c r="I129">
        <v>0.1007230112844856</v>
      </c>
      <c r="J129">
        <v>9.959099507659816E-2</v>
      </c>
      <c r="K129">
        <v>9.9671782304978224E-2</v>
      </c>
      <c r="L129">
        <v>0.10894006348012741</v>
      </c>
      <c r="M129">
        <v>0.11007276462888108</v>
      </c>
      <c r="N129">
        <v>0.10960255245757217</v>
      </c>
      <c r="O129">
        <v>0.10952397022453736</v>
      </c>
      <c r="P129">
        <v>0.1095499309135749</v>
      </c>
      <c r="Q129">
        <v>9.1589640365121933E-2</v>
      </c>
      <c r="R129">
        <v>7.6351292679046875E-2</v>
      </c>
      <c r="S129">
        <v>7.8740983590421199E-2</v>
      </c>
      <c r="T129">
        <v>7.9438418298974744E-2</v>
      </c>
      <c r="U129">
        <v>8.0032971245345308E-2</v>
      </c>
      <c r="V129">
        <v>5.7339543925684869E-2</v>
      </c>
      <c r="W129">
        <v>4.93100409161688E-2</v>
      </c>
      <c r="X129">
        <v>5.1494113942999735E-2</v>
      </c>
      <c r="Y129">
        <v>5.2313561516480554E-2</v>
      </c>
      <c r="Z129">
        <v>5.2912441634507187E-2</v>
      </c>
      <c r="AA129">
        <v>2.727708522273516E-2</v>
      </c>
      <c r="AB129">
        <v>2.16943742050093E-2</v>
      </c>
      <c r="AC129">
        <v>2.3219250773008036E-2</v>
      </c>
      <c r="AD129">
        <v>2.3577732912495115E-2</v>
      </c>
      <c r="AE129">
        <v>2.3809796904150117E-2</v>
      </c>
      <c r="AF129">
        <v>2.3953957468183601E-2</v>
      </c>
      <c r="AG129">
        <v>2.4039287920322765E-2</v>
      </c>
      <c r="AH129">
        <v>2.406950894263785E-2</v>
      </c>
      <c r="AI129">
        <v>2.405862093969565E-2</v>
      </c>
      <c r="AJ129">
        <v>2.401116567183146E-2</v>
      </c>
      <c r="AK129">
        <v>2.3934482264898482E-2</v>
      </c>
    </row>
    <row r="130" spans="1:37" x14ac:dyDescent="0.25">
      <c r="A130" t="s">
        <v>453</v>
      </c>
      <c r="B130">
        <v>0</v>
      </c>
      <c r="C130">
        <v>8.7423074187423112E-7</v>
      </c>
      <c r="D130">
        <v>2.8391884899279885E-6</v>
      </c>
      <c r="E130">
        <v>5.7988716584634303E-6</v>
      </c>
      <c r="F130">
        <v>9.5802124845962326E-6</v>
      </c>
      <c r="G130">
        <v>1.402071444230505E-5</v>
      </c>
      <c r="H130">
        <v>4.9989227122408116E-2</v>
      </c>
      <c r="I130">
        <v>4.2085726762520974E-2</v>
      </c>
      <c r="J130">
        <v>4.136731357099778E-2</v>
      </c>
      <c r="K130">
        <v>4.1410995199527165E-2</v>
      </c>
      <c r="L130">
        <v>4.1382966903850266E-2</v>
      </c>
      <c r="M130">
        <v>4.1229494424411921E-2</v>
      </c>
      <c r="N130">
        <v>3.7684236167185886E-2</v>
      </c>
      <c r="O130">
        <v>3.7702408700173655E-2</v>
      </c>
      <c r="P130">
        <v>3.0441138926563052E-2</v>
      </c>
      <c r="Q130">
        <v>3.0744450847364272E-2</v>
      </c>
      <c r="R130">
        <v>7.8460267525805039E-3</v>
      </c>
      <c r="S130">
        <v>1.3072234630891874E-3</v>
      </c>
      <c r="T130">
        <v>1.9577234449473053E-3</v>
      </c>
      <c r="U130">
        <v>1.9113234950525089E-3</v>
      </c>
      <c r="V130">
        <v>1.8195891585413536E-3</v>
      </c>
      <c r="W130">
        <v>1.7506531499765325E-3</v>
      </c>
      <c r="X130">
        <v>6.0559639434830505E-3</v>
      </c>
      <c r="Y130">
        <v>5.5402995296782113E-3</v>
      </c>
      <c r="Z130">
        <v>5.457750056459534E-3</v>
      </c>
      <c r="AA130">
        <v>5.420024179398855E-3</v>
      </c>
      <c r="AB130">
        <v>5.3858043051389073E-3</v>
      </c>
      <c r="AC130">
        <v>9.6222567974011096E-3</v>
      </c>
      <c r="AD130">
        <v>9.1111897862080765E-3</v>
      </c>
      <c r="AE130">
        <v>9.015794866720309E-3</v>
      </c>
      <c r="AF130">
        <v>8.9589852149499077E-3</v>
      </c>
      <c r="AG130">
        <v>8.8978346366299695E-3</v>
      </c>
      <c r="AH130">
        <v>8.8276341130498169E-3</v>
      </c>
      <c r="AI130">
        <v>8.7520614856004715E-3</v>
      </c>
      <c r="AJ130">
        <v>8.674336454350182E-3</v>
      </c>
      <c r="AK130">
        <v>8.5920070300257462E-3</v>
      </c>
    </row>
    <row r="131" spans="1:37" x14ac:dyDescent="0.25">
      <c r="A131" t="s">
        <v>454</v>
      </c>
      <c r="B131">
        <v>0</v>
      </c>
      <c r="C131">
        <v>1.2864308230475696E-6</v>
      </c>
      <c r="D131">
        <v>4.165222393644497E-6</v>
      </c>
      <c r="E131">
        <v>8.4900861292217848E-6</v>
      </c>
      <c r="F131">
        <v>1.4007671955811802E-5</v>
      </c>
      <c r="G131">
        <v>2.0482216226603125E-5</v>
      </c>
      <c r="H131">
        <v>4.2900834645750598E-2</v>
      </c>
      <c r="I131">
        <v>3.6073903668347271E-2</v>
      </c>
      <c r="J131">
        <v>3.5268956664147443E-2</v>
      </c>
      <c r="K131">
        <v>3.5060437665004142E-2</v>
      </c>
      <c r="L131">
        <v>3.7279159290428111E-2</v>
      </c>
      <c r="M131">
        <v>3.6524596845851957E-2</v>
      </c>
      <c r="N131">
        <v>3.5656568451797981E-2</v>
      </c>
      <c r="O131">
        <v>3.4941110520735695E-2</v>
      </c>
      <c r="P131">
        <v>3.367167538130781E-2</v>
      </c>
      <c r="Q131">
        <v>2.9438472452661086E-2</v>
      </c>
      <c r="R131">
        <v>2.5467687000039398E-2</v>
      </c>
      <c r="S131">
        <v>2.4170364183408705E-2</v>
      </c>
      <c r="T131">
        <v>2.3084938108633064E-2</v>
      </c>
      <c r="U131">
        <v>2.1887425532653455E-2</v>
      </c>
      <c r="V131">
        <v>1.6032945734446497E-2</v>
      </c>
      <c r="W131">
        <v>1.5359119480430511E-2</v>
      </c>
      <c r="X131">
        <v>1.4612588337364726E-2</v>
      </c>
      <c r="Y131">
        <v>1.357325032506823E-2</v>
      </c>
      <c r="Z131">
        <v>1.2658815580336092E-2</v>
      </c>
      <c r="AA131">
        <v>8.2501492631508744E-3</v>
      </c>
      <c r="AB131">
        <v>7.9295977344663975E-3</v>
      </c>
      <c r="AC131">
        <v>7.6662787095422595E-3</v>
      </c>
      <c r="AD131">
        <v>7.1332320746789555E-3</v>
      </c>
      <c r="AE131">
        <v>6.7123422287427622E-3</v>
      </c>
      <c r="AF131">
        <v>6.3633636261163085E-3</v>
      </c>
      <c r="AG131">
        <v>6.0713904671209247E-3</v>
      </c>
      <c r="AH131">
        <v>5.8294992070783676E-3</v>
      </c>
      <c r="AI131">
        <v>5.6244070857610412E-3</v>
      </c>
      <c r="AJ131">
        <v>5.4524635161940001E-3</v>
      </c>
      <c r="AK131">
        <v>5.3061360868542169E-3</v>
      </c>
    </row>
    <row r="132" spans="1:37" x14ac:dyDescent="0.25">
      <c r="A132" t="s">
        <v>455</v>
      </c>
      <c r="B132">
        <v>0</v>
      </c>
      <c r="C132">
        <v>4.3806997973825415E-6</v>
      </c>
      <c r="D132">
        <v>1.4236750366707989E-5</v>
      </c>
      <c r="E132">
        <v>2.9096115079585818E-5</v>
      </c>
      <c r="F132">
        <v>4.8096507182794638E-5</v>
      </c>
      <c r="G132">
        <v>7.0424543519490362E-5</v>
      </c>
      <c r="H132">
        <v>1.1866194525891292E-2</v>
      </c>
      <c r="I132">
        <v>1.1043333983736676E-2</v>
      </c>
      <c r="J132">
        <v>1.1193022314213623E-2</v>
      </c>
      <c r="K132">
        <v>1.1375556584147442E-2</v>
      </c>
      <c r="L132">
        <v>1.5523352806723536E-2</v>
      </c>
      <c r="M132">
        <v>1.5140080880811896E-2</v>
      </c>
      <c r="N132">
        <v>1.5034223779777136E-2</v>
      </c>
      <c r="O132">
        <v>1.5688375944258915E-2</v>
      </c>
      <c r="P132">
        <v>1.3601884177834731E-2</v>
      </c>
      <c r="Q132">
        <v>1.714940237690275E-2</v>
      </c>
      <c r="R132">
        <v>9.2780419618925126E-3</v>
      </c>
      <c r="S132">
        <v>9.0483030426898384E-3</v>
      </c>
      <c r="T132">
        <v>8.2162345575833417E-3</v>
      </c>
      <c r="U132">
        <v>7.2884046969917101E-3</v>
      </c>
      <c r="V132">
        <v>8.318973149954112E-3</v>
      </c>
      <c r="W132">
        <v>7.1967883645809453E-3</v>
      </c>
      <c r="X132">
        <v>6.3221355677927551E-3</v>
      </c>
      <c r="Y132">
        <v>4.8279907528853633E-3</v>
      </c>
      <c r="Z132">
        <v>4.1876046083916861E-3</v>
      </c>
      <c r="AA132">
        <v>7.1066992040293639E-3</v>
      </c>
      <c r="AB132">
        <v>6.1662715661033344E-3</v>
      </c>
      <c r="AC132">
        <v>5.6652706207357163E-3</v>
      </c>
      <c r="AD132">
        <v>5.2775837613079175E-3</v>
      </c>
      <c r="AE132">
        <v>4.9690150858569312E-3</v>
      </c>
      <c r="AF132">
        <v>5.2967453445466319E-3</v>
      </c>
      <c r="AG132">
        <v>3.0599949525189109E-3</v>
      </c>
      <c r="AH132">
        <v>3.0230789646143947E-3</v>
      </c>
      <c r="AI132">
        <v>2.8519436792604378E-3</v>
      </c>
      <c r="AJ132">
        <v>2.6868544066100189E-3</v>
      </c>
      <c r="AK132">
        <v>2.5449015540953889E-3</v>
      </c>
    </row>
    <row r="133" spans="1:37" x14ac:dyDescent="0.25">
      <c r="A133" t="s">
        <v>456</v>
      </c>
      <c r="B133">
        <v>0</v>
      </c>
      <c r="C133">
        <v>4.6320131254547787E-6</v>
      </c>
      <c r="D133">
        <v>1.5066461702430339E-5</v>
      </c>
      <c r="E133">
        <v>3.0803471371748047E-5</v>
      </c>
      <c r="F133">
        <v>5.0921556937277291E-5</v>
      </c>
      <c r="G133">
        <v>7.4549370355830619E-5</v>
      </c>
      <c r="H133">
        <v>1.2736966043103443E-2</v>
      </c>
      <c r="I133">
        <v>1.1572389399514474E-2</v>
      </c>
      <c r="J133">
        <v>1.1484049490112846E-2</v>
      </c>
      <c r="K133">
        <v>1.1472282385407489E-2</v>
      </c>
      <c r="L133">
        <v>1.4889054304260274E-2</v>
      </c>
      <c r="M133">
        <v>1.4480982276887358E-2</v>
      </c>
      <c r="N133">
        <v>1.3628286185299284E-2</v>
      </c>
      <c r="O133">
        <v>1.3599598563720148E-2</v>
      </c>
      <c r="P133">
        <v>1.3058547956964301E-2</v>
      </c>
      <c r="Q133">
        <v>1.6014649425007008E-2</v>
      </c>
      <c r="R133">
        <v>1.7320324163756666E-2</v>
      </c>
      <c r="S133">
        <v>1.4919584201817999E-2</v>
      </c>
      <c r="T133">
        <v>1.469385694093526E-2</v>
      </c>
      <c r="U133">
        <v>1.4335467426403094E-2</v>
      </c>
      <c r="V133">
        <v>2.6197391446309028E-2</v>
      </c>
      <c r="W133">
        <v>2.4543485867310044E-2</v>
      </c>
      <c r="X133">
        <v>2.4956181656244986E-2</v>
      </c>
      <c r="Y133">
        <v>2.4460781182756765E-2</v>
      </c>
      <c r="Z133">
        <v>2.405015080577123E-2</v>
      </c>
      <c r="AA133">
        <v>7.8738975459133609E-3</v>
      </c>
      <c r="AB133">
        <v>8.9343544095102177E-3</v>
      </c>
      <c r="AC133">
        <v>9.6608380391311494E-3</v>
      </c>
      <c r="AD133">
        <v>9.237362132491234E-3</v>
      </c>
      <c r="AE133">
        <v>1.4494418193363631E-2</v>
      </c>
      <c r="AF133">
        <v>1.3640819194070248E-2</v>
      </c>
      <c r="AG133">
        <v>1.3291028637910427E-2</v>
      </c>
      <c r="AH133">
        <v>1.3006173253798202E-2</v>
      </c>
      <c r="AI133">
        <v>1.2729095408829145E-2</v>
      </c>
      <c r="AJ133">
        <v>1.245162690595749E-2</v>
      </c>
      <c r="AK133">
        <v>1.2178420823064758E-2</v>
      </c>
    </row>
    <row r="134" spans="1:37" x14ac:dyDescent="0.25">
      <c r="A134" t="s">
        <v>457</v>
      </c>
      <c r="B134">
        <v>0</v>
      </c>
      <c r="C134">
        <v>1.4895715763446081E-6</v>
      </c>
      <c r="D134">
        <v>4.763862622317365E-6</v>
      </c>
      <c r="E134">
        <v>9.6304437947202884E-6</v>
      </c>
      <c r="F134">
        <v>1.5801550217563632E-5</v>
      </c>
      <c r="G134">
        <v>2.301803064058162E-5</v>
      </c>
      <c r="H134">
        <v>3.5397444597223604E-4</v>
      </c>
      <c r="I134">
        <v>3.494872410481851E-4</v>
      </c>
      <c r="J134">
        <v>3.6236551337323522E-4</v>
      </c>
      <c r="K134">
        <v>3.7056204418965173E-4</v>
      </c>
      <c r="L134">
        <v>3.7690294480863354E-4</v>
      </c>
      <c r="M134">
        <v>3.8165823419413413E-4</v>
      </c>
      <c r="N134">
        <v>3.7870557729381921E-4</v>
      </c>
      <c r="O134">
        <v>3.8129112352527521E-4</v>
      </c>
      <c r="P134">
        <v>3.8487854541442891E-4</v>
      </c>
      <c r="Q134">
        <v>3.7979600471348363E-4</v>
      </c>
      <c r="R134">
        <v>3.7049038241813379E-4</v>
      </c>
      <c r="S134">
        <v>3.6643104396464157E-4</v>
      </c>
      <c r="T134">
        <v>3.6193084797719145E-4</v>
      </c>
      <c r="U134">
        <v>3.5657471801326952E-4</v>
      </c>
      <c r="V134">
        <v>3.5207241548757337E-4</v>
      </c>
      <c r="W134">
        <v>3.4397897587207536E-4</v>
      </c>
      <c r="X134">
        <v>3.4407103596699879E-4</v>
      </c>
      <c r="Y134">
        <v>3.4400774578826281E-4</v>
      </c>
      <c r="Z134">
        <v>3.4550995309659663E-4</v>
      </c>
      <c r="AA134">
        <v>3.4007145708422236E-4</v>
      </c>
      <c r="AB134">
        <v>3.3677954139973201E-4</v>
      </c>
      <c r="AC134">
        <v>3.3785770949442659E-4</v>
      </c>
      <c r="AD134">
        <v>3.4113357664291997E-4</v>
      </c>
      <c r="AE134">
        <v>3.4984423713096361E-4</v>
      </c>
      <c r="AF134">
        <v>3.5503654461515986E-4</v>
      </c>
      <c r="AG134">
        <v>3.5996707117359609E-4</v>
      </c>
      <c r="AH134">
        <v>3.6488614768095701E-4</v>
      </c>
      <c r="AI134">
        <v>3.6725431274629947E-4</v>
      </c>
      <c r="AJ134">
        <v>3.7064142902354163E-4</v>
      </c>
      <c r="AK134">
        <v>3.7336307169116357E-4</v>
      </c>
    </row>
    <row r="135" spans="1:37" x14ac:dyDescent="0.25">
      <c r="A135" t="s">
        <v>458</v>
      </c>
      <c r="B135">
        <v>0</v>
      </c>
      <c r="C135">
        <v>3.7940675666143722E-6</v>
      </c>
      <c r="D135">
        <v>1.212392294272976E-5</v>
      </c>
      <c r="E135">
        <v>2.4497443885447956E-5</v>
      </c>
      <c r="F135">
        <v>4.0188053281627783E-5</v>
      </c>
      <c r="G135">
        <v>5.8547146490249497E-5</v>
      </c>
      <c r="H135">
        <v>2.6618134159928749E-2</v>
      </c>
      <c r="I135">
        <v>2.2217613642622386E-2</v>
      </c>
      <c r="J135">
        <v>2.1985528551939353E-2</v>
      </c>
      <c r="K135">
        <v>2.2375668778638259E-2</v>
      </c>
      <c r="L135">
        <v>1.9214050505596457E-2</v>
      </c>
      <c r="M135">
        <v>2.0141083479174999E-2</v>
      </c>
      <c r="N135">
        <v>2.0358324008710502E-2</v>
      </c>
      <c r="O135">
        <v>2.0325689373220455E-2</v>
      </c>
      <c r="P135">
        <v>2.0242470192765923E-2</v>
      </c>
      <c r="Q135">
        <v>1.5246302063581452E-2</v>
      </c>
      <c r="R135">
        <v>1.0760141140089967E-2</v>
      </c>
      <c r="S135">
        <v>1.1413520918850182E-2</v>
      </c>
      <c r="T135">
        <v>1.1329531002848458E-2</v>
      </c>
      <c r="U135">
        <v>1.1338446453754071E-2</v>
      </c>
      <c r="V135">
        <v>8.6546925397221579E-3</v>
      </c>
      <c r="W135">
        <v>9.1241263435803185E-3</v>
      </c>
      <c r="X135">
        <v>9.3506051366544097E-3</v>
      </c>
      <c r="Y135">
        <v>9.246195838467532E-3</v>
      </c>
      <c r="Z135">
        <v>9.1378733294413417E-3</v>
      </c>
      <c r="AA135">
        <v>7.3288235585634073E-3</v>
      </c>
      <c r="AB135">
        <v>7.8832714560536643E-3</v>
      </c>
      <c r="AC135">
        <v>7.721423061812293E-3</v>
      </c>
      <c r="AD135">
        <v>7.6019952127858162E-3</v>
      </c>
      <c r="AE135">
        <v>2.3171437842257489E-2</v>
      </c>
      <c r="AF135">
        <v>1.9881808411531178E-2</v>
      </c>
      <c r="AG135">
        <v>2.1615937572425043E-2</v>
      </c>
      <c r="AH135">
        <v>2.1268631283287098E-2</v>
      </c>
      <c r="AI135">
        <v>2.1178461823708961E-2</v>
      </c>
      <c r="AJ135">
        <v>2.1132556526390199E-2</v>
      </c>
      <c r="AK135">
        <v>2.1001743948853607E-2</v>
      </c>
    </row>
    <row r="136" spans="1:37" x14ac:dyDescent="0.25">
      <c r="A136" t="s">
        <v>459</v>
      </c>
      <c r="B136">
        <v>0</v>
      </c>
      <c r="C136">
        <v>8.0478546357367625E-7</v>
      </c>
      <c r="D136">
        <v>2.6164725804947807E-6</v>
      </c>
      <c r="E136">
        <v>5.3488222300404322E-6</v>
      </c>
      <c r="F136">
        <v>8.8428934353382013E-6</v>
      </c>
      <c r="G136">
        <v>1.2947953390742548E-5</v>
      </c>
      <c r="H136">
        <v>6.6193730667993778E-2</v>
      </c>
      <c r="I136">
        <v>4.8424578804408265E-2</v>
      </c>
      <c r="J136">
        <v>5.0136810354129278E-2</v>
      </c>
      <c r="K136">
        <v>5.2726429062374576E-2</v>
      </c>
      <c r="L136">
        <v>5.3340222016781534E-2</v>
      </c>
      <c r="M136">
        <v>5.6715040273902451E-2</v>
      </c>
      <c r="N136">
        <v>4.829321829265016E-2</v>
      </c>
      <c r="O136">
        <v>5.9092110321656212E-2</v>
      </c>
      <c r="P136">
        <v>6.3832597075173372E-2</v>
      </c>
      <c r="Q136">
        <v>5.5305470419139621E-2</v>
      </c>
      <c r="R136">
        <v>6.0199212164550556E-2</v>
      </c>
      <c r="S136">
        <v>6.5217153257920574E-2</v>
      </c>
      <c r="T136">
        <v>5.2838958857285949E-2</v>
      </c>
      <c r="U136">
        <v>4.2395033118042574E-2</v>
      </c>
      <c r="V136">
        <v>3.6606154203500066E-2</v>
      </c>
      <c r="W136">
        <v>2.4054737231228512E-2</v>
      </c>
      <c r="X136">
        <v>2.7770789050272096E-2</v>
      </c>
      <c r="Y136">
        <v>2.2865764572538839E-2</v>
      </c>
      <c r="Z136">
        <v>2.0715904705424008E-2</v>
      </c>
      <c r="AA136">
        <v>1.9496230384608845E-2</v>
      </c>
      <c r="AB136">
        <v>1.9776997829292747E-2</v>
      </c>
      <c r="AC136">
        <v>1.7003010067293392E-2</v>
      </c>
      <c r="AD136">
        <v>1.6945029175926878E-2</v>
      </c>
      <c r="AE136">
        <v>1.6707207364082335E-2</v>
      </c>
      <c r="AF136">
        <v>1.4138244223258179E-2</v>
      </c>
      <c r="AG136">
        <v>1.4140848513604361E-2</v>
      </c>
      <c r="AH136">
        <v>1.3954579747568125E-2</v>
      </c>
      <c r="AI136">
        <v>1.3758257824283519E-2</v>
      </c>
      <c r="AJ136">
        <v>1.3631811199269241E-2</v>
      </c>
      <c r="AK136">
        <v>1.3448978948514195E-2</v>
      </c>
    </row>
    <row r="137" spans="1:37" x14ac:dyDescent="0.25">
      <c r="A137" t="s">
        <v>460</v>
      </c>
      <c r="B137">
        <v>0</v>
      </c>
      <c r="C137">
        <v>1.1062107295371342E-5</v>
      </c>
      <c r="D137">
        <v>3.599829199111939E-5</v>
      </c>
      <c r="E137">
        <v>7.3672992863245919E-5</v>
      </c>
      <c r="F137">
        <v>1.2192304698912458E-4</v>
      </c>
      <c r="G137">
        <v>1.7866014317788944E-4</v>
      </c>
      <c r="H137">
        <v>0.11440484622328234</v>
      </c>
      <c r="I137">
        <v>9.3974073993015675E-2</v>
      </c>
      <c r="J137">
        <v>9.5277506860469624E-2</v>
      </c>
      <c r="K137">
        <v>9.7553164369644493E-2</v>
      </c>
      <c r="L137">
        <v>0.1022202889203785</v>
      </c>
      <c r="M137">
        <v>0.10518293613342347</v>
      </c>
      <c r="N137">
        <v>9.5832038018496477E-2</v>
      </c>
      <c r="O137">
        <v>0.10594569073951909</v>
      </c>
      <c r="P137">
        <v>0.10915146472241945</v>
      </c>
      <c r="Q137">
        <v>9.5567032218317693E-2</v>
      </c>
      <c r="R137">
        <v>8.7536174999218466E-2</v>
      </c>
      <c r="S137">
        <v>9.1977899249319581E-2</v>
      </c>
      <c r="T137">
        <v>7.9456970717968076E-2</v>
      </c>
      <c r="U137">
        <v>6.8757525721462973E-2</v>
      </c>
      <c r="V137">
        <v>6.2719748332217037E-2</v>
      </c>
      <c r="W137">
        <v>4.7160739304653553E-2</v>
      </c>
      <c r="X137">
        <v>5.1287049605694614E-2</v>
      </c>
      <c r="Y137">
        <v>4.5967630063791926E-2</v>
      </c>
      <c r="Z137">
        <v>4.3430670316526143E-2</v>
      </c>
      <c r="AA137">
        <v>2.9236964827542122E-2</v>
      </c>
      <c r="AB137">
        <v>2.8209331868938613E-2</v>
      </c>
      <c r="AC137">
        <v>2.6101920825719369E-2</v>
      </c>
      <c r="AD137">
        <v>2.5727606259183012E-2</v>
      </c>
      <c r="AE137">
        <v>2.7937021146603184E-2</v>
      </c>
      <c r="AF137">
        <v>2.4942433681518689E-2</v>
      </c>
      <c r="AG137">
        <v>2.4755474102060106E-2</v>
      </c>
      <c r="AH137">
        <v>2.4413371511668225E-2</v>
      </c>
      <c r="AI137">
        <v>2.4075626719925129E-2</v>
      </c>
      <c r="AJ137">
        <v>2.3819406316777179E-2</v>
      </c>
      <c r="AK137">
        <v>2.3515606562067463E-2</v>
      </c>
    </row>
    <row r="138" spans="1:37" x14ac:dyDescent="0.25">
      <c r="A138" t="s">
        <v>461</v>
      </c>
      <c r="B138">
        <v>0</v>
      </c>
      <c r="C138">
        <v>4.5356478788993881E-7</v>
      </c>
      <c r="D138">
        <v>1.4709665473770339E-6</v>
      </c>
      <c r="E138">
        <v>3.0026736068695643E-6</v>
      </c>
      <c r="F138">
        <v>4.9599041745596277E-6</v>
      </c>
      <c r="G138">
        <v>7.2587004911486567E-6</v>
      </c>
      <c r="H138">
        <v>-3.0521197783427829E-4</v>
      </c>
      <c r="I138">
        <v>-2.5445862849455934E-4</v>
      </c>
      <c r="J138">
        <v>-2.4266481782160457E-4</v>
      </c>
      <c r="K138">
        <v>-2.3738976679499397E-4</v>
      </c>
      <c r="L138">
        <v>-2.3262677315128726E-4</v>
      </c>
      <c r="M138">
        <v>-2.2776435506412901E-4</v>
      </c>
      <c r="N138">
        <v>-2.23652450677217E-4</v>
      </c>
      <c r="O138">
        <v>-2.1774070743629391E-4</v>
      </c>
      <c r="P138">
        <v>-2.1125711647189491E-4</v>
      </c>
      <c r="Q138">
        <v>-2.0617143186052098E-4</v>
      </c>
      <c r="R138">
        <v>1.0559044962296931E-4</v>
      </c>
      <c r="S138">
        <v>7.5593493244017373E-5</v>
      </c>
      <c r="T138">
        <v>7.7429043185585594E-5</v>
      </c>
      <c r="U138">
        <v>8.2627806146127724E-5</v>
      </c>
      <c r="V138">
        <v>8.7195053895783853E-5</v>
      </c>
      <c r="W138">
        <v>9.0653187492654676E-5</v>
      </c>
      <c r="X138">
        <v>9.5535338777420788E-5</v>
      </c>
      <c r="Y138">
        <v>1.0015081386710635E-4</v>
      </c>
      <c r="Z138">
        <v>1.0450264257164057E-4</v>
      </c>
      <c r="AA138">
        <v>1.0612070532899375E-4</v>
      </c>
      <c r="AB138">
        <v>1.0279537895928232E-4</v>
      </c>
      <c r="AC138">
        <v>1.0618357856429757E-4</v>
      </c>
      <c r="AD138">
        <v>1.0922789203926521E-4</v>
      </c>
      <c r="AE138">
        <v>1.1341432262179017E-4</v>
      </c>
      <c r="AF138">
        <v>2.4869187842304307E-4</v>
      </c>
      <c r="AG138">
        <v>-2.1906314833234082E-4</v>
      </c>
      <c r="AH138">
        <v>-1.6815837707324916E-4</v>
      </c>
      <c r="AI138">
        <v>-1.6120628501612978E-4</v>
      </c>
      <c r="AJ138">
        <v>-1.5916308193892484E-4</v>
      </c>
      <c r="AK138">
        <v>-1.5715998888901462E-4</v>
      </c>
    </row>
    <row r="139" spans="1:37" x14ac:dyDescent="0.25">
      <c r="A139" t="s">
        <v>462</v>
      </c>
      <c r="B139">
        <v>0</v>
      </c>
      <c r="C139">
        <v>1.8381092988679616E-4</v>
      </c>
      <c r="D139">
        <v>5.5239075954801112E-4</v>
      </c>
      <c r="E139">
        <v>1.0775720113598149E-3</v>
      </c>
      <c r="F139">
        <v>1.72195381523936E-3</v>
      </c>
      <c r="G139">
        <v>2.4459625338638805E-3</v>
      </c>
      <c r="H139">
        <v>9.4020338327743622E-3</v>
      </c>
      <c r="I139">
        <v>1.2650359152047104E-2</v>
      </c>
      <c r="J139">
        <v>1.448841351039277E-2</v>
      </c>
      <c r="K139">
        <v>1.5339674865245033E-2</v>
      </c>
      <c r="L139">
        <v>1.56937714313331E-2</v>
      </c>
      <c r="M139">
        <v>1.5503172572342811E-2</v>
      </c>
      <c r="N139">
        <v>1.4552698294033304E-2</v>
      </c>
      <c r="O139">
        <v>1.3897981529813889E-2</v>
      </c>
      <c r="P139">
        <v>1.3063851888105153E-2</v>
      </c>
      <c r="Q139">
        <v>1.1581886224940656E-2</v>
      </c>
      <c r="R139">
        <v>9.6401537285010115E-3</v>
      </c>
      <c r="S139">
        <v>8.484943018713359E-3</v>
      </c>
      <c r="T139">
        <v>7.3765672315264088E-3</v>
      </c>
      <c r="U139">
        <v>6.4437684393524163E-3</v>
      </c>
      <c r="V139">
        <v>5.5586534318957546E-3</v>
      </c>
      <c r="W139">
        <v>4.6857873357539015E-3</v>
      </c>
      <c r="X139">
        <v>4.677955406519536E-3</v>
      </c>
      <c r="Y139">
        <v>4.7712665328186439E-3</v>
      </c>
      <c r="Z139">
        <v>5.0734991490743132E-3</v>
      </c>
      <c r="AA139">
        <v>4.6886614996285462E-3</v>
      </c>
      <c r="AB139">
        <v>4.8085327467060901E-3</v>
      </c>
      <c r="AC139">
        <v>5.2768278967710389E-3</v>
      </c>
      <c r="AD139">
        <v>5.9087875740153591E-3</v>
      </c>
      <c r="AE139">
        <v>7.0559664589427166E-3</v>
      </c>
      <c r="AF139">
        <v>7.8974457161220604E-3</v>
      </c>
      <c r="AG139">
        <v>8.6849933187697868E-3</v>
      </c>
      <c r="AH139">
        <v>9.3928709281528733E-3</v>
      </c>
      <c r="AI139">
        <v>1.0021280989050033E-2</v>
      </c>
      <c r="AJ139">
        <v>1.0576523498559332E-2</v>
      </c>
      <c r="AK139">
        <v>1.1059592093509551E-2</v>
      </c>
    </row>
    <row r="140" spans="1:37" x14ac:dyDescent="0.25">
      <c r="A140" t="s">
        <v>463</v>
      </c>
      <c r="B140">
        <v>0</v>
      </c>
      <c r="C140">
        <v>6.3213692515260728E-3</v>
      </c>
      <c r="D140">
        <v>1.9237904572985281E-2</v>
      </c>
      <c r="E140">
        <v>3.7905359533166316E-2</v>
      </c>
      <c r="F140">
        <v>6.1245621861820421E-2</v>
      </c>
      <c r="G140">
        <v>8.8187649983513611E-2</v>
      </c>
      <c r="H140">
        <v>0.36596633509597815</v>
      </c>
      <c r="I140">
        <v>0.4927262473306277</v>
      </c>
      <c r="J140">
        <v>0.57333489223798728</v>
      </c>
      <c r="K140">
        <v>0.62754609943248629</v>
      </c>
      <c r="L140">
        <v>0.67329371287020046</v>
      </c>
      <c r="M140">
        <v>0.70562920509895743</v>
      </c>
      <c r="N140">
        <v>0.71326151023865914</v>
      </c>
      <c r="O140">
        <v>0.73582968453985176</v>
      </c>
      <c r="P140">
        <v>0.75133841408030499</v>
      </c>
      <c r="Q140">
        <v>0.7396873636212471</v>
      </c>
      <c r="R140">
        <v>0.70754938973999582</v>
      </c>
      <c r="S140">
        <v>0.70339151988056026</v>
      </c>
      <c r="T140">
        <v>0.69541943130702155</v>
      </c>
      <c r="U140">
        <v>0.68867823716722232</v>
      </c>
      <c r="V140">
        <v>0.67788978690742074</v>
      </c>
      <c r="W140">
        <v>0.66215257519207416</v>
      </c>
      <c r="X140">
        <v>0.67572272519305066</v>
      </c>
      <c r="Y140">
        <v>0.68780533036608482</v>
      </c>
      <c r="Z140">
        <v>0.70409528659762755</v>
      </c>
      <c r="AA140">
        <v>0.68986217826125029</v>
      </c>
      <c r="AB140">
        <v>0.69411319268097238</v>
      </c>
      <c r="AC140">
        <v>0.70992488829711609</v>
      </c>
      <c r="AD140">
        <v>0.73016758475353505</v>
      </c>
      <c r="AE140">
        <v>0.77008403187219565</v>
      </c>
      <c r="AF140">
        <v>0.79694403246586476</v>
      </c>
      <c r="AG140">
        <v>0.82243851493423614</v>
      </c>
      <c r="AH140">
        <v>0.84604110372606189</v>
      </c>
      <c r="AI140">
        <v>0.86802223229303765</v>
      </c>
      <c r="AJ140">
        <v>0.88868955536008243</v>
      </c>
      <c r="AK140">
        <v>0.90801027003365631</v>
      </c>
    </row>
    <row r="141" spans="1:37" x14ac:dyDescent="0.25">
      <c r="A141" t="s">
        <v>464</v>
      </c>
      <c r="B141">
        <v>0</v>
      </c>
      <c r="C141">
        <v>1.0128313988456322E-2</v>
      </c>
      <c r="D141">
        <v>2.548591936647613E-2</v>
      </c>
      <c r="E141">
        <v>4.4325305091428992E-2</v>
      </c>
      <c r="F141">
        <v>6.563583906888891E-2</v>
      </c>
      <c r="G141">
        <v>8.8712535035364692E-2</v>
      </c>
      <c r="H141">
        <v>0.12162540255290141</v>
      </c>
      <c r="I141">
        <v>0.14963620635975661</v>
      </c>
      <c r="J141">
        <v>0.17696727120418634</v>
      </c>
      <c r="K141">
        <v>0.20395914976012483</v>
      </c>
      <c r="L141">
        <v>0.23098390531599544</v>
      </c>
      <c r="M141">
        <v>0.25770006283964547</v>
      </c>
      <c r="N141">
        <v>0.28348974249553466</v>
      </c>
      <c r="O141">
        <v>0.30991704108902751</v>
      </c>
      <c r="P141">
        <v>0.335887417114065</v>
      </c>
      <c r="Q141">
        <v>0.36052645427803121</v>
      </c>
      <c r="R141">
        <v>0.3842703234352175</v>
      </c>
      <c r="S141">
        <v>0.40877388566876344</v>
      </c>
      <c r="T141">
        <v>0.4325592153974181</v>
      </c>
      <c r="U141">
        <v>0.45599383141662808</v>
      </c>
      <c r="V141">
        <v>0.4789458800639344</v>
      </c>
      <c r="W141">
        <v>0.50116585606028419</v>
      </c>
      <c r="X141">
        <v>0.52424165331885797</v>
      </c>
      <c r="Y141">
        <v>0.5467072980527754</v>
      </c>
      <c r="Z141">
        <v>0.56890583868538169</v>
      </c>
      <c r="AA141">
        <v>0.58941547115069459</v>
      </c>
      <c r="AB141">
        <v>0.6103123139354808</v>
      </c>
      <c r="AC141">
        <v>0.63119307531097679</v>
      </c>
      <c r="AD141">
        <v>0.6518264533779804</v>
      </c>
      <c r="AE141">
        <v>0.67278895708773057</v>
      </c>
      <c r="AF141">
        <v>0.69275647873879964</v>
      </c>
      <c r="AG141">
        <v>0.71227710338602801</v>
      </c>
      <c r="AH141">
        <v>0.73131647711824177</v>
      </c>
      <c r="AI141">
        <v>0.74987925749908635</v>
      </c>
      <c r="AJ141">
        <v>0.767979413771957</v>
      </c>
      <c r="AK141">
        <v>0.78561392759844417</v>
      </c>
    </row>
    <row r="142" spans="1:37" x14ac:dyDescent="0.25">
      <c r="A142" t="s">
        <v>534</v>
      </c>
      <c r="B142">
        <v>0</v>
      </c>
      <c r="C142">
        <v>8.4580644515500899E-5</v>
      </c>
      <c r="D142">
        <v>2.7698759126670348E-4</v>
      </c>
      <c r="E142">
        <v>5.685031334233076E-4</v>
      </c>
      <c r="F142">
        <v>9.3759153116833337E-4</v>
      </c>
      <c r="G142">
        <v>1.3591557232108078E-3</v>
      </c>
      <c r="H142">
        <v>4.805581105782949E-3</v>
      </c>
      <c r="I142">
        <v>7.4084807653448936E-3</v>
      </c>
      <c r="J142">
        <v>9.0058576259782509E-3</v>
      </c>
      <c r="K142">
        <v>9.7303593722227084E-3</v>
      </c>
      <c r="L142">
        <v>9.9300762974949015E-3</v>
      </c>
      <c r="M142">
        <v>9.7296967505891771E-3</v>
      </c>
      <c r="N142">
        <v>9.0784760288084403E-3</v>
      </c>
      <c r="O142">
        <v>8.4791059294740609E-3</v>
      </c>
      <c r="P142">
        <v>7.848917879954077E-3</v>
      </c>
      <c r="Q142">
        <v>6.9275810216210413E-3</v>
      </c>
      <c r="R142">
        <v>5.7087907361734157E-3</v>
      </c>
      <c r="S142">
        <v>4.7966813533229487E-3</v>
      </c>
      <c r="T142">
        <v>4.0174315693701917E-3</v>
      </c>
      <c r="U142">
        <v>3.3702551609951434E-3</v>
      </c>
      <c r="V142">
        <v>2.7860846844490477E-3</v>
      </c>
      <c r="W142">
        <v>2.2173321098547024E-3</v>
      </c>
      <c r="X142">
        <v>2.0660224615290752E-3</v>
      </c>
      <c r="Y142">
        <v>2.0840505479317074E-3</v>
      </c>
      <c r="Z142">
        <v>2.2426492643948656E-3</v>
      </c>
      <c r="AA142">
        <v>2.0913011564408345E-3</v>
      </c>
      <c r="AB142">
        <v>2.0770521845404812E-3</v>
      </c>
      <c r="AC142">
        <v>2.2725240645376796E-3</v>
      </c>
      <c r="AD142">
        <v>2.614392704873732E-3</v>
      </c>
      <c r="AE142">
        <v>3.2401111697713315E-3</v>
      </c>
      <c r="AF142">
        <v>3.8055470869937675E-3</v>
      </c>
      <c r="AG142">
        <v>4.3191807649838286E-3</v>
      </c>
      <c r="AH142">
        <v>4.7736018220737352E-3</v>
      </c>
      <c r="AI142">
        <v>5.1720455395240931E-3</v>
      </c>
      <c r="AJ142">
        <v>5.522315167616562E-3</v>
      </c>
      <c r="AK142">
        <v>5.829689187388255E-3</v>
      </c>
    </row>
    <row r="143" spans="1:37" x14ac:dyDescent="0.25">
      <c r="A143" t="s">
        <v>535</v>
      </c>
      <c r="B143">
        <v>0</v>
      </c>
      <c r="C143">
        <v>2.3740206510451385E-5</v>
      </c>
      <c r="D143">
        <v>7.6982798747166162E-5</v>
      </c>
      <c r="E143">
        <v>1.56629651616399E-4</v>
      </c>
      <c r="F143">
        <v>2.5664877914155303E-4</v>
      </c>
      <c r="G143">
        <v>3.7064993415265705E-4</v>
      </c>
      <c r="H143">
        <v>7.6478677792379988E-3</v>
      </c>
      <c r="I143">
        <v>9.2936072571702926E-3</v>
      </c>
      <c r="J143">
        <v>9.7094850833938165E-3</v>
      </c>
      <c r="K143">
        <v>9.8266047452014588E-3</v>
      </c>
      <c r="L143">
        <v>1.0086106188562751E-2</v>
      </c>
      <c r="M143">
        <v>1.0174010892080452E-2</v>
      </c>
      <c r="N143">
        <v>9.7033042389974948E-3</v>
      </c>
      <c r="O143">
        <v>9.8186479932605639E-3</v>
      </c>
      <c r="P143">
        <v>9.7306358158880772E-3</v>
      </c>
      <c r="Q143">
        <v>8.8820829533432649E-3</v>
      </c>
      <c r="R143">
        <v>7.5850827760936823E-3</v>
      </c>
      <c r="S143">
        <v>7.2489926251182923E-3</v>
      </c>
      <c r="T143">
        <v>6.7470545589690513E-3</v>
      </c>
      <c r="U143">
        <v>6.2524103099696905E-3</v>
      </c>
      <c r="V143">
        <v>5.6110417670910519E-3</v>
      </c>
      <c r="W143">
        <v>4.8435375556505631E-3</v>
      </c>
      <c r="X143">
        <v>4.9322664941298848E-3</v>
      </c>
      <c r="Y143">
        <v>4.8511981264383799E-3</v>
      </c>
      <c r="Z143">
        <v>4.8292791259741301E-3</v>
      </c>
      <c r="AA143">
        <v>3.9045314692932745E-3</v>
      </c>
      <c r="AB143">
        <v>3.6411389707201374E-3</v>
      </c>
      <c r="AC143">
        <v>3.6905754713692082E-3</v>
      </c>
      <c r="AD143">
        <v>3.7895520726601191E-3</v>
      </c>
      <c r="AE143">
        <v>4.4152151426028134E-3</v>
      </c>
      <c r="AF143">
        <v>4.5522477574925059E-3</v>
      </c>
      <c r="AG143">
        <v>4.6645402514526495E-3</v>
      </c>
      <c r="AH143">
        <v>4.7527208297946993E-3</v>
      </c>
      <c r="AI143">
        <v>4.8261501680020042E-3</v>
      </c>
      <c r="AJ143">
        <v>4.8913033473215713E-3</v>
      </c>
      <c r="AK143">
        <v>4.9440671551113429E-3</v>
      </c>
    </row>
    <row r="144" spans="1:37" x14ac:dyDescent="0.25">
      <c r="A144" t="s">
        <v>536</v>
      </c>
      <c r="B144">
        <v>0</v>
      </c>
      <c r="C144">
        <v>1.5366261304943291E-4</v>
      </c>
      <c r="D144">
        <v>4.7472523016786242E-4</v>
      </c>
      <c r="E144">
        <v>9.2581192693603337E-4</v>
      </c>
      <c r="F144">
        <v>1.4584611987659144E-3</v>
      </c>
      <c r="G144">
        <v>2.0273155474730075E-3</v>
      </c>
      <c r="H144">
        <v>4.3602078297483625E-3</v>
      </c>
      <c r="I144">
        <v>5.8202639995160663E-3</v>
      </c>
      <c r="J144">
        <v>6.2408683542860563E-3</v>
      </c>
      <c r="K144">
        <v>5.8045873084245176E-3</v>
      </c>
      <c r="L144">
        <v>4.837771029280122E-3</v>
      </c>
      <c r="M144">
        <v>3.5080881396374196E-3</v>
      </c>
      <c r="N144">
        <v>1.8658709378881601E-3</v>
      </c>
      <c r="O144">
        <v>3.051164518173745E-4</v>
      </c>
      <c r="P144">
        <v>-1.198260829831884E-3</v>
      </c>
      <c r="Q144">
        <v>-2.7613784209078148E-3</v>
      </c>
      <c r="R144">
        <v>-4.3679111991035986E-3</v>
      </c>
      <c r="S144">
        <v>-5.5555496156795229E-3</v>
      </c>
      <c r="T144">
        <v>-6.4412417919517632E-3</v>
      </c>
      <c r="U144">
        <v>-7.0457866051876119E-3</v>
      </c>
      <c r="V144">
        <v>-7.4269469210791628E-3</v>
      </c>
      <c r="W144">
        <v>-7.6209246998954075E-3</v>
      </c>
      <c r="X144">
        <v>-7.3895764484990635E-3</v>
      </c>
      <c r="Y144">
        <v>-6.9414567367224794E-3</v>
      </c>
      <c r="Z144">
        <v>-6.3315375729054366E-3</v>
      </c>
      <c r="AA144">
        <v>-5.8549208311944947E-3</v>
      </c>
      <c r="AB144">
        <v>-5.2310536127745944E-3</v>
      </c>
      <c r="AC144">
        <v>-4.428634377449084E-3</v>
      </c>
      <c r="AD144">
        <v>-3.5210120101858834E-3</v>
      </c>
      <c r="AE144">
        <v>-2.449776491628807E-3</v>
      </c>
      <c r="AF144">
        <v>-1.4719977703712996E-3</v>
      </c>
      <c r="AG144">
        <v>-5.9710393453909594E-4</v>
      </c>
      <c r="AH144">
        <v>1.6930044474730758E-4</v>
      </c>
      <c r="AI144">
        <v>8.3082187106579472E-4</v>
      </c>
      <c r="AJ144">
        <v>1.3967572865386474E-3</v>
      </c>
      <c r="AK144">
        <v>1.8762640722894386E-3</v>
      </c>
    </row>
    <row r="145" spans="1:37" x14ac:dyDescent="0.25">
      <c r="A145" t="s">
        <v>537</v>
      </c>
      <c r="B145">
        <v>0</v>
      </c>
      <c r="C145">
        <v>7.6075567721474845E-5</v>
      </c>
      <c r="D145">
        <v>2.3000603127018104E-4</v>
      </c>
      <c r="E145">
        <v>4.460436163618959E-4</v>
      </c>
      <c r="F145">
        <v>7.0689532654581537E-4</v>
      </c>
      <c r="G145">
        <v>9.9791432611082294E-4</v>
      </c>
      <c r="H145">
        <v>1.94195449154662E-2</v>
      </c>
      <c r="I145">
        <v>2.2784044816040919E-2</v>
      </c>
      <c r="J145">
        <v>2.3533036735066421E-2</v>
      </c>
      <c r="K145">
        <v>2.3812656458540499E-2</v>
      </c>
      <c r="L145">
        <v>2.4599621952225467E-2</v>
      </c>
      <c r="M145">
        <v>2.5006431698656264E-2</v>
      </c>
      <c r="N145">
        <v>2.4052177363157904E-2</v>
      </c>
      <c r="O145">
        <v>2.465948855118992E-2</v>
      </c>
      <c r="P145">
        <v>2.4699176579009316E-2</v>
      </c>
      <c r="Q145">
        <v>2.2814989728147515E-2</v>
      </c>
      <c r="R145">
        <v>1.986577474490803E-2</v>
      </c>
      <c r="S145">
        <v>1.9395241275605542E-2</v>
      </c>
      <c r="T145">
        <v>1.8385996327644625E-2</v>
      </c>
      <c r="U145">
        <v>1.7367645073439186E-2</v>
      </c>
      <c r="V145">
        <v>1.5945468414196588E-2</v>
      </c>
      <c r="W145">
        <v>1.4192517534805429E-2</v>
      </c>
      <c r="X145">
        <v>1.4600024397872925E-2</v>
      </c>
      <c r="Y145">
        <v>1.4462156378338475E-2</v>
      </c>
      <c r="Z145">
        <v>1.4455800467067079E-2</v>
      </c>
      <c r="AA145">
        <v>1.2141726517127638E-2</v>
      </c>
      <c r="AB145">
        <v>1.1593103335454892E-2</v>
      </c>
      <c r="AC145">
        <v>1.1774639790888719E-2</v>
      </c>
      <c r="AD145">
        <v>1.2028831943793413E-2</v>
      </c>
      <c r="AE145">
        <v>1.360281907991618E-2</v>
      </c>
      <c r="AF145">
        <v>1.3873853513869419E-2</v>
      </c>
      <c r="AG145">
        <v>1.4126064670621772E-2</v>
      </c>
      <c r="AH145">
        <v>1.4332938245414978E-2</v>
      </c>
      <c r="AI145">
        <v>1.4514700160306421E-2</v>
      </c>
      <c r="AJ145">
        <v>1.468592075254143E-2</v>
      </c>
      <c r="AK145">
        <v>1.4834458103170637E-2</v>
      </c>
    </row>
    <row r="146" spans="1:37" x14ac:dyDescent="0.25">
      <c r="A146" t="s">
        <v>538</v>
      </c>
      <c r="B146">
        <v>0</v>
      </c>
      <c r="C146">
        <v>1.8881922291504461E-5</v>
      </c>
      <c r="D146">
        <v>5.8971860913248705E-5</v>
      </c>
      <c r="E146">
        <v>1.1629475299163622E-4</v>
      </c>
      <c r="F146">
        <v>1.8509306369291701E-4</v>
      </c>
      <c r="G146">
        <v>2.5960402931143206E-4</v>
      </c>
      <c r="H146">
        <v>1.3633077792456613E-3</v>
      </c>
      <c r="I146">
        <v>1.8729572989267377E-3</v>
      </c>
      <c r="J146">
        <v>2.0961391690494588E-3</v>
      </c>
      <c r="K146">
        <v>2.139986040401286E-3</v>
      </c>
      <c r="L146">
        <v>2.0988661210029217E-3</v>
      </c>
      <c r="M146">
        <v>1.9708059363856795E-3</v>
      </c>
      <c r="N146">
        <v>1.7208887530859357E-3</v>
      </c>
      <c r="O146">
        <v>1.5225629407478775E-3</v>
      </c>
      <c r="P146">
        <v>1.305411453807782E-3</v>
      </c>
      <c r="Q146">
        <v>9.8723556431440569E-4</v>
      </c>
      <c r="R146">
        <v>5.9639468326844018E-4</v>
      </c>
      <c r="S146">
        <v>3.4245663975180171E-4</v>
      </c>
      <c r="T146">
        <v>1.1133652715155704E-4</v>
      </c>
      <c r="U146">
        <v>-8.4601848718866994E-5</v>
      </c>
      <c r="V146">
        <v>-2.6800545324135561E-4</v>
      </c>
      <c r="W146">
        <v>-4.4490745935348903E-4</v>
      </c>
      <c r="X146">
        <v>-4.7585716144651712E-4</v>
      </c>
      <c r="Y146">
        <v>-4.8234433578824948E-4</v>
      </c>
      <c r="Z146">
        <v>-4.5451060798121386E-4</v>
      </c>
      <c r="AA146">
        <v>-5.3948329773530212E-4</v>
      </c>
      <c r="AB146">
        <v>-5.4519996726101673E-4</v>
      </c>
      <c r="AC146">
        <v>-4.8767891802191008E-4</v>
      </c>
      <c r="AD146">
        <v>-4.0045600880717872E-4</v>
      </c>
      <c r="AE146">
        <v>-2.2656939825414714E-4</v>
      </c>
      <c r="AF146">
        <v>-1.0197498957635576E-4</v>
      </c>
      <c r="AG146">
        <v>9.2489692584776325E-6</v>
      </c>
      <c r="AH146">
        <v>1.0621741801203986E-4</v>
      </c>
      <c r="AI146">
        <v>1.8985492728404831E-4</v>
      </c>
      <c r="AJ146">
        <v>2.6178559510283046E-4</v>
      </c>
      <c r="AK146">
        <v>3.2263857946873231E-4</v>
      </c>
    </row>
    <row r="147" spans="1:37" x14ac:dyDescent="0.25">
      <c r="A147" t="s">
        <v>539</v>
      </c>
      <c r="B147">
        <v>0</v>
      </c>
      <c r="C147">
        <v>9.4513541581900292E-5</v>
      </c>
      <c r="D147">
        <v>2.7630744518115268E-4</v>
      </c>
      <c r="E147">
        <v>5.2214952906395179E-4</v>
      </c>
      <c r="F147">
        <v>8.0959017240311306E-4</v>
      </c>
      <c r="G147">
        <v>1.1199873149316468E-3</v>
      </c>
      <c r="H147">
        <v>7.0452595135872369E-3</v>
      </c>
      <c r="I147">
        <v>8.4939668165741524E-3</v>
      </c>
      <c r="J147">
        <v>8.9570774621001124E-3</v>
      </c>
      <c r="K147">
        <v>9.0881632995055382E-3</v>
      </c>
      <c r="L147">
        <v>9.2352373148883102E-3</v>
      </c>
      <c r="M147">
        <v>9.1780041581068211E-3</v>
      </c>
      <c r="N147">
        <v>8.6422000269974087E-3</v>
      </c>
      <c r="O147">
        <v>8.5533582965818186E-3</v>
      </c>
      <c r="P147">
        <v>8.3034226281778912E-3</v>
      </c>
      <c r="Q147">
        <v>7.4736356984476619E-3</v>
      </c>
      <c r="R147">
        <v>6.3206563152738851E-3</v>
      </c>
      <c r="S147">
        <v>5.9585489876699104E-3</v>
      </c>
      <c r="T147">
        <v>5.504467117227704E-3</v>
      </c>
      <c r="U147">
        <v>5.1074008261629191E-3</v>
      </c>
      <c r="V147">
        <v>4.6444862106302847E-3</v>
      </c>
      <c r="W147">
        <v>4.1275528892485919E-3</v>
      </c>
      <c r="X147">
        <v>4.3264693263597252E-3</v>
      </c>
      <c r="Y147">
        <v>4.4251470853975206E-3</v>
      </c>
      <c r="Z147">
        <v>4.6024381380562942E-3</v>
      </c>
      <c r="AA147">
        <v>4.0903473037025902E-3</v>
      </c>
      <c r="AB147">
        <v>4.1161325351222631E-3</v>
      </c>
      <c r="AC147">
        <v>4.3950907698404613E-3</v>
      </c>
      <c r="AD147">
        <v>4.7231798460361085E-3</v>
      </c>
      <c r="AE147">
        <v>5.4697644067756334E-3</v>
      </c>
      <c r="AF147">
        <v>5.8278317841686331E-3</v>
      </c>
      <c r="AG147">
        <v>6.1594363947677158E-3</v>
      </c>
      <c r="AH147">
        <v>6.4555423840463181E-3</v>
      </c>
      <c r="AI147">
        <v>6.7218542284096655E-3</v>
      </c>
      <c r="AJ147">
        <v>6.9637824120796551E-3</v>
      </c>
      <c r="AK147">
        <v>7.1792878807447336E-3</v>
      </c>
    </row>
    <row r="148" spans="1:37" x14ac:dyDescent="0.25">
      <c r="A148" t="s">
        <v>540</v>
      </c>
      <c r="B148">
        <v>0</v>
      </c>
      <c r="C148">
        <v>1.9562369493907001E-4</v>
      </c>
      <c r="D148">
        <v>5.8422367797040077E-4</v>
      </c>
      <c r="E148">
        <v>1.116610961520737E-3</v>
      </c>
      <c r="F148">
        <v>1.739990401924873E-3</v>
      </c>
      <c r="G148">
        <v>2.4092804050195194E-3</v>
      </c>
      <c r="H148">
        <v>2.7267540942852057E-2</v>
      </c>
      <c r="I148">
        <v>3.2368419673933266E-2</v>
      </c>
      <c r="J148">
        <v>3.3418193017350051E-2</v>
      </c>
      <c r="K148">
        <v>3.3404084577138234E-2</v>
      </c>
      <c r="L148">
        <v>3.3774275474127882E-2</v>
      </c>
      <c r="M148">
        <v>3.3469115109707272E-2</v>
      </c>
      <c r="N148">
        <v>3.1240018255261976E-2</v>
      </c>
      <c r="O148">
        <v>3.1036450863716206E-2</v>
      </c>
      <c r="P148">
        <v>3.0136173138642683E-2</v>
      </c>
      <c r="Q148">
        <v>2.6722880007604408E-2</v>
      </c>
      <c r="R148">
        <v>2.1927713072418368E-2</v>
      </c>
      <c r="S148">
        <v>2.0538547819003043E-2</v>
      </c>
      <c r="T148">
        <v>1.8644441497084784E-2</v>
      </c>
      <c r="U148">
        <v>1.6895636754220473E-2</v>
      </c>
      <c r="V148">
        <v>1.4762681869908045E-2</v>
      </c>
      <c r="W148">
        <v>1.232106934917063E-2</v>
      </c>
      <c r="X148">
        <v>1.2890227715552687E-2</v>
      </c>
      <c r="Y148">
        <v>1.2903009765564731E-2</v>
      </c>
      <c r="Z148">
        <v>1.3175582490227454E-2</v>
      </c>
      <c r="AA148">
        <v>1.043047324054807E-2</v>
      </c>
      <c r="AB148">
        <v>1.0028262785118605E-2</v>
      </c>
      <c r="AC148">
        <v>1.0679537471267132E-2</v>
      </c>
      <c r="AD148">
        <v>1.1487939847644147E-2</v>
      </c>
      <c r="AE148">
        <v>1.4074157864510056E-2</v>
      </c>
      <c r="AF148">
        <v>1.4944381174827654E-2</v>
      </c>
      <c r="AG148">
        <v>1.5726337726265905E-2</v>
      </c>
      <c r="AH148">
        <v>1.6394453955172784E-2</v>
      </c>
      <c r="AI148">
        <v>1.6976580958130708E-2</v>
      </c>
      <c r="AJ148">
        <v>1.7495065742488981E-2</v>
      </c>
      <c r="AK148">
        <v>1.7938187882225926E-2</v>
      </c>
    </row>
    <row r="149" spans="1:37" x14ac:dyDescent="0.25">
      <c r="A149" t="s">
        <v>541</v>
      </c>
      <c r="B149">
        <v>0</v>
      </c>
      <c r="C149">
        <v>5.7166957200540172E-4</v>
      </c>
      <c r="D149">
        <v>1.7929076850964711E-3</v>
      </c>
      <c r="E149">
        <v>3.5808543303050004E-3</v>
      </c>
      <c r="F149">
        <v>5.8037092747250853E-3</v>
      </c>
      <c r="G149">
        <v>8.3219261591990328E-3</v>
      </c>
      <c r="H149">
        <v>2.7478651928504783E-2</v>
      </c>
      <c r="I149">
        <v>3.9831582362754366E-2</v>
      </c>
      <c r="J149">
        <v>4.7420604642722644E-2</v>
      </c>
      <c r="K149">
        <v>5.1180603572988079E-2</v>
      </c>
      <c r="L149">
        <v>5.2725941255911346E-2</v>
      </c>
      <c r="M149">
        <v>5.235383577851517E-2</v>
      </c>
      <c r="N149">
        <v>4.9640381448669543E-2</v>
      </c>
      <c r="O149">
        <v>4.7366911990500672E-2</v>
      </c>
      <c r="P149">
        <v>4.4751838371454938E-2</v>
      </c>
      <c r="Q149">
        <v>4.0464997460046059E-2</v>
      </c>
      <c r="R149">
        <v>3.4697705111727921E-2</v>
      </c>
      <c r="S149">
        <v>3.0801978289967318E-2</v>
      </c>
      <c r="T149">
        <v>2.7406135173778545E-2</v>
      </c>
      <c r="U149">
        <v>2.4647657367823657E-2</v>
      </c>
      <c r="V149">
        <v>2.2169531546196518E-2</v>
      </c>
      <c r="W149">
        <v>1.9787802050486997E-2</v>
      </c>
      <c r="X149">
        <v>1.9733476488272634E-2</v>
      </c>
      <c r="Y149">
        <v>2.0359738407031019E-2</v>
      </c>
      <c r="Z149">
        <v>2.1689826914263133E-2</v>
      </c>
      <c r="AA149">
        <v>2.1288874473283339E-2</v>
      </c>
      <c r="AB149">
        <v>2.1902297315453421E-2</v>
      </c>
      <c r="AC149">
        <v>2.3583932068976361E-2</v>
      </c>
      <c r="AD149">
        <v>2.5912758578472212E-2</v>
      </c>
      <c r="AE149">
        <v>2.972197326710772E-2</v>
      </c>
      <c r="AF149">
        <v>3.2995028519508765E-2</v>
      </c>
      <c r="AG149">
        <v>3.6036022519437182E-2</v>
      </c>
      <c r="AH149">
        <v>3.8792217823512477E-2</v>
      </c>
      <c r="AI149">
        <v>4.1267561220726098E-2</v>
      </c>
      <c r="AJ149">
        <v>4.3488320393212973E-2</v>
      </c>
      <c r="AK149">
        <v>4.5469046864752651E-2</v>
      </c>
    </row>
    <row r="150" spans="1:37" x14ac:dyDescent="0.25">
      <c r="A150" t="s">
        <v>542</v>
      </c>
      <c r="B150">
        <v>0</v>
      </c>
      <c r="C150">
        <v>6.92161795338338E-4</v>
      </c>
      <c r="D150">
        <v>2.1773322373913901E-3</v>
      </c>
      <c r="E150">
        <v>4.3601519595529471E-3</v>
      </c>
      <c r="F150">
        <v>7.1071429050750118E-3</v>
      </c>
      <c r="G150">
        <v>1.0297354864882391E-2</v>
      </c>
      <c r="H150">
        <v>2.5534525715880975E-2</v>
      </c>
      <c r="I150">
        <v>3.7591043021037281E-2</v>
      </c>
      <c r="J150">
        <v>4.5865802920723543E-2</v>
      </c>
      <c r="K150">
        <v>5.1685734456734238E-2</v>
      </c>
      <c r="L150">
        <v>5.664014102576298E-2</v>
      </c>
      <c r="M150">
        <v>6.1118971843477615E-2</v>
      </c>
      <c r="N150">
        <v>6.4686894167640688E-2</v>
      </c>
      <c r="O150">
        <v>6.9035037550399095E-2</v>
      </c>
      <c r="P150">
        <v>7.3624459841135109E-2</v>
      </c>
      <c r="Q150">
        <v>7.7182327535055328E-2</v>
      </c>
      <c r="R150">
        <v>7.9548483636982623E-2</v>
      </c>
      <c r="S150">
        <v>8.2970911594426433E-2</v>
      </c>
      <c r="T150">
        <v>8.6641075886649807E-2</v>
      </c>
      <c r="U150">
        <v>9.0391578954291465E-2</v>
      </c>
      <c r="V150">
        <v>9.3875006802306135E-2</v>
      </c>
      <c r="W150">
        <v>9.6895004081739816E-2</v>
      </c>
      <c r="X150">
        <v>0.10102289209372398</v>
      </c>
      <c r="Y150">
        <v>0.10528415777658244</v>
      </c>
      <c r="Z150">
        <v>0.10954884945587337</v>
      </c>
      <c r="AA150">
        <v>0.11213359469903614</v>
      </c>
      <c r="AB150">
        <v>0.11486399690939286</v>
      </c>
      <c r="AC150">
        <v>0.11810033329666327</v>
      </c>
      <c r="AD150">
        <v>0.12156939781849926</v>
      </c>
      <c r="AE150">
        <v>0.12588389420504653</v>
      </c>
      <c r="AF150">
        <v>0.12968181947882776</v>
      </c>
      <c r="AG150">
        <v>0.13305512704674188</v>
      </c>
      <c r="AH150">
        <v>0.1360811712037156</v>
      </c>
      <c r="AI150">
        <v>0.13883482437522274</v>
      </c>
      <c r="AJ150">
        <v>0.14138060601416128</v>
      </c>
      <c r="AK150">
        <v>0.14375389501651534</v>
      </c>
    </row>
    <row r="151" spans="1:37" x14ac:dyDescent="0.25">
      <c r="A151" t="s">
        <v>543</v>
      </c>
      <c r="B151">
        <v>0</v>
      </c>
      <c r="C151">
        <v>1.8942484042899959E-5</v>
      </c>
      <c r="D151">
        <v>6.3663651638102165E-5</v>
      </c>
      <c r="E151">
        <v>1.3290306381670962E-4</v>
      </c>
      <c r="F151">
        <v>2.2266089066043799E-4</v>
      </c>
      <c r="G151">
        <v>3.2882232242155283E-4</v>
      </c>
      <c r="H151">
        <v>0.1247447037683956</v>
      </c>
      <c r="I151">
        <v>0.12737492659032956</v>
      </c>
      <c r="J151">
        <v>0.12706785325711029</v>
      </c>
      <c r="K151">
        <v>0.12625387565472462</v>
      </c>
      <c r="L151">
        <v>0.13569592297842922</v>
      </c>
      <c r="M151">
        <v>0.13754901520981713</v>
      </c>
      <c r="N151">
        <v>0.13690424087644551</v>
      </c>
      <c r="O151">
        <v>0.13641879178453897</v>
      </c>
      <c r="P151">
        <v>0.13613784910646032</v>
      </c>
      <c r="Q151">
        <v>0.11593346910093354</v>
      </c>
      <c r="R151">
        <v>9.6451964320738118E-2</v>
      </c>
      <c r="S151">
        <v>9.662445135568723E-2</v>
      </c>
      <c r="T151">
        <v>9.7403286440418888E-2</v>
      </c>
      <c r="U151">
        <v>9.8344916850808664E-2</v>
      </c>
      <c r="V151">
        <v>7.3362338821383127E-2</v>
      </c>
      <c r="W151">
        <v>6.1580954966178117E-2</v>
      </c>
      <c r="X151">
        <v>6.2546880987816106E-2</v>
      </c>
      <c r="Y151">
        <v>6.3708957023322244E-2</v>
      </c>
      <c r="Z151">
        <v>6.4746864636628515E-2</v>
      </c>
      <c r="AA151">
        <v>3.6508480638155531E-2</v>
      </c>
      <c r="AB151">
        <v>2.7084048353369573E-2</v>
      </c>
      <c r="AC151">
        <v>2.7589165519974389E-2</v>
      </c>
      <c r="AD151">
        <v>2.8214697121319039E-2</v>
      </c>
      <c r="AE151">
        <v>2.8781185523887563E-2</v>
      </c>
      <c r="AF151">
        <v>2.918386046354373E-2</v>
      </c>
      <c r="AG151">
        <v>2.9446436118363714E-2</v>
      </c>
      <c r="AH151">
        <v>2.9590814221847093E-2</v>
      </c>
      <c r="AI151">
        <v>2.9648135169862148E-2</v>
      </c>
      <c r="AJ151">
        <v>2.9636408377482871E-2</v>
      </c>
      <c r="AK151">
        <v>2.9572313542892203E-2</v>
      </c>
    </row>
    <row r="152" spans="1:37" x14ac:dyDescent="0.25">
      <c r="A152" t="s">
        <v>544</v>
      </c>
      <c r="B152">
        <v>0</v>
      </c>
      <c r="C152">
        <v>9.5274412737419892E-7</v>
      </c>
      <c r="D152">
        <v>3.2037518022620678E-6</v>
      </c>
      <c r="E152">
        <v>6.6908346262208964E-6</v>
      </c>
      <c r="F152">
        <v>1.1213325915515859E-5</v>
      </c>
      <c r="G152">
        <v>1.6564430142486313E-5</v>
      </c>
      <c r="H152">
        <v>5.1409804237487117E-2</v>
      </c>
      <c r="I152">
        <v>5.2907809988640794E-2</v>
      </c>
      <c r="J152">
        <v>5.2699145874554661E-2</v>
      </c>
      <c r="K152">
        <v>5.2166770895255891E-2</v>
      </c>
      <c r="L152">
        <v>5.1581863868212813E-2</v>
      </c>
      <c r="M152">
        <v>5.0995103999631794E-2</v>
      </c>
      <c r="N152">
        <v>4.6771923671889044E-2</v>
      </c>
      <c r="O152">
        <v>4.6151840419112855E-2</v>
      </c>
      <c r="P152">
        <v>3.7955261673023676E-2</v>
      </c>
      <c r="Q152">
        <v>3.733569278346497E-2</v>
      </c>
      <c r="R152">
        <v>1.1585268975080141E-2</v>
      </c>
      <c r="S152">
        <v>2.1277397173578524E-3</v>
      </c>
      <c r="T152">
        <v>1.8587953985214525E-3</v>
      </c>
      <c r="U152">
        <v>1.832769731894536E-3</v>
      </c>
      <c r="V152">
        <v>1.8501136165283353E-3</v>
      </c>
      <c r="W152">
        <v>1.8730799632394545E-3</v>
      </c>
      <c r="X152">
        <v>6.5896986692413582E-3</v>
      </c>
      <c r="Y152">
        <v>6.6869822131008375E-3</v>
      </c>
      <c r="Z152">
        <v>6.6713257268453726E-3</v>
      </c>
      <c r="AA152">
        <v>6.6261033271670534E-3</v>
      </c>
      <c r="AB152">
        <v>6.5756370117210543E-3</v>
      </c>
      <c r="AC152">
        <v>1.117183604492103E-2</v>
      </c>
      <c r="AD152">
        <v>1.119060377614489E-2</v>
      </c>
      <c r="AE152">
        <v>1.1106998988444007E-2</v>
      </c>
      <c r="AF152">
        <v>1.1003430413330706E-2</v>
      </c>
      <c r="AG152">
        <v>1.0896792195105797E-2</v>
      </c>
      <c r="AH152">
        <v>1.0788006060015291E-2</v>
      </c>
      <c r="AI152">
        <v>1.0679497592687914E-2</v>
      </c>
      <c r="AJ152">
        <v>1.0573217107032469E-2</v>
      </c>
      <c r="AK152">
        <v>1.0465342024048828E-2</v>
      </c>
    </row>
    <row r="153" spans="1:37" x14ac:dyDescent="0.25">
      <c r="A153" t="s">
        <v>545</v>
      </c>
      <c r="B153">
        <v>0</v>
      </c>
      <c r="C153">
        <v>1.4698029099908009E-6</v>
      </c>
      <c r="D153">
        <v>4.9432571150008252E-6</v>
      </c>
      <c r="E153">
        <v>1.0324720909152623E-5</v>
      </c>
      <c r="F153">
        <v>1.7304479407882433E-5</v>
      </c>
      <c r="G153">
        <v>2.5563194313244635E-5</v>
      </c>
      <c r="H153">
        <v>4.6957330951347638E-2</v>
      </c>
      <c r="I153">
        <v>4.7995778725783429E-2</v>
      </c>
      <c r="J153">
        <v>4.7541632358624061E-2</v>
      </c>
      <c r="K153">
        <v>4.6765575202160695E-2</v>
      </c>
      <c r="L153">
        <v>4.8820204027070636E-2</v>
      </c>
      <c r="M153">
        <v>4.791475468287186E-2</v>
      </c>
      <c r="N153">
        <v>4.6602858589832728E-2</v>
      </c>
      <c r="O153">
        <v>4.5455242228494591E-2</v>
      </c>
      <c r="P153">
        <v>4.3741286301566061E-2</v>
      </c>
      <c r="Q153">
        <v>3.857768376342996E-2</v>
      </c>
      <c r="R153">
        <v>3.3322996743750853E-2</v>
      </c>
      <c r="S153">
        <v>3.1153150962014476E-2</v>
      </c>
      <c r="T153">
        <v>2.9638129630618865E-2</v>
      </c>
      <c r="U153">
        <v>2.8117531414472718E-2</v>
      </c>
      <c r="V153">
        <v>2.1231583164144103E-2</v>
      </c>
      <c r="W153">
        <v>1.9663904252796276E-2</v>
      </c>
      <c r="X153">
        <v>1.8623257623330856E-2</v>
      </c>
      <c r="Y153">
        <v>1.7363633016484352E-2</v>
      </c>
      <c r="Z153">
        <v>1.6215523032624725E-2</v>
      </c>
      <c r="AA153">
        <v>1.1042536566806135E-2</v>
      </c>
      <c r="AB153">
        <v>1.0081633126825109E-2</v>
      </c>
      <c r="AC153">
        <v>9.6718174309072848E-3</v>
      </c>
      <c r="AD153">
        <v>9.0614028605427756E-3</v>
      </c>
      <c r="AE153">
        <v>8.5498109548152006E-3</v>
      </c>
      <c r="AF153">
        <v>8.120537269568481E-3</v>
      </c>
      <c r="AG153">
        <v>7.7597961194730523E-3</v>
      </c>
      <c r="AH153">
        <v>7.459801317337352E-3</v>
      </c>
      <c r="AI153">
        <v>7.2055121997011877E-3</v>
      </c>
      <c r="AJ153">
        <v>6.9917081921969495E-3</v>
      </c>
      <c r="AK153">
        <v>6.8096986481949763E-3</v>
      </c>
    </row>
    <row r="154" spans="1:37" x14ac:dyDescent="0.25">
      <c r="A154" t="s">
        <v>546</v>
      </c>
      <c r="B154">
        <v>0</v>
      </c>
      <c r="C154">
        <v>4.8244620204727054E-6</v>
      </c>
      <c r="D154">
        <v>1.6238931580743823E-5</v>
      </c>
      <c r="E154">
        <v>3.3939372406670058E-5</v>
      </c>
      <c r="F154">
        <v>5.6913722500641538E-5</v>
      </c>
      <c r="G154">
        <v>8.4116328520452452E-5</v>
      </c>
      <c r="H154">
        <v>1.3093206988303267E-2</v>
      </c>
      <c r="I154">
        <v>1.3840209915792776E-2</v>
      </c>
      <c r="J154">
        <v>1.4157997988147904E-2</v>
      </c>
      <c r="K154">
        <v>1.4316638744195863E-2</v>
      </c>
      <c r="L154">
        <v>1.8855116453164053E-2</v>
      </c>
      <c r="M154">
        <v>1.8928820268901185E-2</v>
      </c>
      <c r="N154">
        <v>1.8796451864287595E-2</v>
      </c>
      <c r="O154">
        <v>1.9447490173140101E-2</v>
      </c>
      <c r="P154">
        <v>1.7162786320863533E-2</v>
      </c>
      <c r="Q154">
        <v>2.0788987355270187E-2</v>
      </c>
      <c r="R154">
        <v>1.244135347999375E-2</v>
      </c>
      <c r="S154">
        <v>1.1217958086536367E-2</v>
      </c>
      <c r="T154">
        <v>1.0092476938161555E-2</v>
      </c>
      <c r="U154">
        <v>8.9544486241088534E-3</v>
      </c>
      <c r="V154">
        <v>9.9899833249459963E-3</v>
      </c>
      <c r="W154">
        <v>8.9016639002151027E-3</v>
      </c>
      <c r="X154">
        <v>7.8380036286431806E-3</v>
      </c>
      <c r="Y154">
        <v>6.0659742675117428E-3</v>
      </c>
      <c r="Z154">
        <v>5.1564093796253726E-3</v>
      </c>
      <c r="AA154">
        <v>8.2881032900817136E-3</v>
      </c>
      <c r="AB154">
        <v>7.6510742478037757E-3</v>
      </c>
      <c r="AC154">
        <v>7.0583395910252065E-3</v>
      </c>
      <c r="AD154">
        <v>6.553932664394445E-3</v>
      </c>
      <c r="AE154">
        <v>6.1488274233192832E-3</v>
      </c>
      <c r="AF154">
        <v>6.4650609451510476E-3</v>
      </c>
      <c r="AG154">
        <v>4.0265002174493126E-3</v>
      </c>
      <c r="AH154">
        <v>3.7023709364699883E-3</v>
      </c>
      <c r="AI154">
        <v>3.466820724117815E-3</v>
      </c>
      <c r="AJ154">
        <v>3.2711234472369653E-3</v>
      </c>
      <c r="AK154">
        <v>3.1055688452203186E-3</v>
      </c>
    </row>
    <row r="155" spans="1:37" x14ac:dyDescent="0.25">
      <c r="A155" t="s">
        <v>547</v>
      </c>
      <c r="B155">
        <v>0</v>
      </c>
      <c r="C155">
        <v>4.8758881855412989E-6</v>
      </c>
      <c r="D155">
        <v>1.6381782546391959E-5</v>
      </c>
      <c r="E155">
        <v>3.4190427394052844E-5</v>
      </c>
      <c r="F155">
        <v>5.7272310201396088E-5</v>
      </c>
      <c r="G155">
        <v>8.4569150254391485E-5</v>
      </c>
      <c r="H155">
        <v>1.3419145593640106E-2</v>
      </c>
      <c r="I155">
        <v>1.374587316995214E-2</v>
      </c>
      <c r="J155">
        <v>1.3745436993898123E-2</v>
      </c>
      <c r="K155">
        <v>1.3654070985762193E-2</v>
      </c>
      <c r="L155">
        <v>1.7188479957453252E-2</v>
      </c>
      <c r="M155">
        <v>1.7100869677666476E-2</v>
      </c>
      <c r="N155">
        <v>1.6165894201139328E-2</v>
      </c>
      <c r="O155">
        <v>1.5987131969374131E-2</v>
      </c>
      <c r="P155">
        <v>1.5356943186567176E-2</v>
      </c>
      <c r="Q155">
        <v>1.8393953900774525E-2</v>
      </c>
      <c r="R155">
        <v>2.0102521780096212E-2</v>
      </c>
      <c r="S155">
        <v>1.7758183209108526E-2</v>
      </c>
      <c r="T155">
        <v>1.7249365751669368E-2</v>
      </c>
      <c r="U155">
        <v>1.6779153768780034E-2</v>
      </c>
      <c r="V155">
        <v>2.9220059498604883E-2</v>
      </c>
      <c r="W155">
        <v>2.890782403842965E-2</v>
      </c>
      <c r="X155">
        <v>2.9367575884910315E-2</v>
      </c>
      <c r="Y155">
        <v>2.8822622640419949E-2</v>
      </c>
      <c r="Z155">
        <v>2.8269785148448402E-2</v>
      </c>
      <c r="AA155">
        <v>1.0936417439363844E-2</v>
      </c>
      <c r="AB155">
        <v>1.0228026999371373E-2</v>
      </c>
      <c r="AC155">
        <v>1.0837450018268786E-2</v>
      </c>
      <c r="AD155">
        <v>1.0535432837595877E-2</v>
      </c>
      <c r="AE155">
        <v>1.6125393523108614E-2</v>
      </c>
      <c r="AF155">
        <v>1.5907114389579102E-2</v>
      </c>
      <c r="AG155">
        <v>1.5574970638062671E-2</v>
      </c>
      <c r="AH155">
        <v>1.5231369752936545E-2</v>
      </c>
      <c r="AI155">
        <v>1.4891424630304644E-2</v>
      </c>
      <c r="AJ155">
        <v>1.4555165185329431E-2</v>
      </c>
      <c r="AK155">
        <v>1.4227213415677245E-2</v>
      </c>
    </row>
    <row r="156" spans="1:37" x14ac:dyDescent="0.25">
      <c r="A156" t="s">
        <v>548</v>
      </c>
      <c r="B156">
        <v>0</v>
      </c>
      <c r="C156">
        <v>1.9990766899097609E-6</v>
      </c>
      <c r="D156">
        <v>6.7204620985262521E-6</v>
      </c>
      <c r="E156">
        <v>1.40308196355154E-5</v>
      </c>
      <c r="F156">
        <v>2.350644817885923E-5</v>
      </c>
      <c r="G156">
        <v>3.4711014340977042E-5</v>
      </c>
      <c r="H156">
        <v>4.8393030631417962E-4</v>
      </c>
      <c r="I156">
        <v>5.5445093976018293E-4</v>
      </c>
      <c r="J156">
        <v>5.8617585909058966E-4</v>
      </c>
      <c r="K156">
        <v>5.9876471828279631E-4</v>
      </c>
      <c r="L156">
        <v>6.0539481723074432E-4</v>
      </c>
      <c r="M156">
        <v>6.096649085735829E-4</v>
      </c>
      <c r="N156">
        <v>6.0401782103145678E-4</v>
      </c>
      <c r="O156">
        <v>6.0492820783442374E-4</v>
      </c>
      <c r="P156">
        <v>6.0881459111935296E-4</v>
      </c>
      <c r="Q156">
        <v>6.0199272258726398E-4</v>
      </c>
      <c r="R156">
        <v>5.8793688055630924E-4</v>
      </c>
      <c r="S156">
        <v>5.7983299443848594E-4</v>
      </c>
      <c r="T156">
        <v>5.7227233185952139E-4</v>
      </c>
      <c r="U156">
        <v>5.6385644466369015E-4</v>
      </c>
      <c r="V156">
        <v>5.5651800162308837E-4</v>
      </c>
      <c r="W156">
        <v>5.4451787518672258E-4</v>
      </c>
      <c r="X156">
        <v>5.4280869830274829E-4</v>
      </c>
      <c r="Y156">
        <v>5.4259047903061142E-4</v>
      </c>
      <c r="Z156">
        <v>5.4481896965896041E-4</v>
      </c>
      <c r="AA156">
        <v>5.3801085589889343E-4</v>
      </c>
      <c r="AB156">
        <v>5.3251096405345548E-4</v>
      </c>
      <c r="AC156">
        <v>5.3301767411234049E-4</v>
      </c>
      <c r="AD156">
        <v>5.3754970947121259E-4</v>
      </c>
      <c r="AE156">
        <v>5.5016946444148645E-4</v>
      </c>
      <c r="AF156">
        <v>5.5938712268251709E-4</v>
      </c>
      <c r="AG156">
        <v>5.6765404731290707E-4</v>
      </c>
      <c r="AH156">
        <v>5.7561167655890294E-4</v>
      </c>
      <c r="AI156">
        <v>5.8001054733196821E-4</v>
      </c>
      <c r="AJ156">
        <v>5.8517079238618844E-4</v>
      </c>
      <c r="AK156">
        <v>5.8954745232904493E-4</v>
      </c>
    </row>
    <row r="157" spans="1:37" x14ac:dyDescent="0.25">
      <c r="A157" t="s">
        <v>549</v>
      </c>
      <c r="B157">
        <v>0</v>
      </c>
      <c r="C157">
        <v>5.2681281722701388E-6</v>
      </c>
      <c r="D157">
        <v>1.7750697001453682E-5</v>
      </c>
      <c r="E157">
        <v>3.7124872127177827E-5</v>
      </c>
      <c r="F157">
        <v>6.2284619983674183E-5</v>
      </c>
      <c r="G157">
        <v>9.2081832271479071E-5</v>
      </c>
      <c r="H157">
        <v>3.6541833346313529E-2</v>
      </c>
      <c r="I157">
        <v>3.7794146100146454E-2</v>
      </c>
      <c r="J157">
        <v>3.797434297111929E-2</v>
      </c>
      <c r="K157">
        <v>3.8180263498495466E-2</v>
      </c>
      <c r="L157">
        <v>3.3420870511797214E-2</v>
      </c>
      <c r="M157">
        <v>3.3631328017799521E-2</v>
      </c>
      <c r="N157">
        <v>3.377087708587747E-2</v>
      </c>
      <c r="O157">
        <v>3.3674843778674003E-2</v>
      </c>
      <c r="P157">
        <v>3.3494387447592172E-2</v>
      </c>
      <c r="Q157">
        <v>2.6414572886741421E-2</v>
      </c>
      <c r="R157">
        <v>1.8852728581887215E-2</v>
      </c>
      <c r="S157">
        <v>1.8387007306005308E-2</v>
      </c>
      <c r="T157">
        <v>1.8189507489217879E-2</v>
      </c>
      <c r="U157">
        <v>1.8275725331016349E-2</v>
      </c>
      <c r="V157">
        <v>1.4630610803921053E-2</v>
      </c>
      <c r="W157">
        <v>1.4709539378146824E-2</v>
      </c>
      <c r="X157">
        <v>1.5063885784255764E-2</v>
      </c>
      <c r="Y157">
        <v>1.5048146520147632E-2</v>
      </c>
      <c r="Z157">
        <v>1.4947163839493469E-2</v>
      </c>
      <c r="AA157">
        <v>1.2429481553798746E-2</v>
      </c>
      <c r="AB157">
        <v>1.2777401807138117E-2</v>
      </c>
      <c r="AC157">
        <v>1.2613590701870044E-2</v>
      </c>
      <c r="AD157">
        <v>1.245364089884479E-2</v>
      </c>
      <c r="AE157">
        <v>3.3986948991368275E-2</v>
      </c>
      <c r="AF157">
        <v>3.3551533658981628E-2</v>
      </c>
      <c r="AG157">
        <v>3.6076824488211437E-2</v>
      </c>
      <c r="AH157">
        <v>3.5844563569922425E-2</v>
      </c>
      <c r="AI157">
        <v>3.5519722567825873E-2</v>
      </c>
      <c r="AJ157">
        <v>3.5248573022383871E-2</v>
      </c>
      <c r="AK157">
        <v>3.4910329986859889E-2</v>
      </c>
    </row>
    <row r="158" spans="1:37" x14ac:dyDescent="0.25">
      <c r="A158" t="s">
        <v>550</v>
      </c>
      <c r="B158">
        <v>0</v>
      </c>
      <c r="C158">
        <v>8.7190958643835057E-7</v>
      </c>
      <c r="D158">
        <v>2.9317339435922372E-6</v>
      </c>
      <c r="E158">
        <v>6.1224522477160456E-6</v>
      </c>
      <c r="F158">
        <v>1.0260445661702429E-5</v>
      </c>
      <c r="G158">
        <v>1.5156582643854557E-5</v>
      </c>
      <c r="H158">
        <v>6.6963925817291201E-2</v>
      </c>
      <c r="I158">
        <v>6.1821588364072949E-2</v>
      </c>
      <c r="J158">
        <v>6.3673939222602213E-2</v>
      </c>
      <c r="K158">
        <v>6.6002121272913689E-2</v>
      </c>
      <c r="L158">
        <v>6.6332966519668676E-2</v>
      </c>
      <c r="M158">
        <v>6.9639782448869647E-2</v>
      </c>
      <c r="N158">
        <v>6.0364937865295065E-2</v>
      </c>
      <c r="O158">
        <v>7.089627847484313E-2</v>
      </c>
      <c r="P158">
        <v>7.7163758395159598E-2</v>
      </c>
      <c r="Q158">
        <v>6.8501109383892492E-2</v>
      </c>
      <c r="R158">
        <v>7.2787632974457089E-2</v>
      </c>
      <c r="S158">
        <v>7.8618909051702573E-2</v>
      </c>
      <c r="T158">
        <v>6.5664046428349818E-2</v>
      </c>
      <c r="U158">
        <v>5.2710401589414334E-2</v>
      </c>
      <c r="V158">
        <v>4.4870342500899184E-2</v>
      </c>
      <c r="W158">
        <v>3.0188865259413226E-2</v>
      </c>
      <c r="X158">
        <v>3.2737077245105564E-2</v>
      </c>
      <c r="Y158">
        <v>2.7738922769830344E-2</v>
      </c>
      <c r="Z158">
        <v>2.4993977076364676E-2</v>
      </c>
      <c r="AA158">
        <v>2.3428518794549883E-2</v>
      </c>
      <c r="AB158">
        <v>2.362805749823127E-2</v>
      </c>
      <c r="AC158">
        <v>2.0698126071951092E-2</v>
      </c>
      <c r="AD158">
        <v>2.0367658325850486E-2</v>
      </c>
      <c r="AE158">
        <v>2.0102738407992954E-2</v>
      </c>
      <c r="AF158">
        <v>1.7310060669589563E-2</v>
      </c>
      <c r="AG158">
        <v>1.7031028155021565E-2</v>
      </c>
      <c r="AH158">
        <v>1.6810741827248361E-2</v>
      </c>
      <c r="AI158">
        <v>1.6604457106831748E-2</v>
      </c>
      <c r="AJ158">
        <v>1.6470046163351352E-2</v>
      </c>
      <c r="AK158">
        <v>1.6275770015548873E-2</v>
      </c>
    </row>
    <row r="159" spans="1:37" x14ac:dyDescent="0.25">
      <c r="A159" t="s">
        <v>551</v>
      </c>
      <c r="B159">
        <v>0</v>
      </c>
      <c r="C159">
        <v>1.2229367881604854E-5</v>
      </c>
      <c r="D159">
        <v>4.1141991052777954E-5</v>
      </c>
      <c r="E159">
        <v>8.5953952317410987E-5</v>
      </c>
      <c r="F159">
        <v>1.4409450358235718E-4</v>
      </c>
      <c r="G159">
        <v>2.1291295773135047E-4</v>
      </c>
      <c r="H159">
        <v>0.12636288966268197</v>
      </c>
      <c r="I159">
        <v>0.12192546315107865</v>
      </c>
      <c r="J159">
        <v>0.12352178937736721</v>
      </c>
      <c r="K159">
        <v>0.1253084865706898</v>
      </c>
      <c r="L159">
        <v>0.12999756266043891</v>
      </c>
      <c r="M159">
        <v>0.13334282543072629</v>
      </c>
      <c r="N159">
        <v>0.12279224921819419</v>
      </c>
      <c r="O159">
        <v>0.132569266620326</v>
      </c>
      <c r="P159">
        <v>0.13710949758939761</v>
      </c>
      <c r="Q159">
        <v>0.12228422093359025</v>
      </c>
      <c r="R159">
        <v>0.11131495016393531</v>
      </c>
      <c r="S159">
        <v>0.11478271144107818</v>
      </c>
      <c r="T159">
        <v>0.10106876972996985</v>
      </c>
      <c r="U159">
        <v>8.7445226724156902E-2</v>
      </c>
      <c r="V159">
        <v>7.8985826727254224E-2</v>
      </c>
      <c r="W159">
        <v>6.0485603377645275E-2</v>
      </c>
      <c r="X159">
        <v>6.3012694132203478E-2</v>
      </c>
      <c r="Y159">
        <v>5.7452376758952636E-2</v>
      </c>
      <c r="Z159">
        <v>5.4178224380855948E-2</v>
      </c>
      <c r="AA159">
        <v>3.7942167841977556E-2</v>
      </c>
      <c r="AB159">
        <v>3.4957643265862849E-2</v>
      </c>
      <c r="AC159">
        <v>3.2281258524878183E-2</v>
      </c>
      <c r="AD159">
        <v>3.1709521994881064E-2</v>
      </c>
      <c r="AE159">
        <v>3.4279224564615247E-2</v>
      </c>
      <c r="AF159">
        <v>3.1370924990383069E-2</v>
      </c>
      <c r="AG159">
        <v>3.0918559574521911E-2</v>
      </c>
      <c r="AH159">
        <v>3.0524021407144226E-2</v>
      </c>
      <c r="AI159">
        <v>3.0150784203174973E-2</v>
      </c>
      <c r="AJ159">
        <v>2.9861151594171208E-2</v>
      </c>
      <c r="AK159">
        <v>2.9518484300029259E-2</v>
      </c>
    </row>
    <row r="160" spans="1:37" x14ac:dyDescent="0.25">
      <c r="A160" t="s">
        <v>552</v>
      </c>
      <c r="B160">
        <v>0</v>
      </c>
      <c r="C160">
        <v>5.1832134116645785E-7</v>
      </c>
      <c r="D160">
        <v>1.7438443505983598E-6</v>
      </c>
      <c r="E160">
        <v>3.6432811158102308E-6</v>
      </c>
      <c r="F160">
        <v>6.1075908239694564E-6</v>
      </c>
      <c r="G160">
        <v>9.0242812081412306E-6</v>
      </c>
      <c r="H160">
        <v>-3.5253573822978949E-4</v>
      </c>
      <c r="I160">
        <v>-3.4059303597846617E-4</v>
      </c>
      <c r="J160">
        <v>-3.2728872476270039E-4</v>
      </c>
      <c r="K160">
        <v>-3.1718129761760703E-4</v>
      </c>
      <c r="L160">
        <v>-3.084002018938247E-4</v>
      </c>
      <c r="M160">
        <v>-3.0028413881798819E-4</v>
      </c>
      <c r="N160">
        <v>-2.9355244265038508E-4</v>
      </c>
      <c r="O160">
        <v>-2.8521014628523603E-4</v>
      </c>
      <c r="P160">
        <v>-2.7619946776709516E-4</v>
      </c>
      <c r="Q160">
        <v>-2.6883899948417991E-4</v>
      </c>
      <c r="R160">
        <v>9.2249242110602377E-5</v>
      </c>
      <c r="S160">
        <v>1.0556271604345347E-4</v>
      </c>
      <c r="T160">
        <v>1.1119770259549639E-4</v>
      </c>
      <c r="U160">
        <v>1.1559447279897546E-4</v>
      </c>
      <c r="V160">
        <v>1.1928980261741516E-4</v>
      </c>
      <c r="W160">
        <v>1.2216784180106046E-4</v>
      </c>
      <c r="X160">
        <v>1.2702470383258227E-4</v>
      </c>
      <c r="Y160">
        <v>1.3214036964819022E-4</v>
      </c>
      <c r="Z160">
        <v>1.3721409863400396E-4</v>
      </c>
      <c r="AA160">
        <v>1.3926667385778026E-4</v>
      </c>
      <c r="AB160">
        <v>1.3530646666648418E-4</v>
      </c>
      <c r="AC160">
        <v>1.3837745991069044E-4</v>
      </c>
      <c r="AD160">
        <v>1.4200708560370187E-4</v>
      </c>
      <c r="AE160">
        <v>1.471502822579142E-4</v>
      </c>
      <c r="AF160">
        <v>3.0399492764047537E-4</v>
      </c>
      <c r="AG160">
        <v>-2.1765631091950368E-4</v>
      </c>
      <c r="AH160">
        <v>-2.2501457817483318E-4</v>
      </c>
      <c r="AI160">
        <v>-2.2147207546286329E-4</v>
      </c>
      <c r="AJ160">
        <v>-2.1624875164443102E-4</v>
      </c>
      <c r="AK160">
        <v>-2.1091505617196982E-4</v>
      </c>
    </row>
    <row r="161" spans="1:37" x14ac:dyDescent="0.25">
      <c r="A161" t="s">
        <v>553</v>
      </c>
      <c r="B161">
        <v>0</v>
      </c>
      <c r="C161">
        <v>1.8772603198122733E-4</v>
      </c>
      <c r="D161">
        <v>5.7635153226548626E-4</v>
      </c>
      <c r="E161">
        <v>1.1337007888470032E-3</v>
      </c>
      <c r="F161">
        <v>1.8162026602518259E-3</v>
      </c>
      <c r="G161">
        <v>2.5803386286299473E-3</v>
      </c>
      <c r="H161">
        <v>9.9764904130434113E-3</v>
      </c>
      <c r="I161">
        <v>1.4143608416953399E-2</v>
      </c>
      <c r="J161">
        <v>1.6477508151394753E-2</v>
      </c>
      <c r="K161">
        <v>1.7539001428756799E-2</v>
      </c>
      <c r="L161">
        <v>1.7960177716313599E-2</v>
      </c>
      <c r="M161">
        <v>1.778392493736802E-2</v>
      </c>
      <c r="N161">
        <v>1.6789975256522857E-2</v>
      </c>
      <c r="O161">
        <v>1.6068107721269327E-2</v>
      </c>
      <c r="P161">
        <v>1.5216744058810554E-2</v>
      </c>
      <c r="Q161">
        <v>1.3683713576677473E-2</v>
      </c>
      <c r="R161">
        <v>1.1592360138786822E-2</v>
      </c>
      <c r="S161">
        <v>1.027249676122337E-2</v>
      </c>
      <c r="T161">
        <v>9.0773125535790304E-3</v>
      </c>
      <c r="U161">
        <v>8.0719365013147987E-3</v>
      </c>
      <c r="V161">
        <v>7.1155488070511717E-3</v>
      </c>
      <c r="W161">
        <v>6.1536111041250539E-3</v>
      </c>
      <c r="X161">
        <v>6.0882742139438985E-3</v>
      </c>
      <c r="Y161">
        <v>6.2061322028795288E-3</v>
      </c>
      <c r="Z161">
        <v>6.5491994513269727E-3</v>
      </c>
      <c r="AA161">
        <v>6.1664411678348918E-3</v>
      </c>
      <c r="AB161">
        <v>6.2301496526872219E-3</v>
      </c>
      <c r="AC161">
        <v>6.7047864876269249E-3</v>
      </c>
      <c r="AD161">
        <v>7.4007186825580194E-3</v>
      </c>
      <c r="AE161">
        <v>8.6697685221222287E-3</v>
      </c>
      <c r="AF161">
        <v>9.6751211760534896E-3</v>
      </c>
      <c r="AG161">
        <v>1.0597238855070312E-2</v>
      </c>
      <c r="AH161">
        <v>1.1428468863037184E-2</v>
      </c>
      <c r="AI161">
        <v>1.2175746184358611E-2</v>
      </c>
      <c r="AJ161">
        <v>1.2850637382770112E-2</v>
      </c>
      <c r="AK161">
        <v>1.3457544043565603E-2</v>
      </c>
    </row>
    <row r="162" spans="1:37" x14ac:dyDescent="0.25">
      <c r="A162" t="s">
        <v>554</v>
      </c>
      <c r="B162">
        <v>0</v>
      </c>
      <c r="C162">
        <v>5.1332499668311129E-3</v>
      </c>
      <c r="D162">
        <v>1.5915139439906162E-2</v>
      </c>
      <c r="E162">
        <v>3.1685439261382876E-2</v>
      </c>
      <c r="F162">
        <v>5.1508282619716947E-2</v>
      </c>
      <c r="G162">
        <v>7.4445021938225595E-2</v>
      </c>
      <c r="H162">
        <v>0.3019350714436404</v>
      </c>
      <c r="I162">
        <v>0.41855944336085926</v>
      </c>
      <c r="J162">
        <v>0.49098888482334924</v>
      </c>
      <c r="K162">
        <v>0.53831432475528485</v>
      </c>
      <c r="L162">
        <v>0.57705672484783166</v>
      </c>
      <c r="M162">
        <v>0.60454168869525438</v>
      </c>
      <c r="N162">
        <v>0.61153697706938492</v>
      </c>
      <c r="O162">
        <v>0.62977132064072161</v>
      </c>
      <c r="P162">
        <v>0.64317361436843656</v>
      </c>
      <c r="Q162">
        <v>0.63441805036141707</v>
      </c>
      <c r="R162">
        <v>0.60775886224951692</v>
      </c>
      <c r="S162">
        <v>0.60290230052697502</v>
      </c>
      <c r="T162">
        <v>0.59635976535016177</v>
      </c>
      <c r="U162">
        <v>0.59088172363926617</v>
      </c>
      <c r="V162">
        <v>0.58215581822154949</v>
      </c>
      <c r="W162">
        <v>0.56916526673096346</v>
      </c>
      <c r="X162">
        <v>0.57975235788278179</v>
      </c>
      <c r="Y162">
        <v>0.59049078230170071</v>
      </c>
      <c r="Z162">
        <v>0.60465193258079064</v>
      </c>
      <c r="AA162">
        <v>0.59400909600158736</v>
      </c>
      <c r="AB162">
        <v>0.59684562882267367</v>
      </c>
      <c r="AC162">
        <v>0.60981058120883369</v>
      </c>
      <c r="AD162">
        <v>0.62704645305154427</v>
      </c>
      <c r="AE162">
        <v>0.66056609478231409</v>
      </c>
      <c r="AF162">
        <v>0.68436236184202559</v>
      </c>
      <c r="AG162">
        <v>0.70641224584763307</v>
      </c>
      <c r="AH162">
        <v>0.72670498199953859</v>
      </c>
      <c r="AI162">
        <v>0.74554510415135977</v>
      </c>
      <c r="AJ162">
        <v>0.7632364976002366</v>
      </c>
      <c r="AK162">
        <v>0.77979074194955789</v>
      </c>
    </row>
    <row r="163" spans="1:37" x14ac:dyDescent="0.25">
      <c r="A163" t="s">
        <v>555</v>
      </c>
      <c r="B163">
        <v>0</v>
      </c>
      <c r="C163">
        <v>1.5454299101659005E-2</v>
      </c>
      <c r="D163">
        <v>4.2039499857198494E-2</v>
      </c>
      <c r="E163">
        <v>7.6317203746113685E-2</v>
      </c>
      <c r="F163">
        <v>0.11585564049387122</v>
      </c>
      <c r="G163">
        <v>0.15896832558030358</v>
      </c>
      <c r="H163">
        <v>0.21773802220297842</v>
      </c>
      <c r="I163">
        <v>0.27222588614938931</v>
      </c>
      <c r="J163">
        <v>0.32480722622677105</v>
      </c>
      <c r="K163">
        <v>0.37618903693243622</v>
      </c>
      <c r="L163">
        <v>0.42719424762762942</v>
      </c>
      <c r="M163">
        <v>0.47754775034133917</v>
      </c>
      <c r="N163">
        <v>0.52628023476675934</v>
      </c>
      <c r="O163">
        <v>0.57559716886758217</v>
      </c>
      <c r="P163">
        <v>0.62428974970821771</v>
      </c>
      <c r="Q163">
        <v>0.67078601847580543</v>
      </c>
      <c r="R163">
        <v>0.71538263592860973</v>
      </c>
      <c r="S163">
        <v>0.76067030611013131</v>
      </c>
      <c r="T163">
        <v>0.80495873704155663</v>
      </c>
      <c r="U163">
        <v>0.84849723710502156</v>
      </c>
      <c r="V163">
        <v>0.89110844733925643</v>
      </c>
      <c r="W163">
        <v>0.9323771531739401</v>
      </c>
      <c r="X163">
        <v>0.97466806689706942</v>
      </c>
      <c r="Y163">
        <v>1.0162471733634622</v>
      </c>
      <c r="Z163">
        <v>1.0573147717947409</v>
      </c>
      <c r="AA163">
        <v>1.0956917171000955</v>
      </c>
      <c r="AB163">
        <v>1.1341098823471998</v>
      </c>
      <c r="AC163">
        <v>1.1725235893383221</v>
      </c>
      <c r="AD163">
        <v>1.2106281383106492</v>
      </c>
      <c r="AE163">
        <v>1.2492492066107697</v>
      </c>
      <c r="AF163">
        <v>1.2865221786812935</v>
      </c>
      <c r="AG163">
        <v>1.3228978284575059</v>
      </c>
      <c r="AH163">
        <v>1.3583907584330213</v>
      </c>
      <c r="AI163">
        <v>1.393024523034069</v>
      </c>
      <c r="AJ163">
        <v>1.4268309099855343</v>
      </c>
      <c r="AK163">
        <v>1.4598145918285923</v>
      </c>
    </row>
    <row r="164" spans="1:37" x14ac:dyDescent="0.25">
      <c r="A164" t="s">
        <v>556</v>
      </c>
      <c r="B164">
        <v>0</v>
      </c>
      <c r="C164">
        <v>5.874159546672914E-5</v>
      </c>
      <c r="D164">
        <v>2.0933400754264946E-4</v>
      </c>
      <c r="E164">
        <v>4.5497059554252379E-4</v>
      </c>
      <c r="F164">
        <v>7.8232857356862434E-4</v>
      </c>
      <c r="G164">
        <v>1.1719115016626594E-3</v>
      </c>
      <c r="H164">
        <v>3.7083716766266191E-3</v>
      </c>
      <c r="I164">
        <v>6.2296311369390966E-3</v>
      </c>
      <c r="J164">
        <v>7.9899658568101436E-3</v>
      </c>
      <c r="K164">
        <v>8.9259055161993329E-3</v>
      </c>
      <c r="L164">
        <v>9.3023378880510918E-3</v>
      </c>
      <c r="M164">
        <v>9.2988479784232025E-3</v>
      </c>
      <c r="N164">
        <v>8.9308396953781764E-3</v>
      </c>
      <c r="O164">
        <v>8.5464424564198945E-3</v>
      </c>
      <c r="P164">
        <v>8.1727973783018888E-3</v>
      </c>
      <c r="Q164">
        <v>7.6172554490237486E-3</v>
      </c>
      <c r="R164">
        <v>6.8099036907523286E-3</v>
      </c>
      <c r="S164">
        <v>6.150144264534415E-3</v>
      </c>
      <c r="T164">
        <v>5.6215549202983202E-3</v>
      </c>
      <c r="U164">
        <v>5.2052056928245183E-3</v>
      </c>
      <c r="V164">
        <v>4.8399612534953153E-3</v>
      </c>
      <c r="W164">
        <v>4.4734503062310018E-3</v>
      </c>
      <c r="X164">
        <v>4.3715037306652259E-3</v>
      </c>
      <c r="Y164">
        <v>4.4332481875267362E-3</v>
      </c>
      <c r="Z164">
        <v>4.6053311176767501E-3</v>
      </c>
      <c r="AA164">
        <v>4.561838017185565E-3</v>
      </c>
      <c r="AB164">
        <v>4.5316413235884489E-3</v>
      </c>
      <c r="AC164">
        <v>4.6393881977823733E-3</v>
      </c>
      <c r="AD164">
        <v>4.874285727162129E-3</v>
      </c>
      <c r="AE164">
        <v>5.3302092500570894E-3</v>
      </c>
      <c r="AF164">
        <v>5.7914128673974691E-3</v>
      </c>
      <c r="AG164">
        <v>6.2047991442968128E-3</v>
      </c>
      <c r="AH164">
        <v>6.5578026769115361E-3</v>
      </c>
      <c r="AI164">
        <v>6.855077760646382E-3</v>
      </c>
      <c r="AJ164">
        <v>7.1075801311908209E-3</v>
      </c>
      <c r="AK164">
        <v>7.3245715371167601E-3</v>
      </c>
    </row>
    <row r="165" spans="1:37" x14ac:dyDescent="0.25">
      <c r="A165" t="s">
        <v>557</v>
      </c>
      <c r="B165">
        <v>0</v>
      </c>
      <c r="C165">
        <v>1.0440347654437825E-5</v>
      </c>
      <c r="D165">
        <v>3.6666775546493458E-5</v>
      </c>
      <c r="E165">
        <v>7.8524367136879026E-5</v>
      </c>
      <c r="F165">
        <v>1.3332608102130158E-4</v>
      </c>
      <c r="G165">
        <v>1.9782213221889361E-4</v>
      </c>
      <c r="H165">
        <v>3.8466089742257761E-3</v>
      </c>
      <c r="I165">
        <v>5.9180256712754028E-3</v>
      </c>
      <c r="J165">
        <v>6.8493193172466556E-3</v>
      </c>
      <c r="K165">
        <v>7.2820519099255025E-3</v>
      </c>
      <c r="L165">
        <v>7.6424121079602851E-3</v>
      </c>
      <c r="M165">
        <v>7.9114112987564208E-3</v>
      </c>
      <c r="N165">
        <v>7.8854699664144771E-3</v>
      </c>
      <c r="O165">
        <v>8.0540229549881399E-3</v>
      </c>
      <c r="P165">
        <v>8.1904926436819625E-3</v>
      </c>
      <c r="Q165">
        <v>7.9376703590049481E-3</v>
      </c>
      <c r="R165">
        <v>7.323452864281643E-3</v>
      </c>
      <c r="S165">
        <v>7.0449343213468468E-3</v>
      </c>
      <c r="T165">
        <v>6.7838142080679691E-3</v>
      </c>
      <c r="U165">
        <v>6.5129455546640985E-3</v>
      </c>
      <c r="V165">
        <v>6.1493611502996138E-3</v>
      </c>
      <c r="W165">
        <v>5.6747160395604675E-3</v>
      </c>
      <c r="X165">
        <v>5.5627982441439705E-3</v>
      </c>
      <c r="Y165">
        <v>5.4761719155756016E-3</v>
      </c>
      <c r="Z165">
        <v>5.4119926131865718E-3</v>
      </c>
      <c r="AA165">
        <v>4.9043447764255633E-3</v>
      </c>
      <c r="AB165">
        <v>4.5567217211989466E-3</v>
      </c>
      <c r="AC165">
        <v>4.407979653298727E-3</v>
      </c>
      <c r="AD165">
        <v>4.3420927408363182E-3</v>
      </c>
      <c r="AE165">
        <v>4.5558154550640545E-3</v>
      </c>
      <c r="AF165">
        <v>4.6258639524343814E-3</v>
      </c>
      <c r="AG165">
        <v>4.6342218956431308E-3</v>
      </c>
      <c r="AH165">
        <v>4.6123000636908275E-3</v>
      </c>
      <c r="AI165">
        <v>4.5752408601427924E-3</v>
      </c>
      <c r="AJ165">
        <v>4.5316845330866471E-3</v>
      </c>
      <c r="AK165">
        <v>4.4828225533653128E-3</v>
      </c>
    </row>
    <row r="166" spans="1:37" x14ac:dyDescent="0.25">
      <c r="A166" t="s">
        <v>558</v>
      </c>
      <c r="B166">
        <v>0</v>
      </c>
      <c r="C166">
        <v>8.7517385405918519E-5</v>
      </c>
      <c r="D166">
        <v>2.9690697477273323E-4</v>
      </c>
      <c r="E166">
        <v>6.1671442026844752E-4</v>
      </c>
      <c r="F166">
        <v>1.0164663583008605E-3</v>
      </c>
      <c r="G166">
        <v>1.462753002331165E-3</v>
      </c>
      <c r="H166">
        <v>2.8024271737538257E-3</v>
      </c>
      <c r="I166">
        <v>3.8143748854055966E-3</v>
      </c>
      <c r="J166">
        <v>4.0880315871016119E-3</v>
      </c>
      <c r="K166">
        <v>3.6727338353071976E-3</v>
      </c>
      <c r="L166">
        <v>2.8025312321334865E-3</v>
      </c>
      <c r="M166">
        <v>1.6540895843453443E-3</v>
      </c>
      <c r="N166">
        <v>3.1295309789379266E-4</v>
      </c>
      <c r="O166">
        <v>-9.922965626880699E-4</v>
      </c>
      <c r="P166">
        <v>-2.2244090886411353E-3</v>
      </c>
      <c r="Q166">
        <v>-3.4413605083841851E-3</v>
      </c>
      <c r="R166">
        <v>-4.649074354332274E-3</v>
      </c>
      <c r="S166">
        <v>-5.6037431546783261E-3</v>
      </c>
      <c r="T166">
        <v>-6.3080743092540099E-3</v>
      </c>
      <c r="U166">
        <v>-6.7839548740253209E-3</v>
      </c>
      <c r="V166">
        <v>-7.0723910600299922E-3</v>
      </c>
      <c r="W166">
        <v>-7.2014469867693956E-3</v>
      </c>
      <c r="X166">
        <v>-7.0572609884665257E-3</v>
      </c>
      <c r="Y166">
        <v>-6.7273770944453921E-3</v>
      </c>
      <c r="Z166">
        <v>-6.2708626600376984E-3</v>
      </c>
      <c r="AA166">
        <v>-5.8501045889047098E-3</v>
      </c>
      <c r="AB166">
        <v>-5.352200177405269E-3</v>
      </c>
      <c r="AC166">
        <v>-4.7290215050739409E-3</v>
      </c>
      <c r="AD166">
        <v>-4.0137364393911037E-3</v>
      </c>
      <c r="AE166">
        <v>-3.1921237169339873E-3</v>
      </c>
      <c r="AF166">
        <v>-2.4018985936708785E-3</v>
      </c>
      <c r="AG166">
        <v>-1.6843514292095368E-3</v>
      </c>
      <c r="AH166">
        <v>-1.0484669101206577E-3</v>
      </c>
      <c r="AI166">
        <v>-4.9075516279342506E-4</v>
      </c>
      <c r="AJ166">
        <v>-2.9992003156876396E-6</v>
      </c>
      <c r="AK166">
        <v>4.2272956259838194E-4</v>
      </c>
    </row>
    <row r="167" spans="1:37" x14ac:dyDescent="0.25">
      <c r="A167" t="s">
        <v>559</v>
      </c>
      <c r="B167">
        <v>0</v>
      </c>
      <c r="C167">
        <v>2.9412207766191976E-5</v>
      </c>
      <c r="D167">
        <v>9.8520466446680094E-5</v>
      </c>
      <c r="E167">
        <v>2.0469247083639662E-4</v>
      </c>
      <c r="F167">
        <v>3.409095169238211E-4</v>
      </c>
      <c r="G167">
        <v>4.9996363237430274E-4</v>
      </c>
      <c r="H167">
        <v>7.9696019798452915E-3</v>
      </c>
      <c r="I167">
        <v>1.2056292962164475E-2</v>
      </c>
      <c r="J167">
        <v>1.3936894342061688E-2</v>
      </c>
      <c r="K167">
        <v>1.4917957662560582E-2</v>
      </c>
      <c r="L167">
        <v>1.5811701221265677E-2</v>
      </c>
      <c r="M167">
        <v>1.6522798826478793E-2</v>
      </c>
      <c r="N167">
        <v>1.6608064173086728E-2</v>
      </c>
      <c r="O167">
        <v>1.7092937989004683E-2</v>
      </c>
      <c r="P167">
        <v>1.7469169594774528E-2</v>
      </c>
      <c r="Q167">
        <v>1.6998667127965033E-2</v>
      </c>
      <c r="R167">
        <v>1.5765747618196199E-2</v>
      </c>
      <c r="S167">
        <v>1.5240879303002441E-2</v>
      </c>
      <c r="T167">
        <v>1.4705338306412005E-2</v>
      </c>
      <c r="U167">
        <v>1.4125167929892787E-2</v>
      </c>
      <c r="V167">
        <v>1.3334726721174838E-2</v>
      </c>
      <c r="W167">
        <v>1.2306833064568314E-2</v>
      </c>
      <c r="X167">
        <v>1.205056398762608E-2</v>
      </c>
      <c r="Y167">
        <v>1.1821244604656634E-2</v>
      </c>
      <c r="Z167">
        <v>1.1639453495889114E-2</v>
      </c>
      <c r="AA167">
        <v>1.0525637805456626E-2</v>
      </c>
      <c r="AB167">
        <v>9.793130503038391E-3</v>
      </c>
      <c r="AC167">
        <v>9.4811075202014244E-3</v>
      </c>
      <c r="AD167">
        <v>9.3366353656059373E-3</v>
      </c>
      <c r="AE167">
        <v>9.7865248319620301E-3</v>
      </c>
      <c r="AF167">
        <v>9.9246428939633174E-3</v>
      </c>
      <c r="AG167">
        <v>9.9555779994582299E-3</v>
      </c>
      <c r="AH167">
        <v>9.9422644404029443E-3</v>
      </c>
      <c r="AI167">
        <v>9.9117618027617371E-3</v>
      </c>
      <c r="AJ167">
        <v>9.878479542439967E-3</v>
      </c>
      <c r="AK167">
        <v>9.8420894163064859E-3</v>
      </c>
    </row>
    <row r="168" spans="1:37" x14ac:dyDescent="0.25">
      <c r="A168" t="s">
        <v>560</v>
      </c>
      <c r="B168">
        <v>0</v>
      </c>
      <c r="C168">
        <v>5.0741930046525221E-6</v>
      </c>
      <c r="D168">
        <v>1.6878818870476072E-5</v>
      </c>
      <c r="E168">
        <v>3.4383902935122192E-5</v>
      </c>
      <c r="F168">
        <v>5.5564147956279171E-5</v>
      </c>
      <c r="G168">
        <v>7.8352115986208808E-5</v>
      </c>
      <c r="H168">
        <v>4.2031525804724681E-4</v>
      </c>
      <c r="I168">
        <v>6.6790963110487545E-4</v>
      </c>
      <c r="J168">
        <v>7.9040400413090599E-4</v>
      </c>
      <c r="K168">
        <v>8.2154793512642166E-4</v>
      </c>
      <c r="L168">
        <v>8.0520413699107073E-4</v>
      </c>
      <c r="M168">
        <v>7.549754944483029E-4</v>
      </c>
      <c r="N168">
        <v>6.6332846201872409E-4</v>
      </c>
      <c r="O168">
        <v>5.8047375595650971E-4</v>
      </c>
      <c r="P168">
        <v>4.9785203835865861E-4</v>
      </c>
      <c r="Q168">
        <v>3.8516582049162817E-4</v>
      </c>
      <c r="R168">
        <v>2.4130691965090469E-4</v>
      </c>
      <c r="S168">
        <v>1.3088136622451397E-4</v>
      </c>
      <c r="T168">
        <v>3.6874509131475152E-5</v>
      </c>
      <c r="U168">
        <v>-4.3653411884633297E-5</v>
      </c>
      <c r="V168">
        <v>-1.1907137427519799E-4</v>
      </c>
      <c r="W168">
        <v>-1.9363866457603189E-4</v>
      </c>
      <c r="X168">
        <v>-2.2519868187326875E-4</v>
      </c>
      <c r="Y168">
        <v>-2.3906006835668168E-4</v>
      </c>
      <c r="Z168">
        <v>-2.4026578568868163E-4</v>
      </c>
      <c r="AA168">
        <v>-2.7505561408536189E-4</v>
      </c>
      <c r="AB168">
        <v>-2.9649932796582597E-4</v>
      </c>
      <c r="AC168">
        <v>-2.9443172894640693E-4</v>
      </c>
      <c r="AD168">
        <v>-2.7681186192615742E-4</v>
      </c>
      <c r="AE168">
        <v>-2.283021231803957E-4</v>
      </c>
      <c r="AF168">
        <v>-1.8658067747624055E-4</v>
      </c>
      <c r="AG168">
        <v>-1.5152316990547042E-4</v>
      </c>
      <c r="AH168">
        <v>-1.2226727725662354E-4</v>
      </c>
      <c r="AI168">
        <v>-9.7674256558106425E-5</v>
      </c>
      <c r="AJ168">
        <v>-7.6540535814139892E-5</v>
      </c>
      <c r="AK168">
        <v>-5.8148603652568673E-5</v>
      </c>
    </row>
    <row r="169" spans="1:37" x14ac:dyDescent="0.25">
      <c r="A169" t="s">
        <v>561</v>
      </c>
      <c r="B169">
        <v>0</v>
      </c>
      <c r="C169">
        <v>3.6222694164852498E-5</v>
      </c>
      <c r="D169">
        <v>1.1717810669332707E-4</v>
      </c>
      <c r="E169">
        <v>2.3639841665844515E-4</v>
      </c>
      <c r="F169">
        <v>3.8357571735941816E-4</v>
      </c>
      <c r="G169">
        <v>5.4904592175523655E-4</v>
      </c>
      <c r="H169">
        <v>2.9441469541135971E-3</v>
      </c>
      <c r="I169">
        <v>4.3115139282677495E-3</v>
      </c>
      <c r="J169">
        <v>4.9378785551552583E-3</v>
      </c>
      <c r="K169">
        <v>5.2101469724603368E-3</v>
      </c>
      <c r="L169">
        <v>5.3960820304440821E-3</v>
      </c>
      <c r="M169">
        <v>5.4939286261104546E-3</v>
      </c>
      <c r="N169">
        <v>5.3887890793447883E-3</v>
      </c>
      <c r="O169">
        <v>5.4031636527352191E-3</v>
      </c>
      <c r="P169">
        <v>5.3978171817407579E-3</v>
      </c>
      <c r="Q169">
        <v>5.1531479771538581E-3</v>
      </c>
      <c r="R169">
        <v>4.6949744935282653E-3</v>
      </c>
      <c r="S169">
        <v>4.4719446519917855E-3</v>
      </c>
      <c r="T169">
        <v>4.2799238776167559E-3</v>
      </c>
      <c r="U169">
        <v>4.1055919410464626E-3</v>
      </c>
      <c r="V169">
        <v>3.8964915784057631E-3</v>
      </c>
      <c r="W169">
        <v>3.6405760796901325E-3</v>
      </c>
      <c r="X169">
        <v>3.6398757696715681E-3</v>
      </c>
      <c r="Y169">
        <v>3.6718271892202687E-3</v>
      </c>
      <c r="Z169">
        <v>3.7329385239364839E-3</v>
      </c>
      <c r="AA169">
        <v>3.5220758426246748E-3</v>
      </c>
      <c r="AB169">
        <v>3.4279276312215454E-3</v>
      </c>
      <c r="AC169">
        <v>3.4699143484599854E-3</v>
      </c>
      <c r="AD169">
        <v>3.5716075142309548E-3</v>
      </c>
      <c r="AE169">
        <v>3.8556346140035135E-3</v>
      </c>
      <c r="AF169">
        <v>4.0450037976869947E-3</v>
      </c>
      <c r="AG169">
        <v>4.1919228804504632E-3</v>
      </c>
      <c r="AH169">
        <v>4.3137173583109494E-3</v>
      </c>
      <c r="AI169">
        <v>4.4191155215713247E-3</v>
      </c>
      <c r="AJ169">
        <v>4.5136812815104671E-3</v>
      </c>
      <c r="AK169">
        <v>4.598593368681337E-3</v>
      </c>
    </row>
    <row r="170" spans="1:37" x14ac:dyDescent="0.25">
      <c r="A170" t="s">
        <v>562</v>
      </c>
      <c r="B170">
        <v>0</v>
      </c>
      <c r="C170">
        <v>6.410921410755557E-5</v>
      </c>
      <c r="D170">
        <v>2.1010051641720399E-4</v>
      </c>
      <c r="E170">
        <v>4.2604393913385085E-4</v>
      </c>
      <c r="F170">
        <v>6.9109137632702902E-4</v>
      </c>
      <c r="G170">
        <v>9.8531374504511114E-4</v>
      </c>
      <c r="H170">
        <v>9.8032773757439334E-3</v>
      </c>
      <c r="I170">
        <v>1.4638522840219392E-2</v>
      </c>
      <c r="J170">
        <v>1.670137361890232E-2</v>
      </c>
      <c r="K170">
        <v>1.7531242033741568E-2</v>
      </c>
      <c r="L170">
        <v>1.8140032408234443E-2</v>
      </c>
      <c r="M170">
        <v>1.8480198044722139E-2</v>
      </c>
      <c r="N170">
        <v>1.8078009802416816E-2</v>
      </c>
      <c r="O170">
        <v>1.8147709322224589E-2</v>
      </c>
      <c r="P170">
        <v>1.8132173549531821E-2</v>
      </c>
      <c r="Q170">
        <v>1.7182654249668743E-2</v>
      </c>
      <c r="R170">
        <v>1.5398723782504391E-2</v>
      </c>
      <c r="S170">
        <v>1.4496379383943266E-2</v>
      </c>
      <c r="T170">
        <v>1.3673748391933227E-2</v>
      </c>
      <c r="U170">
        <v>1.287855279834658E-2</v>
      </c>
      <c r="V170">
        <v>1.1911574502795272E-2</v>
      </c>
      <c r="W170">
        <v>1.073321592264632E-2</v>
      </c>
      <c r="X170">
        <v>1.0503790512941581E-2</v>
      </c>
      <c r="Y170">
        <v>1.0365560199042756E-2</v>
      </c>
      <c r="Z170">
        <v>1.0316053885251883E-2</v>
      </c>
      <c r="AA170">
        <v>9.2110923701254274E-3</v>
      </c>
      <c r="AB170">
        <v>8.5532292254731756E-3</v>
      </c>
      <c r="AC170">
        <v>8.4074622612339469E-3</v>
      </c>
      <c r="AD170">
        <v>8.4766789180983869E-3</v>
      </c>
      <c r="AE170">
        <v>9.2393742980156554E-3</v>
      </c>
      <c r="AF170">
        <v>9.6371070496457691E-3</v>
      </c>
      <c r="AG170">
        <v>9.8844612642878544E-3</v>
      </c>
      <c r="AH170">
        <v>1.005376498813587E-2</v>
      </c>
      <c r="AI170">
        <v>1.0179111209069301E-2</v>
      </c>
      <c r="AJ170">
        <v>1.0280493268763433E-2</v>
      </c>
      <c r="AK170">
        <v>1.0360679435981382E-2</v>
      </c>
    </row>
    <row r="171" spans="1:37" x14ac:dyDescent="0.25">
      <c r="A171" t="s">
        <v>563</v>
      </c>
      <c r="B171">
        <v>0</v>
      </c>
      <c r="C171">
        <v>2.5613778397294605E-4</v>
      </c>
      <c r="D171">
        <v>8.8024523415088953E-4</v>
      </c>
      <c r="E171">
        <v>1.8691053022005422E-3</v>
      </c>
      <c r="F171">
        <v>3.1678094625013226E-3</v>
      </c>
      <c r="G171">
        <v>4.7058415113622907E-3</v>
      </c>
      <c r="H171">
        <v>1.3986064887368194E-2</v>
      </c>
      <c r="I171">
        <v>2.2459074151595985E-2</v>
      </c>
      <c r="J171">
        <v>2.844065637490608E-2</v>
      </c>
      <c r="K171">
        <v>3.2020167332162945E-2</v>
      </c>
      <c r="L171">
        <v>3.4035867892550906E-2</v>
      </c>
      <c r="M171">
        <v>3.4881289794056511E-2</v>
      </c>
      <c r="N171">
        <v>3.4444196987608512E-2</v>
      </c>
      <c r="O171">
        <v>3.3917943192907418E-2</v>
      </c>
      <c r="P171">
        <v>3.3252231620700311E-2</v>
      </c>
      <c r="Q171">
        <v>3.1763604993225385E-2</v>
      </c>
      <c r="R171">
        <v>2.9301842765719635E-2</v>
      </c>
      <c r="S171">
        <v>2.7348069995451665E-2</v>
      </c>
      <c r="T171">
        <v>2.5699678510457492E-2</v>
      </c>
      <c r="U171">
        <v>2.4327210004516587E-2</v>
      </c>
      <c r="V171">
        <v>2.3051864744596025E-2</v>
      </c>
      <c r="W171">
        <v>2.174195834244853E-2</v>
      </c>
      <c r="X171">
        <v>2.1390592412687988E-2</v>
      </c>
      <c r="Y171">
        <v>2.1547270083035943E-2</v>
      </c>
      <c r="Z171">
        <v>2.2086287640237314E-2</v>
      </c>
      <c r="AA171">
        <v>2.1878429555266702E-2</v>
      </c>
      <c r="AB171">
        <v>2.1869142875339437E-2</v>
      </c>
      <c r="AC171">
        <v>2.2395155086261141E-2</v>
      </c>
      <c r="AD171">
        <v>2.3360310095728407E-2</v>
      </c>
      <c r="AE171">
        <v>2.5123844184949885E-2</v>
      </c>
      <c r="AF171">
        <v>2.687442802878957E-2</v>
      </c>
      <c r="AG171">
        <v>2.8516075234044994E-2</v>
      </c>
      <c r="AH171">
        <v>3.0018689743232567E-2</v>
      </c>
      <c r="AI171">
        <v>3.1387397454843938E-2</v>
      </c>
      <c r="AJ171">
        <v>3.2642151239000737E-2</v>
      </c>
      <c r="AK171">
        <v>3.3797038855645938E-2</v>
      </c>
    </row>
    <row r="172" spans="1:37" x14ac:dyDescent="0.25">
      <c r="A172" t="s">
        <v>564</v>
      </c>
      <c r="B172">
        <v>0</v>
      </c>
      <c r="C172">
        <v>9.0698428832055062E-5</v>
      </c>
      <c r="D172">
        <v>3.1379538275401751E-4</v>
      </c>
      <c r="E172">
        <v>6.7042258061995549E-4</v>
      </c>
      <c r="F172">
        <v>1.145820968387636E-3</v>
      </c>
      <c r="G172">
        <v>1.7232229557989393E-3</v>
      </c>
      <c r="H172">
        <v>3.9083086597781688E-3</v>
      </c>
      <c r="I172">
        <v>6.1627430634445248E-3</v>
      </c>
      <c r="J172">
        <v>7.9461248191502829E-3</v>
      </c>
      <c r="K172">
        <v>9.3144655955869592E-3</v>
      </c>
      <c r="L172">
        <v>1.0521258774759465E-2</v>
      </c>
      <c r="M172">
        <v>1.1703121382038557E-2</v>
      </c>
      <c r="N172">
        <v>1.2840004309081377E-2</v>
      </c>
      <c r="O172">
        <v>1.4133033391030263E-2</v>
      </c>
      <c r="P172">
        <v>1.5556526947555853E-2</v>
      </c>
      <c r="Q172">
        <v>1.6918883632988626E-2</v>
      </c>
      <c r="R172">
        <v>1.8127873223412125E-2</v>
      </c>
      <c r="S172">
        <v>1.9437686199848557E-2</v>
      </c>
      <c r="T172">
        <v>2.0806864111423913E-2</v>
      </c>
      <c r="U172">
        <v>2.2186052454607863E-2</v>
      </c>
      <c r="V172">
        <v>2.3505212441119968E-2</v>
      </c>
      <c r="W172">
        <v>2.4712470910618328E-2</v>
      </c>
      <c r="X172">
        <v>2.5992733603080263E-2</v>
      </c>
      <c r="Y172">
        <v>2.7270177796968793E-2</v>
      </c>
      <c r="Z172">
        <v>2.8500888459632837E-2</v>
      </c>
      <c r="AA172">
        <v>2.9455355564515919E-2</v>
      </c>
      <c r="AB172">
        <v>3.0308282478066894E-2</v>
      </c>
      <c r="AC172">
        <v>3.1164185724552616E-2</v>
      </c>
      <c r="AD172">
        <v>3.2017355578797806E-2</v>
      </c>
      <c r="AE172">
        <v>3.2947379362403946E-2</v>
      </c>
      <c r="AF172">
        <v>3.380131549711575E-2</v>
      </c>
      <c r="AG172">
        <v>3.4549240239041039E-2</v>
      </c>
      <c r="AH172">
        <v>3.51999535733254E-2</v>
      </c>
      <c r="AI172">
        <v>3.5772074118548818E-2</v>
      </c>
      <c r="AJ172">
        <v>3.628415748713644E-2</v>
      </c>
      <c r="AK172">
        <v>3.6749432579777967E-2</v>
      </c>
    </row>
    <row r="173" spans="1:37" x14ac:dyDescent="0.25">
      <c r="A173" t="s">
        <v>565</v>
      </c>
      <c r="B173">
        <v>0</v>
      </c>
      <c r="C173">
        <v>2.6485689642523934E-6</v>
      </c>
      <c r="D173">
        <v>9.6150261464695485E-6</v>
      </c>
      <c r="E173">
        <v>2.1167937783216467E-5</v>
      </c>
      <c r="F173">
        <v>3.6905733229189157E-5</v>
      </c>
      <c r="G173">
        <v>5.6342739553856452E-5</v>
      </c>
      <c r="H173">
        <v>2.0454967900490666E-2</v>
      </c>
      <c r="I173">
        <v>2.9244609299663261E-2</v>
      </c>
      <c r="J173">
        <v>3.284691473840308E-2</v>
      </c>
      <c r="K173">
        <v>3.4592315535288944E-2</v>
      </c>
      <c r="L173">
        <v>3.7482591131160696E-2</v>
      </c>
      <c r="M173">
        <v>3.9430210149458099E-2</v>
      </c>
      <c r="N173">
        <v>4.0550402527286374E-2</v>
      </c>
      <c r="O173">
        <v>4.1352965174702563E-2</v>
      </c>
      <c r="P173">
        <v>4.2017084759078331E-2</v>
      </c>
      <c r="Q173">
        <v>3.8911841623110795E-2</v>
      </c>
      <c r="R173">
        <v>3.4494282794023431E-2</v>
      </c>
      <c r="S173">
        <v>3.3127124271433606E-2</v>
      </c>
      <c r="T173">
        <v>3.2816776121978947E-2</v>
      </c>
      <c r="U173">
        <v>3.2835254091585067E-2</v>
      </c>
      <c r="V173">
        <v>2.8171783255320895E-2</v>
      </c>
      <c r="W173">
        <v>2.425760748400101E-2</v>
      </c>
      <c r="X173">
        <v>2.2864325746821037E-2</v>
      </c>
      <c r="Y173">
        <v>2.2311192916399325E-2</v>
      </c>
      <c r="Z173">
        <v>2.2003587267481809E-2</v>
      </c>
      <c r="AA173">
        <v>1.6498130065221574E-2</v>
      </c>
      <c r="AB173">
        <v>1.2594045670366488E-2</v>
      </c>
      <c r="AC173">
        <v>1.0972923058986839E-2</v>
      </c>
      <c r="AD173">
        <v>1.0118122611787716E-2</v>
      </c>
      <c r="AE173">
        <v>9.5185366880937549E-3</v>
      </c>
      <c r="AF173">
        <v>9.0021936684783668E-3</v>
      </c>
      <c r="AG173">
        <v>8.5196485871704506E-3</v>
      </c>
      <c r="AH173">
        <v>8.05835538517642E-3</v>
      </c>
      <c r="AI173">
        <v>7.618409130473347E-3</v>
      </c>
      <c r="AJ173">
        <v>7.2014839966551558E-3</v>
      </c>
      <c r="AK173">
        <v>6.8094126623462845E-3</v>
      </c>
    </row>
    <row r="174" spans="1:37" x14ac:dyDescent="0.25">
      <c r="A174" t="s">
        <v>566</v>
      </c>
      <c r="B174">
        <v>0</v>
      </c>
      <c r="C174">
        <v>1.9297702692794049E-7</v>
      </c>
      <c r="D174">
        <v>7.0256975840714062E-7</v>
      </c>
      <c r="E174">
        <v>1.5505658698174893E-6</v>
      </c>
      <c r="F174">
        <v>2.7085947811967262E-6</v>
      </c>
      <c r="G174">
        <v>4.1405489920088433E-6</v>
      </c>
      <c r="H174">
        <v>1.0042526951067091E-2</v>
      </c>
      <c r="I174">
        <v>1.6682190314202344E-2</v>
      </c>
      <c r="J174">
        <v>1.9830184376735904E-2</v>
      </c>
      <c r="K174">
        <v>2.1362925014967622E-2</v>
      </c>
      <c r="L174">
        <v>2.223428177239474E-2</v>
      </c>
      <c r="M174">
        <v>2.2803852150085655E-2</v>
      </c>
      <c r="N174">
        <v>2.2104795034263245E-2</v>
      </c>
      <c r="O174">
        <v>2.1950171315444439E-2</v>
      </c>
      <c r="P174">
        <v>1.955382761976044E-2</v>
      </c>
      <c r="Q174">
        <v>1.8674908942616992E-2</v>
      </c>
      <c r="R174">
        <v>9.8487732649671852E-3</v>
      </c>
      <c r="S174">
        <v>4.3102944368127111E-3</v>
      </c>
      <c r="T174">
        <v>2.6059557520237936E-3</v>
      </c>
      <c r="U174">
        <v>1.8873278006985171E-3</v>
      </c>
      <c r="V174">
        <v>1.4649127274372765E-3</v>
      </c>
      <c r="W174">
        <v>1.148808548490407E-3</v>
      </c>
      <c r="X174">
        <v>2.0215507082825125E-3</v>
      </c>
      <c r="Y174">
        <v>2.2153900441691707E-3</v>
      </c>
      <c r="Z174">
        <v>2.1476627630906855E-3</v>
      </c>
      <c r="AA174">
        <v>2.0049074143675479E-3</v>
      </c>
      <c r="AB174">
        <v>1.8498452367678656E-3</v>
      </c>
      <c r="AC174">
        <v>2.7405974750035061E-3</v>
      </c>
      <c r="AD174">
        <v>3.0092140066615355E-3</v>
      </c>
      <c r="AE174">
        <v>3.0346932909791073E-3</v>
      </c>
      <c r="AF174">
        <v>2.9853888950401746E-3</v>
      </c>
      <c r="AG174">
        <v>2.9172560118850954E-3</v>
      </c>
      <c r="AH174">
        <v>2.8472048032812439E-3</v>
      </c>
      <c r="AI174">
        <v>2.7805606875833709E-3</v>
      </c>
      <c r="AJ174">
        <v>2.7190783496678804E-3</v>
      </c>
      <c r="AK174">
        <v>2.6621776017322087E-3</v>
      </c>
    </row>
    <row r="175" spans="1:37" x14ac:dyDescent="0.25">
      <c r="A175" t="s">
        <v>567</v>
      </c>
      <c r="B175">
        <v>0</v>
      </c>
      <c r="C175">
        <v>2.8756758055653557E-7</v>
      </c>
      <c r="D175">
        <v>1.0467940348376097E-6</v>
      </c>
      <c r="E175">
        <v>2.3099518408575951E-6</v>
      </c>
      <c r="F175">
        <v>4.0347701582887919E-6</v>
      </c>
      <c r="G175">
        <v>6.1677626509576473E-6</v>
      </c>
      <c r="H175">
        <v>9.4975393170103513E-3</v>
      </c>
      <c r="I175">
        <v>1.4880671893483778E-2</v>
      </c>
      <c r="J175">
        <v>1.7241771337217455E-2</v>
      </c>
      <c r="K175">
        <v>1.8308107078610934E-2</v>
      </c>
      <c r="L175">
        <v>1.9615826568033897E-2</v>
      </c>
      <c r="M175">
        <v>2.0204590610598139E-2</v>
      </c>
      <c r="N175">
        <v>2.0363980511881541E-2</v>
      </c>
      <c r="O175">
        <v>2.0359105258949396E-2</v>
      </c>
      <c r="P175">
        <v>2.0078409073468584E-2</v>
      </c>
      <c r="Q175">
        <v>1.8648634916155038E-2</v>
      </c>
      <c r="R175">
        <v>1.6725725555681747E-2</v>
      </c>
      <c r="S175">
        <v>1.5477703709748339E-2</v>
      </c>
      <c r="T175">
        <v>1.4593147948045351E-2</v>
      </c>
      <c r="U175">
        <v>1.3794394413786786E-2</v>
      </c>
      <c r="V175">
        <v>1.1466586551888489E-2</v>
      </c>
      <c r="W175">
        <v>1.0146081092906427E-2</v>
      </c>
      <c r="X175">
        <v>9.2801432635693706E-3</v>
      </c>
      <c r="Y175">
        <v>8.4926355597093918E-3</v>
      </c>
      <c r="Z175">
        <v>7.7620224820820292E-3</v>
      </c>
      <c r="AA175">
        <v>5.9801716892526344E-3</v>
      </c>
      <c r="AB175">
        <v>4.9909905883290051E-3</v>
      </c>
      <c r="AC175">
        <v>4.3982019087451391E-3</v>
      </c>
      <c r="AD175">
        <v>3.8872944510471639E-3</v>
      </c>
      <c r="AE175">
        <v>3.4375474603031467E-3</v>
      </c>
      <c r="AF175">
        <v>3.0398571351545793E-3</v>
      </c>
      <c r="AG175">
        <v>2.687517912717396E-3</v>
      </c>
      <c r="AH175">
        <v>2.3759861921092457E-3</v>
      </c>
      <c r="AI175">
        <v>2.0997413538463333E-3</v>
      </c>
      <c r="AJ175">
        <v>1.8552090411420637E-3</v>
      </c>
      <c r="AK175">
        <v>1.6386872002254274E-3</v>
      </c>
    </row>
    <row r="176" spans="1:37" x14ac:dyDescent="0.25">
      <c r="A176" t="s">
        <v>568</v>
      </c>
      <c r="B176">
        <v>0</v>
      </c>
      <c r="C176">
        <v>1.469177768485793E-6</v>
      </c>
      <c r="D176">
        <v>5.35963092397412E-6</v>
      </c>
      <c r="E176">
        <v>1.1849550936352945E-5</v>
      </c>
      <c r="F176">
        <v>2.0730505800377042E-5</v>
      </c>
      <c r="G176">
        <v>3.1729811875819754E-5</v>
      </c>
      <c r="H176">
        <v>4.658961679221754E-3</v>
      </c>
      <c r="I176">
        <v>6.690899857172603E-3</v>
      </c>
      <c r="J176">
        <v>7.6200027017117485E-3</v>
      </c>
      <c r="K176">
        <v>8.132284148978838E-3</v>
      </c>
      <c r="L176">
        <v>1.0105884840662471E-2</v>
      </c>
      <c r="M176">
        <v>1.0991393079671813E-2</v>
      </c>
      <c r="N176">
        <v>1.1408152482353953E-2</v>
      </c>
      <c r="O176">
        <v>1.1948832248625772E-2</v>
      </c>
      <c r="P176">
        <v>1.1423293451309368E-2</v>
      </c>
      <c r="Q176">
        <v>1.2710702580744013E-2</v>
      </c>
      <c r="R176">
        <v>1.0113881231132296E-2</v>
      </c>
      <c r="S176">
        <v>8.8150917898208291E-3</v>
      </c>
      <c r="T176">
        <v>7.9620789165624224E-3</v>
      </c>
      <c r="U176">
        <v>7.2161084557707715E-3</v>
      </c>
      <c r="V176">
        <v>7.3006078692402178E-3</v>
      </c>
      <c r="W176">
        <v>6.8698053804531643E-3</v>
      </c>
      <c r="X176">
        <v>6.2576714908559664E-3</v>
      </c>
      <c r="Y176">
        <v>5.3098250379796921E-3</v>
      </c>
      <c r="Z176">
        <v>4.556252562260288E-3</v>
      </c>
      <c r="AA176">
        <v>5.3595495526053694E-3</v>
      </c>
      <c r="AB176">
        <v>5.3220180947448478E-3</v>
      </c>
      <c r="AC176">
        <v>5.0070753632830631E-3</v>
      </c>
      <c r="AD176">
        <v>4.6355429550065498E-3</v>
      </c>
      <c r="AE176">
        <v>4.2800906759457276E-3</v>
      </c>
      <c r="AF176">
        <v>4.1941604805917241E-3</v>
      </c>
      <c r="AG176">
        <v>3.1901920317473258E-3</v>
      </c>
      <c r="AH176">
        <v>2.6396007651805845E-3</v>
      </c>
      <c r="AI176">
        <v>2.2768183668195889E-3</v>
      </c>
      <c r="AJ176">
        <v>1.9912832146917717E-3</v>
      </c>
      <c r="AK176">
        <v>1.7466309387334812E-3</v>
      </c>
    </row>
    <row r="177" spans="1:37" x14ac:dyDescent="0.25">
      <c r="A177" t="s">
        <v>569</v>
      </c>
      <c r="B177">
        <v>0</v>
      </c>
      <c r="C177">
        <v>6.3238139428637806E-7</v>
      </c>
      <c r="D177">
        <v>2.2939674184090434E-6</v>
      </c>
      <c r="E177">
        <v>5.047242649271772E-6</v>
      </c>
      <c r="F177">
        <v>8.7956329262167535E-6</v>
      </c>
      <c r="G177">
        <v>1.3423478370593524E-5</v>
      </c>
      <c r="H177">
        <v>2.0925292216057681E-3</v>
      </c>
      <c r="I177">
        <v>2.9371241977327123E-3</v>
      </c>
      <c r="J177">
        <v>3.2765727340985057E-3</v>
      </c>
      <c r="K177">
        <v>3.4359567253539215E-3</v>
      </c>
      <c r="L177">
        <v>4.1158614695220898E-3</v>
      </c>
      <c r="M177">
        <v>4.4055538573814961E-3</v>
      </c>
      <c r="N177">
        <v>4.4159329798461487E-3</v>
      </c>
      <c r="O177">
        <v>4.4471305550468397E-3</v>
      </c>
      <c r="P177">
        <v>4.4046792884159091E-3</v>
      </c>
      <c r="Q177">
        <v>4.9278375305860135E-3</v>
      </c>
      <c r="R177">
        <v>5.4355567170881721E-3</v>
      </c>
      <c r="S177">
        <v>5.2702380336180155E-3</v>
      </c>
      <c r="T177">
        <v>5.1633743523573699E-3</v>
      </c>
      <c r="U177">
        <v>5.0758874950068388E-3</v>
      </c>
      <c r="V177">
        <v>7.0974880428858978E-3</v>
      </c>
      <c r="W177">
        <v>7.8261291212450394E-3</v>
      </c>
      <c r="X177">
        <v>8.2060678983848934E-3</v>
      </c>
      <c r="Y177">
        <v>8.302151021897854E-3</v>
      </c>
      <c r="Z177">
        <v>8.2887764097123087E-3</v>
      </c>
      <c r="AA177">
        <v>5.339127823990748E-3</v>
      </c>
      <c r="AB177">
        <v>4.231480143552002E-3</v>
      </c>
      <c r="AC177">
        <v>3.9135805916412324E-3</v>
      </c>
      <c r="AD177">
        <v>3.6868981237759366E-3</v>
      </c>
      <c r="AE177">
        <v>4.4555527608933151E-3</v>
      </c>
      <c r="AF177">
        <v>4.6330316624946782E-3</v>
      </c>
      <c r="AG177">
        <v>4.587095122788586E-3</v>
      </c>
      <c r="AH177">
        <v>4.4695109258419173E-3</v>
      </c>
      <c r="AI177">
        <v>4.3297780539834621E-3</v>
      </c>
      <c r="AJ177">
        <v>4.183448800056562E-3</v>
      </c>
      <c r="AK177">
        <v>4.03641190026084E-3</v>
      </c>
    </row>
    <row r="178" spans="1:37" x14ac:dyDescent="0.25">
      <c r="A178" t="s">
        <v>570</v>
      </c>
      <c r="B178">
        <v>0</v>
      </c>
      <c r="C178">
        <v>1.3959991297862214E-7</v>
      </c>
      <c r="D178">
        <v>5.0495347886862503E-7</v>
      </c>
      <c r="E178">
        <v>1.1078229228853452E-6</v>
      </c>
      <c r="F178">
        <v>1.9255566564304415E-6</v>
      </c>
      <c r="G178">
        <v>2.9324076792041956E-6</v>
      </c>
      <c r="H178">
        <v>4.1902768042475376E-5</v>
      </c>
      <c r="I178">
        <v>6.101312019558657E-5</v>
      </c>
      <c r="J178">
        <v>7.0010949233028255E-5</v>
      </c>
      <c r="K178">
        <v>7.4392506799686705E-5</v>
      </c>
      <c r="L178">
        <v>7.7079374028238799E-5</v>
      </c>
      <c r="M178">
        <v>7.9315805058908001E-5</v>
      </c>
      <c r="N178">
        <v>8.0831415639747662E-5</v>
      </c>
      <c r="O178">
        <v>8.2830989664889215E-5</v>
      </c>
      <c r="P178">
        <v>8.5329094270487083E-5</v>
      </c>
      <c r="Q178">
        <v>8.712216560428572E-5</v>
      </c>
      <c r="R178">
        <v>8.8096226177144577E-5</v>
      </c>
      <c r="S178">
        <v>8.923017588810593E-5</v>
      </c>
      <c r="T178">
        <v>9.0317404782912209E-5</v>
      </c>
      <c r="U178">
        <v>9.1117555609308143E-5</v>
      </c>
      <c r="V178">
        <v>9.1710655918477886E-5</v>
      </c>
      <c r="W178">
        <v>9.1634857493106398E-5</v>
      </c>
      <c r="X178">
        <v>9.196249807789933E-5</v>
      </c>
      <c r="Y178">
        <v>9.2292651391974489E-5</v>
      </c>
      <c r="Z178">
        <v>9.2587168566784418E-5</v>
      </c>
      <c r="AA178">
        <v>9.1957788818273058E-5</v>
      </c>
      <c r="AB178">
        <v>9.1002445933566597E-5</v>
      </c>
      <c r="AC178">
        <v>9.0316401846152878E-5</v>
      </c>
      <c r="AD178">
        <v>8.9925172039010564E-5</v>
      </c>
      <c r="AE178">
        <v>9.0176446047443595E-5</v>
      </c>
      <c r="AF178">
        <v>9.0245729759202802E-5</v>
      </c>
      <c r="AG178">
        <v>9.0119564128731815E-5</v>
      </c>
      <c r="AH178">
        <v>8.9896271402915381E-5</v>
      </c>
      <c r="AI178">
        <v>8.9350742390029338E-5</v>
      </c>
      <c r="AJ178">
        <v>8.8800600524452042E-5</v>
      </c>
      <c r="AK178">
        <v>8.8230304966974268E-5</v>
      </c>
    </row>
    <row r="179" spans="1:37" x14ac:dyDescent="0.25">
      <c r="A179" t="s">
        <v>571</v>
      </c>
      <c r="B179">
        <v>0</v>
      </c>
      <c r="C179">
        <v>1.4801577014236446E-6</v>
      </c>
      <c r="D179">
        <v>5.4263413754666507E-6</v>
      </c>
      <c r="E179">
        <v>1.2048010368415958E-5</v>
      </c>
      <c r="F179">
        <v>2.1148576591100889E-5</v>
      </c>
      <c r="G179">
        <v>3.2445989966233086E-5</v>
      </c>
      <c r="H179">
        <v>1.1398103763364063E-2</v>
      </c>
      <c r="I179">
        <v>1.6481503448849206E-2</v>
      </c>
      <c r="J179">
        <v>1.8667502064748411E-2</v>
      </c>
      <c r="K179">
        <v>1.9870999022396793E-2</v>
      </c>
      <c r="L179">
        <v>1.9037025734389267E-2</v>
      </c>
      <c r="M179">
        <v>1.9115764864898209E-2</v>
      </c>
      <c r="N179">
        <v>1.9446601416991227E-2</v>
      </c>
      <c r="O179">
        <v>1.9740175380920894E-2</v>
      </c>
      <c r="P179">
        <v>1.9956971570541122E-2</v>
      </c>
      <c r="Q179">
        <v>1.7709933287194488E-2</v>
      </c>
      <c r="R179">
        <v>1.4366161845128983E-2</v>
      </c>
      <c r="S179">
        <v>1.3071683732469155E-2</v>
      </c>
      <c r="T179">
        <v>1.2506241962423881E-2</v>
      </c>
      <c r="U179">
        <v>1.2253107502730544E-2</v>
      </c>
      <c r="V179">
        <v>1.0809655479039114E-2</v>
      </c>
      <c r="W179">
        <v>1.0220462360521586E-2</v>
      </c>
      <c r="X179">
        <v>1.0010483860303992E-2</v>
      </c>
      <c r="Y179">
        <v>9.7990182769085513E-3</v>
      </c>
      <c r="Z179">
        <v>9.559377572939412E-3</v>
      </c>
      <c r="AA179">
        <v>8.4958456487040125E-3</v>
      </c>
      <c r="AB179">
        <v>8.1121360957922412E-3</v>
      </c>
      <c r="AC179">
        <v>7.7920100425213972E-3</v>
      </c>
      <c r="AD179">
        <v>7.4943545835733935E-3</v>
      </c>
      <c r="AE179">
        <v>1.4273925773674036E-2</v>
      </c>
      <c r="AF179">
        <v>1.6642244304614941E-2</v>
      </c>
      <c r="AG179">
        <v>1.8349403842909069E-2</v>
      </c>
      <c r="AH179">
        <v>1.8967020942270069E-2</v>
      </c>
      <c r="AI179">
        <v>1.9170255456297712E-2</v>
      </c>
      <c r="AJ179">
        <v>1.9237974034185531E-2</v>
      </c>
      <c r="AK179">
        <v>1.9218587905265181E-2</v>
      </c>
    </row>
    <row r="180" spans="1:37" x14ac:dyDescent="0.25">
      <c r="A180" t="s">
        <v>572</v>
      </c>
      <c r="B180">
        <v>0</v>
      </c>
      <c r="C180">
        <v>1.7789582762173619E-7</v>
      </c>
      <c r="D180">
        <v>6.4712237880179735E-7</v>
      </c>
      <c r="E180">
        <v>1.427276877237126E-6</v>
      </c>
      <c r="F180">
        <v>2.4922239971848012E-6</v>
      </c>
      <c r="G180">
        <v>3.8092487129545976E-6</v>
      </c>
      <c r="H180">
        <v>1.2610944755858769E-2</v>
      </c>
      <c r="I180">
        <v>2.0250083638693669E-2</v>
      </c>
      <c r="J180">
        <v>2.4466405037149308E-2</v>
      </c>
      <c r="K180">
        <v>2.7371862238350936E-2</v>
      </c>
      <c r="L180">
        <v>2.9193190390822518E-2</v>
      </c>
      <c r="M180">
        <v>3.1444265108022958E-2</v>
      </c>
      <c r="N180">
        <v>2.9878959914513462E-2</v>
      </c>
      <c r="O180">
        <v>3.3049576934980104E-2</v>
      </c>
      <c r="P180">
        <v>3.6600178869543532E-2</v>
      </c>
      <c r="Q180">
        <v>3.5397060185671181E-2</v>
      </c>
      <c r="R180">
        <v>3.6649466285364633E-2</v>
      </c>
      <c r="S180">
        <v>3.923114669097108E-2</v>
      </c>
      <c r="T180">
        <v>3.5878763857972097E-2</v>
      </c>
      <c r="U180">
        <v>3.0264211062744791E-2</v>
      </c>
      <c r="V180">
        <v>2.568204556995872E-2</v>
      </c>
      <c r="W180">
        <v>1.8927072399125156E-2</v>
      </c>
      <c r="X180">
        <v>1.7494984051634677E-2</v>
      </c>
      <c r="Y180">
        <v>1.5118936406227478E-2</v>
      </c>
      <c r="Z180">
        <v>1.3174806823301582E-2</v>
      </c>
      <c r="AA180">
        <v>1.1761973795007223E-2</v>
      </c>
      <c r="AB180">
        <v>1.1055359804680146E-2</v>
      </c>
      <c r="AC180">
        <v>9.6954542386033949E-3</v>
      </c>
      <c r="AD180">
        <v>8.8902780002163961E-3</v>
      </c>
      <c r="AE180">
        <v>8.3012670680074983E-3</v>
      </c>
      <c r="AF180">
        <v>7.1341699268646676E-3</v>
      </c>
      <c r="AG180">
        <v>6.4657393236807912E-3</v>
      </c>
      <c r="AH180">
        <v>5.9896460612655252E-3</v>
      </c>
      <c r="AI180">
        <v>5.5951469125796348E-3</v>
      </c>
      <c r="AJ180">
        <v>5.2622595853378971E-3</v>
      </c>
      <c r="AK180">
        <v>4.9531289589150006E-3</v>
      </c>
    </row>
    <row r="181" spans="1:37" x14ac:dyDescent="0.25">
      <c r="A181" t="s">
        <v>573</v>
      </c>
      <c r="B181">
        <v>0</v>
      </c>
      <c r="C181">
        <v>3.1795585207427805E-6</v>
      </c>
      <c r="D181">
        <v>1.1582984465623051E-5</v>
      </c>
      <c r="E181">
        <v>2.5579220224048064E-5</v>
      </c>
      <c r="F181">
        <v>4.4709748199393129E-5</v>
      </c>
      <c r="G181">
        <v>6.8385604401674546E-5</v>
      </c>
      <c r="H181">
        <v>3.7339576662629763E-2</v>
      </c>
      <c r="I181">
        <v>5.2115897795637245E-2</v>
      </c>
      <c r="J181">
        <v>5.8952053607975209E-2</v>
      </c>
      <c r="K181">
        <v>6.3155972302222654E-2</v>
      </c>
      <c r="L181">
        <v>6.7363520305943128E-2</v>
      </c>
      <c r="M181">
        <v>7.1080808686935809E-2</v>
      </c>
      <c r="N181">
        <v>6.9853952516622755E-2</v>
      </c>
      <c r="O181">
        <v>7.3583781578044599E-2</v>
      </c>
      <c r="P181">
        <v>7.7224399752334555E-2</v>
      </c>
      <c r="Q181">
        <v>7.406483155250107E-2</v>
      </c>
      <c r="R181">
        <v>6.9651571789173167E-2</v>
      </c>
      <c r="S181">
        <v>6.9644276508311717E-2</v>
      </c>
      <c r="T181">
        <v>6.5045523377482026E-2</v>
      </c>
      <c r="U181">
        <v>5.8702326554555671E-2</v>
      </c>
      <c r="V181">
        <v>5.3431506374043869E-2</v>
      </c>
      <c r="W181">
        <v>4.4886588486711454E-2</v>
      </c>
      <c r="X181">
        <v>4.2392802990765151E-2</v>
      </c>
      <c r="Y181">
        <v>3.9097532170420765E-2</v>
      </c>
      <c r="Z181">
        <v>3.6247707688697381E-2</v>
      </c>
      <c r="AA181">
        <v>2.9157223669449249E-2</v>
      </c>
      <c r="AB181">
        <v>2.5086362040286529E-2</v>
      </c>
      <c r="AC181">
        <v>2.2116627463158806E-2</v>
      </c>
      <c r="AD181">
        <v>2.0199209068510009E-2</v>
      </c>
      <c r="AE181">
        <v>1.9680544746026086E-2</v>
      </c>
      <c r="AF181">
        <v>1.7919948812989972E-2</v>
      </c>
      <c r="AG181">
        <v>1.656267131694206E-2</v>
      </c>
      <c r="AH181">
        <v>1.5411675917743718E-2</v>
      </c>
      <c r="AI181">
        <v>1.4379328303338679E-2</v>
      </c>
      <c r="AJ181">
        <v>1.3457087789406189E-2</v>
      </c>
      <c r="AK181">
        <v>1.2598718838344552E-2</v>
      </c>
    </row>
    <row r="182" spans="1:37" x14ac:dyDescent="0.25">
      <c r="A182" t="s">
        <v>574</v>
      </c>
      <c r="B182">
        <v>0</v>
      </c>
      <c r="C182">
        <v>1.2500392213636506E-7</v>
      </c>
      <c r="D182">
        <v>4.5526369894960412E-7</v>
      </c>
      <c r="E182">
        <v>1.0051086332023089E-6</v>
      </c>
      <c r="F182">
        <v>1.7564052951383106E-6</v>
      </c>
      <c r="G182">
        <v>2.6860469535350594E-6</v>
      </c>
      <c r="H182">
        <v>-1.034109907121365E-4</v>
      </c>
      <c r="I182">
        <v>-1.3917745835138418E-4</v>
      </c>
      <c r="J182">
        <v>-1.5092644218434549E-4</v>
      </c>
      <c r="K182">
        <v>-1.5562276035318727E-4</v>
      </c>
      <c r="L182">
        <v>-1.5779590360407908E-4</v>
      </c>
      <c r="M182">
        <v>-1.5862947516747931E-4</v>
      </c>
      <c r="N182">
        <v>-1.5870948277058088E-4</v>
      </c>
      <c r="O182">
        <v>-1.5749951782455712E-4</v>
      </c>
      <c r="P182">
        <v>-1.5517553576000024E-4</v>
      </c>
      <c r="Q182">
        <v>-1.5248862660840445E-4</v>
      </c>
      <c r="R182">
        <v>-4.7638569503404789E-5</v>
      </c>
      <c r="S182">
        <v>-4.5521753821245834E-6</v>
      </c>
      <c r="T182">
        <v>1.5042095914249658E-5</v>
      </c>
      <c r="U182">
        <v>2.6808735764978374E-5</v>
      </c>
      <c r="V182">
        <v>3.5680340141726346E-5</v>
      </c>
      <c r="W182">
        <v>4.312513053145845E-5</v>
      </c>
      <c r="X182">
        <v>5.0315264661074932E-5</v>
      </c>
      <c r="Y182">
        <v>5.7136546365567043E-5</v>
      </c>
      <c r="Z182">
        <v>6.3465243737721863E-5</v>
      </c>
      <c r="AA182">
        <v>6.8503393728495707E-5</v>
      </c>
      <c r="AB182">
        <v>7.1082010806037104E-5</v>
      </c>
      <c r="AC182">
        <v>7.4543980318823671E-5</v>
      </c>
      <c r="AD182">
        <v>7.818100345654629E-5</v>
      </c>
      <c r="AE182">
        <v>8.2004127553491542E-5</v>
      </c>
      <c r="AF182">
        <v>1.2992066954782477E-4</v>
      </c>
      <c r="AG182">
        <v>-5.4098501935990519E-6</v>
      </c>
      <c r="AH182">
        <v>-5.4968208074180898E-5</v>
      </c>
      <c r="AI182">
        <v>-7.2732445490493325E-5</v>
      </c>
      <c r="AJ182">
        <v>-8.0079836452943629E-5</v>
      </c>
      <c r="AK182">
        <v>-8.3881513566580598E-5</v>
      </c>
    </row>
    <row r="183" spans="1:37" x14ac:dyDescent="0.25">
      <c r="A183" t="s">
        <v>575</v>
      </c>
      <c r="B183">
        <v>0</v>
      </c>
      <c r="C183">
        <v>1.2627759435633156E-4</v>
      </c>
      <c r="D183">
        <v>4.2532252728580405E-4</v>
      </c>
      <c r="E183">
        <v>8.8931953728291961E-4</v>
      </c>
      <c r="F183">
        <v>1.4891040550133686E-3</v>
      </c>
      <c r="G183">
        <v>2.1909950924796921E-3</v>
      </c>
      <c r="H183">
        <v>7.4755744646943529E-3</v>
      </c>
      <c r="I183">
        <v>1.1871569930903381E-2</v>
      </c>
      <c r="J183">
        <v>1.4679353946037831E-2</v>
      </c>
      <c r="K183">
        <v>1.6204822390157372E-2</v>
      </c>
      <c r="L183">
        <v>1.7030766431479168E-2</v>
      </c>
      <c r="M183">
        <v>1.7368781732439942E-2</v>
      </c>
      <c r="N183">
        <v>1.7107996714619132E-2</v>
      </c>
      <c r="O183">
        <v>1.6934540422465848E-2</v>
      </c>
      <c r="P183">
        <v>1.674433026452974E-2</v>
      </c>
      <c r="Q183">
        <v>1.6087045685063635E-2</v>
      </c>
      <c r="R183">
        <v>1.4894355981918673E-2</v>
      </c>
      <c r="S183">
        <v>1.4054411410030691E-2</v>
      </c>
      <c r="T183">
        <v>1.3371696698697923E-2</v>
      </c>
      <c r="U183">
        <v>1.2807803879267433E-2</v>
      </c>
      <c r="V183">
        <v>1.2249143213187534E-2</v>
      </c>
      <c r="W183">
        <v>1.1628058318907643E-2</v>
      </c>
      <c r="X183">
        <v>1.1549519991230703E-2</v>
      </c>
      <c r="Y183">
        <v>1.1704870053745818E-2</v>
      </c>
      <c r="Z183">
        <v>1.2027443612491131E-2</v>
      </c>
      <c r="AA183">
        <v>1.1861768548933543E-2</v>
      </c>
      <c r="AB183">
        <v>1.1835015101504552E-2</v>
      </c>
      <c r="AC183">
        <v>1.2124464898837674E-2</v>
      </c>
      <c r="AD183">
        <v>1.2644960633403448E-2</v>
      </c>
      <c r="AE183">
        <v>1.3612101996937716E-2</v>
      </c>
      <c r="AF183">
        <v>1.4516187811977083E-2</v>
      </c>
      <c r="AG183">
        <v>1.5334688045680622E-2</v>
      </c>
      <c r="AH183">
        <v>1.6072080078179032E-2</v>
      </c>
      <c r="AI183">
        <v>1.6743632302156083E-2</v>
      </c>
      <c r="AJ183">
        <v>1.7366913146546349E-2</v>
      </c>
      <c r="AK183">
        <v>1.7951894464531919E-2</v>
      </c>
    </row>
    <row r="184" spans="1:37" x14ac:dyDescent="0.25">
      <c r="A184" t="s">
        <v>576</v>
      </c>
      <c r="B184">
        <v>0</v>
      </c>
      <c r="C184">
        <v>3.5647973104123965E-3</v>
      </c>
      <c r="D184">
        <v>1.1911370176373349E-2</v>
      </c>
      <c r="E184">
        <v>2.4766255105574966E-2</v>
      </c>
      <c r="F184">
        <v>4.138394869657612E-2</v>
      </c>
      <c r="G184">
        <v>6.1024753571189902E-2</v>
      </c>
      <c r="H184">
        <v>0.22743478647617602</v>
      </c>
      <c r="I184">
        <v>0.34720365428082112</v>
      </c>
      <c r="J184">
        <v>0.41548287933169264</v>
      </c>
      <c r="K184">
        <v>0.45290926657397657</v>
      </c>
      <c r="L184">
        <v>0.48153900722243931</v>
      </c>
      <c r="M184">
        <v>0.50710098718700147</v>
      </c>
      <c r="N184">
        <v>0.524548202606406</v>
      </c>
      <c r="O184">
        <v>0.55462889113775449</v>
      </c>
      <c r="P184">
        <v>0.58993906453118172</v>
      </c>
      <c r="Q184">
        <v>0.61426205135624568</v>
      </c>
      <c r="R184">
        <v>0.62563133428422291</v>
      </c>
      <c r="S184">
        <v>0.65178262276458454</v>
      </c>
      <c r="T184">
        <v>0.68195989585386629</v>
      </c>
      <c r="U184">
        <v>0.71346294305047864</v>
      </c>
      <c r="V184">
        <v>0.74155685572094932</v>
      </c>
      <c r="W184">
        <v>0.7639045325610796</v>
      </c>
      <c r="X184">
        <v>0.79960086732127833</v>
      </c>
      <c r="Y184">
        <v>0.83609320972007461</v>
      </c>
      <c r="Z184">
        <v>0.87157796052466818</v>
      </c>
      <c r="AA184">
        <v>0.88568976529909504</v>
      </c>
      <c r="AB184">
        <v>0.90154563546713884</v>
      </c>
      <c r="AC184">
        <v>0.92351290940861219</v>
      </c>
      <c r="AD184">
        <v>0.94787197122813327</v>
      </c>
      <c r="AE184">
        <v>0.98213520769994433</v>
      </c>
      <c r="AF184">
        <v>1.0092284974334995</v>
      </c>
      <c r="AG184">
        <v>1.0306454205592341</v>
      </c>
      <c r="AH184">
        <v>1.0477430893378046</v>
      </c>
      <c r="AI184">
        <v>1.0617578721098015</v>
      </c>
      <c r="AJ184">
        <v>1.0737055939692033</v>
      </c>
      <c r="AK184">
        <v>1.0841646707188524</v>
      </c>
    </row>
    <row r="185" spans="1:37" x14ac:dyDescent="0.25">
      <c r="A185" t="s">
        <v>577</v>
      </c>
      <c r="B185">
        <v>0</v>
      </c>
      <c r="C185">
        <v>1.0542429659452394E-2</v>
      </c>
      <c r="D185">
        <v>3.2528596869784057E-2</v>
      </c>
      <c r="E185">
        <v>6.4128980974032759E-2</v>
      </c>
      <c r="F185">
        <v>0.10328153854576068</v>
      </c>
      <c r="G185">
        <v>0.1482921574000475</v>
      </c>
      <c r="H185">
        <v>0.20659519865789649</v>
      </c>
      <c r="I185">
        <v>0.26760180902722708</v>
      </c>
      <c r="J185">
        <v>0.32932297177528602</v>
      </c>
      <c r="K185">
        <v>0.3916263410346586</v>
      </c>
      <c r="L185">
        <v>0.45496556138189304</v>
      </c>
      <c r="M185">
        <v>0.51922491188196296</v>
      </c>
      <c r="N185">
        <v>0.58360866015716528</v>
      </c>
      <c r="O185">
        <v>0.64920690925893965</v>
      </c>
      <c r="P185">
        <v>0.71546086083280935</v>
      </c>
      <c r="Q185">
        <v>0.78098976363528028</v>
      </c>
      <c r="R185">
        <v>0.84540707127343062</v>
      </c>
      <c r="S185">
        <v>0.9102252425743681</v>
      </c>
      <c r="T185">
        <v>0.97468057970886401</v>
      </c>
      <c r="U185">
        <v>1.0385660229581395</v>
      </c>
      <c r="V185">
        <v>1.1015965443118931</v>
      </c>
      <c r="W185">
        <v>1.1632946089727032</v>
      </c>
      <c r="X185">
        <v>1.2250574703834094</v>
      </c>
      <c r="Y185">
        <v>1.2860767037465191</v>
      </c>
      <c r="Z185">
        <v>1.3461479850020157</v>
      </c>
      <c r="AA185">
        <v>1.4036256744275917</v>
      </c>
      <c r="AB185">
        <v>1.4598238509306001</v>
      </c>
      <c r="AC185">
        <v>1.515109592789246</v>
      </c>
      <c r="AD185">
        <v>1.5693392628431535</v>
      </c>
      <c r="AE185">
        <v>1.6230228101090534</v>
      </c>
      <c r="AF185">
        <v>1.6749817816966597</v>
      </c>
      <c r="AG185">
        <v>1.7251249255320396</v>
      </c>
      <c r="AH185">
        <v>1.7734264871363778</v>
      </c>
      <c r="AI185">
        <v>1.8198827147146071</v>
      </c>
      <c r="AJ185">
        <v>1.8645052505779989</v>
      </c>
      <c r="AK185">
        <v>1.9072938564409805</v>
      </c>
    </row>
    <row r="186" spans="1:37" x14ac:dyDescent="0.25">
      <c r="A186" t="s">
        <v>578</v>
      </c>
      <c r="B186">
        <v>0</v>
      </c>
      <c r="C186">
        <v>8.1107217322864736E-5</v>
      </c>
      <c r="D186">
        <v>3.1949159769503922E-4</v>
      </c>
      <c r="E186">
        <v>7.5387403193298292E-4</v>
      </c>
      <c r="F186">
        <v>1.3832652812316138E-3</v>
      </c>
      <c r="G186">
        <v>2.1766223558667237E-3</v>
      </c>
      <c r="H186">
        <v>5.6577198587111771E-3</v>
      </c>
      <c r="I186">
        <v>1.0107622597524516E-2</v>
      </c>
      <c r="J186">
        <v>1.4275840667246523E-2</v>
      </c>
      <c r="K186">
        <v>1.7436032342090457E-2</v>
      </c>
      <c r="L186">
        <v>1.9410463087184096E-2</v>
      </c>
      <c r="M186">
        <v>2.0208789260467312E-2</v>
      </c>
      <c r="N186">
        <v>1.9824458868611033E-2</v>
      </c>
      <c r="O186">
        <v>1.8723157092172246E-2</v>
      </c>
      <c r="P186">
        <v>1.7160860507972369E-2</v>
      </c>
      <c r="Q186">
        <v>1.5097154274077929E-2</v>
      </c>
      <c r="R186">
        <v>1.2512386219191617E-2</v>
      </c>
      <c r="S186">
        <v>9.9191903591088829E-3</v>
      </c>
      <c r="T186">
        <v>7.4942297676286324E-3</v>
      </c>
      <c r="U186">
        <v>5.3478264149080584E-3</v>
      </c>
      <c r="V186">
        <v>3.4846142546334311E-3</v>
      </c>
      <c r="W186">
        <v>1.8556221558643151E-3</v>
      </c>
      <c r="X186">
        <v>7.6675270698091098E-4</v>
      </c>
      <c r="Y186">
        <v>1.9126961725285041E-4</v>
      </c>
      <c r="Z186">
        <v>7.980511035610621E-5</v>
      </c>
      <c r="AA186">
        <v>7.6070129789554615E-7</v>
      </c>
      <c r="AB186">
        <v>5.3363138899470014E-5</v>
      </c>
      <c r="AC186">
        <v>3.5741888269918742E-4</v>
      </c>
      <c r="AD186">
        <v>9.3546063745932951E-4</v>
      </c>
      <c r="AE186">
        <v>1.9173698735305052E-3</v>
      </c>
      <c r="AF186">
        <v>3.0886882931408064E-3</v>
      </c>
      <c r="AG186">
        <v>4.3161792946018991E-3</v>
      </c>
      <c r="AH186">
        <v>5.5037226805107675E-3</v>
      </c>
      <c r="AI186">
        <v>6.5908986311651431E-3</v>
      </c>
      <c r="AJ186">
        <v>7.5468737254446652E-3</v>
      </c>
      <c r="AK186">
        <v>8.3595208278365984E-3</v>
      </c>
    </row>
    <row r="187" spans="1:37" x14ac:dyDescent="0.25">
      <c r="A187" t="s">
        <v>579</v>
      </c>
      <c r="B187">
        <v>0</v>
      </c>
      <c r="C187">
        <v>1.2068306461607761E-5</v>
      </c>
      <c r="D187">
        <v>4.5889700781343112E-5</v>
      </c>
      <c r="E187">
        <v>1.0479562395897242E-4</v>
      </c>
      <c r="F187">
        <v>1.8706260339724647E-4</v>
      </c>
      <c r="G187">
        <v>2.8808899233411623E-4</v>
      </c>
      <c r="H187">
        <v>3.7078843363966977E-3</v>
      </c>
      <c r="I187">
        <v>6.2202903220548627E-3</v>
      </c>
      <c r="J187">
        <v>7.6388581711069386E-3</v>
      </c>
      <c r="K187">
        <v>8.3257933182835312E-3</v>
      </c>
      <c r="L187">
        <v>8.6955975511022344E-3</v>
      </c>
      <c r="M187">
        <v>8.8269368887004453E-3</v>
      </c>
      <c r="N187">
        <v>8.5835035609754824E-3</v>
      </c>
      <c r="O187">
        <v>8.4302620737527929E-3</v>
      </c>
      <c r="P187">
        <v>8.2434992289754944E-3</v>
      </c>
      <c r="Q187">
        <v>7.6975181514263276E-3</v>
      </c>
      <c r="R187">
        <v>6.770758446579833E-3</v>
      </c>
      <c r="S187">
        <v>6.113068559379934E-3</v>
      </c>
      <c r="T187">
        <v>5.5367064299295544E-3</v>
      </c>
      <c r="U187">
        <v>5.0178302228390138E-3</v>
      </c>
      <c r="V187">
        <v>4.4699495649695139E-3</v>
      </c>
      <c r="W187">
        <v>3.8563242233128959E-3</v>
      </c>
      <c r="X187">
        <v>3.6133579006523394E-3</v>
      </c>
      <c r="Y187">
        <v>3.4884929924301829E-3</v>
      </c>
      <c r="Z187">
        <v>3.4509012761561038E-3</v>
      </c>
      <c r="AA187">
        <v>3.0372468177080536E-3</v>
      </c>
      <c r="AB187">
        <v>2.7346194497775132E-3</v>
      </c>
      <c r="AC187">
        <v>2.6379560388537279E-3</v>
      </c>
      <c r="AD187">
        <v>2.6705813784320661E-3</v>
      </c>
      <c r="AE187">
        <v>3.0098702877079811E-3</v>
      </c>
      <c r="AF187">
        <v>3.2746507468449423E-3</v>
      </c>
      <c r="AG187">
        <v>3.479813335744159E-3</v>
      </c>
      <c r="AH187">
        <v>3.6365605053029137E-3</v>
      </c>
      <c r="AI187">
        <v>3.7570186409542922E-3</v>
      </c>
      <c r="AJ187">
        <v>3.8517532199428143E-3</v>
      </c>
      <c r="AK187">
        <v>3.9251535209580135E-3</v>
      </c>
    </row>
    <row r="188" spans="1:37" x14ac:dyDescent="0.25">
      <c r="A188" t="s">
        <v>580</v>
      </c>
      <c r="B188">
        <v>0</v>
      </c>
      <c r="C188">
        <v>2.1038438558655755E-5</v>
      </c>
      <c r="D188">
        <v>7.7298597630342326E-5</v>
      </c>
      <c r="E188">
        <v>1.7162845080456751E-4</v>
      </c>
      <c r="F188">
        <v>2.9842590557933499E-4</v>
      </c>
      <c r="G188">
        <v>4.4748192097680768E-4</v>
      </c>
      <c r="H188">
        <v>8.709023383543414E-4</v>
      </c>
      <c r="I188">
        <v>1.3568700025232698E-3</v>
      </c>
      <c r="J188">
        <v>1.7424120929179071E-3</v>
      </c>
      <c r="K188">
        <v>1.941707626795507E-3</v>
      </c>
      <c r="L188">
        <v>1.9432162182049788E-3</v>
      </c>
      <c r="M188">
        <v>1.7642593157485074E-3</v>
      </c>
      <c r="N188">
        <v>1.4249853099981395E-3</v>
      </c>
      <c r="O188">
        <v>9.9803667213306372E-4</v>
      </c>
      <c r="P188">
        <v>5.2895617002924223E-4</v>
      </c>
      <c r="Q188">
        <v>2.9753639014467335E-5</v>
      </c>
      <c r="R188">
        <v>-4.9129616897467053E-4</v>
      </c>
      <c r="S188">
        <v>-9.6410925984695471E-4</v>
      </c>
      <c r="T188">
        <v>-1.3621309380562727E-3</v>
      </c>
      <c r="U188">
        <v>-1.6726551221704197E-3</v>
      </c>
      <c r="V188">
        <v>-1.8975154901087106E-3</v>
      </c>
      <c r="W188">
        <v>-2.0453668558156847E-3</v>
      </c>
      <c r="X188">
        <v>-2.0880173915603407E-3</v>
      </c>
      <c r="Y188">
        <v>-2.037177237553177E-3</v>
      </c>
      <c r="Z188">
        <v>-1.9080969282631926E-3</v>
      </c>
      <c r="AA188">
        <v>-1.7548943872907181E-3</v>
      </c>
      <c r="AB188">
        <v>-1.5727526695302981E-3</v>
      </c>
      <c r="AC188">
        <v>-1.3532584175041317E-3</v>
      </c>
      <c r="AD188">
        <v>-1.0997364331225793E-3</v>
      </c>
      <c r="AE188">
        <v>-8.0423632522418553E-4</v>
      </c>
      <c r="AF188">
        <v>-4.9738420873307544E-4</v>
      </c>
      <c r="AG188">
        <v>-1.9980150791831423E-4</v>
      </c>
      <c r="AH188">
        <v>7.4573911329595059E-5</v>
      </c>
      <c r="AI188">
        <v>3.1766143082095205E-4</v>
      </c>
      <c r="AJ188">
        <v>5.2621723657176396E-4</v>
      </c>
      <c r="AK188">
        <v>7.0019632796467011E-4</v>
      </c>
    </row>
    <row r="189" spans="1:37" x14ac:dyDescent="0.25">
      <c r="A189" t="s">
        <v>581</v>
      </c>
      <c r="B189">
        <v>0</v>
      </c>
      <c r="C189">
        <v>3.0530006969628624E-5</v>
      </c>
      <c r="D189">
        <v>1.0958193091564038E-4</v>
      </c>
      <c r="E189">
        <v>2.4049756949674991E-4</v>
      </c>
      <c r="F189">
        <v>4.173169751396706E-4</v>
      </c>
      <c r="G189">
        <v>6.2978077611391199E-4</v>
      </c>
      <c r="H189">
        <v>7.6173041634763254E-3</v>
      </c>
      <c r="I189">
        <v>1.2454517340735652E-2</v>
      </c>
      <c r="J189">
        <v>1.5041743577885775E-2</v>
      </c>
      <c r="K189">
        <v>1.6227753842949069E-2</v>
      </c>
      <c r="L189">
        <v>1.6886639208301434E-2</v>
      </c>
      <c r="M189">
        <v>1.7159490563025064E-2</v>
      </c>
      <c r="N189">
        <v>1.675299245292982E-2</v>
      </c>
      <c r="O189">
        <v>1.6622641126461501E-2</v>
      </c>
      <c r="P189">
        <v>1.6455991715962858E-2</v>
      </c>
      <c r="Q189">
        <v>1.5571125173119931E-2</v>
      </c>
      <c r="R189">
        <v>1.3944941081583862E-2</v>
      </c>
      <c r="S189">
        <v>1.2913680915373253E-2</v>
      </c>
      <c r="T189">
        <v>1.2021499182580192E-2</v>
      </c>
      <c r="U189">
        <v>1.1216264584795608E-2</v>
      </c>
      <c r="V189">
        <v>1.0316852766725938E-2</v>
      </c>
      <c r="W189">
        <v>9.2554710253619048E-3</v>
      </c>
      <c r="X189">
        <v>8.9334859117312943E-3</v>
      </c>
      <c r="Y189">
        <v>8.7904215219653734E-3</v>
      </c>
      <c r="Z189">
        <v>8.7793041766753913E-3</v>
      </c>
      <c r="AA189">
        <v>7.9594107832777778E-3</v>
      </c>
      <c r="AB189">
        <v>7.3846366050496952E-3</v>
      </c>
      <c r="AC189">
        <v>7.2169766037589516E-3</v>
      </c>
      <c r="AD189">
        <v>7.2829792972718141E-3</v>
      </c>
      <c r="AE189">
        <v>7.9526255616123934E-3</v>
      </c>
      <c r="AF189">
        <v>8.4265230880814258E-3</v>
      </c>
      <c r="AG189">
        <v>8.7710032728498498E-3</v>
      </c>
      <c r="AH189">
        <v>9.0191751485451718E-3</v>
      </c>
      <c r="AI189">
        <v>9.2008536058907527E-3</v>
      </c>
      <c r="AJ189">
        <v>9.3399698529314599E-3</v>
      </c>
      <c r="AK189">
        <v>9.4460407850568053E-3</v>
      </c>
    </row>
    <row r="190" spans="1:37" x14ac:dyDescent="0.25">
      <c r="A190" t="s">
        <v>582</v>
      </c>
      <c r="B190">
        <v>0</v>
      </c>
      <c r="C190">
        <v>6.9704007086281518E-6</v>
      </c>
      <c r="D190">
        <v>2.6345779510226952E-5</v>
      </c>
      <c r="E190">
        <v>6.0073668819687837E-5</v>
      </c>
      <c r="F190">
        <v>1.0703956409224462E-4</v>
      </c>
      <c r="G190">
        <v>1.6412578810112217E-4</v>
      </c>
      <c r="H190">
        <v>5.4881856604334161E-4</v>
      </c>
      <c r="I190">
        <v>9.2398317870342594E-4</v>
      </c>
      <c r="J190">
        <v>1.2001807636611184E-3</v>
      </c>
      <c r="K190">
        <v>1.3614173276068093E-3</v>
      </c>
      <c r="L190">
        <v>1.4289931710208879E-3</v>
      </c>
      <c r="M190">
        <v>1.4152061778331963E-3</v>
      </c>
      <c r="N190">
        <v>1.3174872611963449E-3</v>
      </c>
      <c r="O190">
        <v>1.1906803632966338E-3</v>
      </c>
      <c r="P190">
        <v>1.0439084068915468E-3</v>
      </c>
      <c r="Q190">
        <v>8.5714183767447781E-4</v>
      </c>
      <c r="R190">
        <v>6.2890660971044656E-4</v>
      </c>
      <c r="S190">
        <v>4.2442127578133437E-4</v>
      </c>
      <c r="T190">
        <v>2.4318534092141616E-4</v>
      </c>
      <c r="U190">
        <v>8.8304744126001323E-5</v>
      </c>
      <c r="V190">
        <v>-4.6194654659127803E-5</v>
      </c>
      <c r="W190">
        <v>-1.6610895669544876E-4</v>
      </c>
      <c r="X190">
        <v>-2.3145525541237009E-4</v>
      </c>
      <c r="Y190">
        <v>-2.5915270344614022E-4</v>
      </c>
      <c r="Z190">
        <v>-2.5594961151445317E-4</v>
      </c>
      <c r="AA190">
        <v>-2.7217527649187675E-4</v>
      </c>
      <c r="AB190">
        <v>-2.7536478456546333E-4</v>
      </c>
      <c r="AC190">
        <v>-2.5295053297792421E-4</v>
      </c>
      <c r="AD190">
        <v>-2.0867303550993558E-4</v>
      </c>
      <c r="AE190">
        <v>-1.2692764805084409E-4</v>
      </c>
      <c r="AF190">
        <v>-4.1955282548200461E-5</v>
      </c>
      <c r="AG190">
        <v>3.8721062079247698E-5</v>
      </c>
      <c r="AH190">
        <v>1.1074377818439714E-4</v>
      </c>
      <c r="AI190">
        <v>1.721445501820921E-4</v>
      </c>
      <c r="AJ190">
        <v>2.2256282282947319E-4</v>
      </c>
      <c r="AK190">
        <v>2.6225444023735619E-4</v>
      </c>
    </row>
    <row r="191" spans="1:37" x14ac:dyDescent="0.25">
      <c r="A191" t="s">
        <v>583</v>
      </c>
      <c r="B191">
        <v>0</v>
      </c>
      <c r="C191">
        <v>4.3076487901514911E-5</v>
      </c>
      <c r="D191">
        <v>1.4856594797637196E-4</v>
      </c>
      <c r="E191">
        <v>3.1523041798459139E-4</v>
      </c>
      <c r="F191">
        <v>5.3111957461988762E-4</v>
      </c>
      <c r="G191">
        <v>7.8053327593818856E-4</v>
      </c>
      <c r="H191">
        <v>3.5600770095167125E-3</v>
      </c>
      <c r="I191">
        <v>5.6334661706926026E-3</v>
      </c>
      <c r="J191">
        <v>6.8510455403275232E-3</v>
      </c>
      <c r="K191">
        <v>7.4506411538946219E-3</v>
      </c>
      <c r="L191">
        <v>7.7303153318362978E-3</v>
      </c>
      <c r="M191">
        <v>7.755585524779827E-3</v>
      </c>
      <c r="N191">
        <v>7.4415089529117533E-3</v>
      </c>
      <c r="O191">
        <v>7.1645527048861835E-3</v>
      </c>
      <c r="P191">
        <v>6.8496039045270428E-3</v>
      </c>
      <c r="Q191">
        <v>6.2674912500949578E-3</v>
      </c>
      <c r="R191">
        <v>5.4156205435095988E-3</v>
      </c>
      <c r="S191">
        <v>4.7968011158202664E-3</v>
      </c>
      <c r="T191">
        <v>4.2744537964537442E-3</v>
      </c>
      <c r="U191">
        <v>3.8383606017201879E-3</v>
      </c>
      <c r="V191">
        <v>3.4250768655332991E-3</v>
      </c>
      <c r="W191">
        <v>3.0047788476900588E-3</v>
      </c>
      <c r="X191">
        <v>2.9065192150325402E-3</v>
      </c>
      <c r="Y191">
        <v>2.9325398178730758E-3</v>
      </c>
      <c r="Z191">
        <v>3.0552808744248256E-3</v>
      </c>
      <c r="AA191">
        <v>2.9143845555218602E-3</v>
      </c>
      <c r="AB191">
        <v>2.8742995135510583E-3</v>
      </c>
      <c r="AC191">
        <v>2.9999478297473999E-3</v>
      </c>
      <c r="AD191">
        <v>3.2310668598349848E-3</v>
      </c>
      <c r="AE191">
        <v>3.6993736994875522E-3</v>
      </c>
      <c r="AF191">
        <v>4.1095758649792218E-3</v>
      </c>
      <c r="AG191">
        <v>4.4690028844562501E-3</v>
      </c>
      <c r="AH191">
        <v>4.7799433201191552E-3</v>
      </c>
      <c r="AI191">
        <v>5.0479003990822734E-3</v>
      </c>
      <c r="AJ191">
        <v>5.2795123266331902E-3</v>
      </c>
      <c r="AK191">
        <v>5.47836061289098E-3</v>
      </c>
    </row>
    <row r="192" spans="1:37" x14ac:dyDescent="0.25">
      <c r="A192" t="s">
        <v>584</v>
      </c>
      <c r="B192">
        <v>0</v>
      </c>
      <c r="C192">
        <v>8.4332555289274067E-5</v>
      </c>
      <c r="D192">
        <v>2.9891134631964273E-4</v>
      </c>
      <c r="E192">
        <v>6.4688208892437903E-4</v>
      </c>
      <c r="F192">
        <v>1.1052769752166903E-3</v>
      </c>
      <c r="G192">
        <v>1.6398802999182645E-3</v>
      </c>
      <c r="H192">
        <v>1.2068033255217131E-2</v>
      </c>
      <c r="I192">
        <v>1.9498312969119282E-2</v>
      </c>
      <c r="J192">
        <v>2.3526019671432422E-2</v>
      </c>
      <c r="K192">
        <v>2.5268038780901059E-2</v>
      </c>
      <c r="L192">
        <v>2.597455797475719E-2</v>
      </c>
      <c r="M192">
        <v>2.5893791095418416E-2</v>
      </c>
      <c r="N192">
        <v>2.4653806287469094E-2</v>
      </c>
      <c r="O192">
        <v>2.3692566695296038E-2</v>
      </c>
      <c r="P192">
        <v>2.2643972456068709E-2</v>
      </c>
      <c r="Q192">
        <v>2.0564690687897316E-2</v>
      </c>
      <c r="R192">
        <v>1.7435756119931881E-2</v>
      </c>
      <c r="S192">
        <v>1.5223719539069773E-2</v>
      </c>
      <c r="T192">
        <v>1.3338930449442146E-2</v>
      </c>
      <c r="U192">
        <v>1.1718039773998119E-2</v>
      </c>
      <c r="V192">
        <v>1.010154422240998E-2</v>
      </c>
      <c r="W192">
        <v>8.3800237357621269E-3</v>
      </c>
      <c r="X192">
        <v>7.851717472635026E-3</v>
      </c>
      <c r="Y192">
        <v>7.7199318238463611E-3</v>
      </c>
      <c r="Z192">
        <v>7.8865619050193115E-3</v>
      </c>
      <c r="AA192">
        <v>6.9578727262431623E-3</v>
      </c>
      <c r="AB192">
        <v>6.4104240440293649E-3</v>
      </c>
      <c r="AC192">
        <v>6.4938672260237617E-3</v>
      </c>
      <c r="AD192">
        <v>6.9591957636436705E-3</v>
      </c>
      <c r="AE192">
        <v>8.3281792085580959E-3</v>
      </c>
      <c r="AF192">
        <v>9.435828967055403E-3</v>
      </c>
      <c r="AG192">
        <v>1.0338297571917648E-2</v>
      </c>
      <c r="AH192">
        <v>1.1065286981322293E-2</v>
      </c>
      <c r="AI192">
        <v>1.1650538130161873E-2</v>
      </c>
      <c r="AJ192">
        <v>1.2125408231539554E-2</v>
      </c>
      <c r="AK192">
        <v>1.2504607720925759E-2</v>
      </c>
    </row>
    <row r="193" spans="1:37" x14ac:dyDescent="0.25">
      <c r="A193" t="s">
        <v>585</v>
      </c>
      <c r="B193">
        <v>0</v>
      </c>
      <c r="C193">
        <v>1.9694699471489913E-4</v>
      </c>
      <c r="D193">
        <v>7.312996278098045E-4</v>
      </c>
      <c r="E193">
        <v>1.6506733549330867E-3</v>
      </c>
      <c r="F193">
        <v>2.9284378064721515E-3</v>
      </c>
      <c r="G193">
        <v>4.491734222716026E-3</v>
      </c>
      <c r="H193">
        <v>1.1616633620354403E-2</v>
      </c>
      <c r="I193">
        <v>1.9532339208717931E-2</v>
      </c>
      <c r="J193">
        <v>2.6213584160584055E-2</v>
      </c>
      <c r="K193">
        <v>3.082170635298E-2</v>
      </c>
      <c r="L193">
        <v>3.3438450155699719E-2</v>
      </c>
      <c r="M193">
        <v>3.4250665134756393E-2</v>
      </c>
      <c r="N193">
        <v>3.3274817956999637E-2</v>
      </c>
      <c r="O193">
        <v>3.1480159906559564E-2</v>
      </c>
      <c r="P193">
        <v>2.9184432740277891E-2</v>
      </c>
      <c r="Q193">
        <v>2.6148686907370499E-2</v>
      </c>
      <c r="R193">
        <v>2.2314608039223745E-2</v>
      </c>
      <c r="S193">
        <v>1.8751915367464716E-2</v>
      </c>
      <c r="T193">
        <v>1.5600188668885922E-2</v>
      </c>
      <c r="U193">
        <v>1.296941391071247E-2</v>
      </c>
      <c r="V193">
        <v>1.0787629648792443E-2</v>
      </c>
      <c r="W193">
        <v>8.9365041323919182E-3</v>
      </c>
      <c r="X193">
        <v>8.0639126202808453E-3</v>
      </c>
      <c r="Y193">
        <v>7.9743112524417424E-3</v>
      </c>
      <c r="Z193">
        <v>8.549758850613277E-3</v>
      </c>
      <c r="AA193">
        <v>8.9127887173164264E-3</v>
      </c>
      <c r="AB193">
        <v>9.464952904733025E-3</v>
      </c>
      <c r="AC193">
        <v>1.0443712101364385E-2</v>
      </c>
      <c r="AD193">
        <v>1.1841665258697821E-2</v>
      </c>
      <c r="AE193">
        <v>1.3921934299825262E-2</v>
      </c>
      <c r="AF193">
        <v>1.6166354889066308E-2</v>
      </c>
      <c r="AG193">
        <v>1.8382101046411876E-2</v>
      </c>
      <c r="AH193">
        <v>2.0443802133893605E-2</v>
      </c>
      <c r="AI193">
        <v>2.2285872404497722E-2</v>
      </c>
      <c r="AJ193">
        <v>2.388611196090365E-2</v>
      </c>
      <c r="AK193">
        <v>2.5244042633379985E-2</v>
      </c>
    </row>
    <row r="194" spans="1:37" x14ac:dyDescent="0.25">
      <c r="A194" t="s">
        <v>586</v>
      </c>
      <c r="B194">
        <v>0</v>
      </c>
      <c r="C194">
        <v>3.8759407446761605E-4</v>
      </c>
      <c r="D194">
        <v>1.4182074162647721E-3</v>
      </c>
      <c r="E194">
        <v>3.1604612225538393E-3</v>
      </c>
      <c r="F194">
        <v>5.5610868635493204E-3</v>
      </c>
      <c r="G194">
        <v>8.5117574944298634E-3</v>
      </c>
      <c r="H194">
        <v>1.8411214167309824E-2</v>
      </c>
      <c r="I194">
        <v>3.0052196801160787E-2</v>
      </c>
      <c r="J194">
        <v>4.0280666481701408E-2</v>
      </c>
      <c r="K194">
        <v>4.8204725131811878E-2</v>
      </c>
      <c r="L194">
        <v>5.4314221702185007E-2</v>
      </c>
      <c r="M194">
        <v>5.9150632540505232E-2</v>
      </c>
      <c r="N194">
        <v>6.279999046855575E-2</v>
      </c>
      <c r="O194">
        <v>6.6283298268965646E-2</v>
      </c>
      <c r="P194">
        <v>6.9850860565397022E-2</v>
      </c>
      <c r="Q194">
        <v>7.2922772693268495E-2</v>
      </c>
      <c r="R194">
        <v>7.5109773138392955E-2</v>
      </c>
      <c r="S194">
        <v>7.7476990198105111E-2</v>
      </c>
      <c r="T194">
        <v>8.0136890884823606E-2</v>
      </c>
      <c r="U194">
        <v>8.3044657770862118E-2</v>
      </c>
      <c r="V194">
        <v>8.5973805341846871E-2</v>
      </c>
      <c r="W194">
        <v>8.8690604415121999E-2</v>
      </c>
      <c r="X194">
        <v>9.1948998829191372E-2</v>
      </c>
      <c r="Y194">
        <v>9.5595163452825094E-2</v>
      </c>
      <c r="Z194">
        <v>9.9462563242339735E-2</v>
      </c>
      <c r="AA194">
        <v>0.10251659480423293</v>
      </c>
      <c r="AB194">
        <v>0.10523771197464997</v>
      </c>
      <c r="AC194">
        <v>0.10809025721167767</v>
      </c>
      <c r="AD194">
        <v>0.11116332618462935</v>
      </c>
      <c r="AE194">
        <v>0.11483537461196183</v>
      </c>
      <c r="AF194">
        <v>0.11853246296480564</v>
      </c>
      <c r="AG194">
        <v>0.12199525424297517</v>
      </c>
      <c r="AH194">
        <v>0.12513259341122748</v>
      </c>
      <c r="AI194">
        <v>0.1279437442320448</v>
      </c>
      <c r="AJ194">
        <v>0.13046971261699525</v>
      </c>
      <c r="AK194">
        <v>0.13275581362024183</v>
      </c>
    </row>
    <row r="195" spans="1:37" x14ac:dyDescent="0.25">
      <c r="A195" t="s">
        <v>587</v>
      </c>
      <c r="B195">
        <v>0</v>
      </c>
      <c r="C195">
        <v>1.1667224014336685E-5</v>
      </c>
      <c r="D195">
        <v>4.5254691207600824E-5</v>
      </c>
      <c r="E195">
        <v>1.0501151586159631E-4</v>
      </c>
      <c r="F195">
        <v>1.901664582798108E-4</v>
      </c>
      <c r="G195">
        <v>2.9723604448892197E-4</v>
      </c>
      <c r="H195">
        <v>7.1170177424100367E-2</v>
      </c>
      <c r="I195">
        <v>0.11251847767746095</v>
      </c>
      <c r="J195">
        <v>0.1321893986394769</v>
      </c>
      <c r="K195">
        <v>0.1390756720084326</v>
      </c>
      <c r="L195">
        <v>0.1457884659248696</v>
      </c>
      <c r="M195">
        <v>0.1481943534426515</v>
      </c>
      <c r="N195">
        <v>0.14724386110664431</v>
      </c>
      <c r="O195">
        <v>0.14508859282106332</v>
      </c>
      <c r="P195">
        <v>0.14282541912365149</v>
      </c>
      <c r="Q195">
        <v>0.12866749120497858</v>
      </c>
      <c r="R195">
        <v>0.10935774684774664</v>
      </c>
      <c r="S195">
        <v>0.10003557659651785</v>
      </c>
      <c r="T195">
        <v>9.6338608730214811E-2</v>
      </c>
      <c r="U195">
        <v>9.5612847067386139E-2</v>
      </c>
      <c r="V195">
        <v>8.0697477514126648E-2</v>
      </c>
      <c r="W195">
        <v>6.6662374130294647E-2</v>
      </c>
      <c r="X195">
        <v>6.0982734852985741E-2</v>
      </c>
      <c r="Y195">
        <v>5.965677530000054E-2</v>
      </c>
      <c r="Z195">
        <v>6.0351828871939545E-2</v>
      </c>
      <c r="AA195">
        <v>4.4273241903538756E-2</v>
      </c>
      <c r="AB195">
        <v>3.1146605382462653E-2</v>
      </c>
      <c r="AC195">
        <v>2.568363563395237E-2</v>
      </c>
      <c r="AD195">
        <v>2.4159569341429484E-2</v>
      </c>
      <c r="AE195">
        <v>2.4479940898596064E-2</v>
      </c>
      <c r="AF195">
        <v>2.5477315113337513E-2</v>
      </c>
      <c r="AG195">
        <v>2.6574657478746409E-2</v>
      </c>
      <c r="AH195">
        <v>2.7516999024798934E-2</v>
      </c>
      <c r="AI195">
        <v>2.8225393484748253E-2</v>
      </c>
      <c r="AJ195">
        <v>2.8700520332201686E-2</v>
      </c>
      <c r="AK195">
        <v>2.897706330327713E-2</v>
      </c>
    </row>
    <row r="196" spans="1:37" x14ac:dyDescent="0.25">
      <c r="A196" t="s">
        <v>588</v>
      </c>
      <c r="B196">
        <v>0</v>
      </c>
      <c r="C196">
        <v>4.1929393558562775E-7</v>
      </c>
      <c r="D196">
        <v>1.630201690990971E-6</v>
      </c>
      <c r="E196">
        <v>3.7905882461234471E-6</v>
      </c>
      <c r="F196">
        <v>6.8761104960775451E-6</v>
      </c>
      <c r="G196">
        <v>1.076161962691567E-5</v>
      </c>
      <c r="H196">
        <v>1.6449589000625115E-2</v>
      </c>
      <c r="I196">
        <v>3.1055238127412906E-2</v>
      </c>
      <c r="J196">
        <v>3.965530845946625E-2</v>
      </c>
      <c r="K196">
        <v>4.295340178860009E-2</v>
      </c>
      <c r="L196">
        <v>4.3140017698890587E-2</v>
      </c>
      <c r="M196">
        <v>4.1946215159167681E-2</v>
      </c>
      <c r="N196">
        <v>3.8639084641401686E-2</v>
      </c>
      <c r="O196">
        <v>3.6279259201084636E-2</v>
      </c>
      <c r="P196">
        <v>3.1117153574473023E-2</v>
      </c>
      <c r="Q196">
        <v>2.8313616499859081E-2</v>
      </c>
      <c r="R196">
        <v>1.4662430866849457E-2</v>
      </c>
      <c r="S196">
        <v>5.0410594915587309E-3</v>
      </c>
      <c r="T196">
        <v>1.5183284362827933E-3</v>
      </c>
      <c r="U196">
        <v>2.4828777545514305E-4</v>
      </c>
      <c r="V196">
        <v>-7.8561023674614185E-5</v>
      </c>
      <c r="W196">
        <v>-1.8595977803926465E-6</v>
      </c>
      <c r="X196">
        <v>2.0166387323765807E-3</v>
      </c>
      <c r="Y196">
        <v>3.3232299761803323E-3</v>
      </c>
      <c r="Z196">
        <v>4.0723524165401396E-3</v>
      </c>
      <c r="AA196">
        <v>4.4529312065962603E-3</v>
      </c>
      <c r="AB196">
        <v>4.6147393201202268E-3</v>
      </c>
      <c r="AC196">
        <v>6.5716534018564511E-3</v>
      </c>
      <c r="AD196">
        <v>7.6096750958432819E-3</v>
      </c>
      <c r="AE196">
        <v>8.0417403930601941E-3</v>
      </c>
      <c r="AF196">
        <v>8.1366359477435223E-3</v>
      </c>
      <c r="AG196">
        <v>8.0678818931160141E-3</v>
      </c>
      <c r="AH196">
        <v>7.9320292322421285E-3</v>
      </c>
      <c r="AI196">
        <v>7.7788592204025122E-3</v>
      </c>
      <c r="AJ196">
        <v>7.6315972620395614E-3</v>
      </c>
      <c r="AK196">
        <v>7.4971149848971977E-3</v>
      </c>
    </row>
    <row r="197" spans="1:37" x14ac:dyDescent="0.25">
      <c r="A197" t="s">
        <v>589</v>
      </c>
      <c r="B197">
        <v>0</v>
      </c>
      <c r="C197">
        <v>6.8264858882131142E-7</v>
      </c>
      <c r="D197">
        <v>2.6537088582283938E-6</v>
      </c>
      <c r="E197">
        <v>6.1694034760242854E-6</v>
      </c>
      <c r="F197">
        <v>1.1189434200695925E-5</v>
      </c>
      <c r="G197">
        <v>1.7509907912199924E-5</v>
      </c>
      <c r="H197">
        <v>1.7316173873126752E-2</v>
      </c>
      <c r="I197">
        <v>3.0523002064526204E-2</v>
      </c>
      <c r="J197">
        <v>3.7595832005644952E-2</v>
      </c>
      <c r="K197">
        <v>4.001665584045553E-2</v>
      </c>
      <c r="L197">
        <v>4.1262063747394127E-2</v>
      </c>
      <c r="M197">
        <v>4.0634464106827937E-2</v>
      </c>
      <c r="N197">
        <v>3.9058004860607357E-2</v>
      </c>
      <c r="O197">
        <v>3.728985541691357E-2</v>
      </c>
      <c r="P197">
        <v>3.5328104076759258E-2</v>
      </c>
      <c r="Q197">
        <v>3.178494076778493E-2</v>
      </c>
      <c r="R197">
        <v>2.7564863167760474E-2</v>
      </c>
      <c r="S197">
        <v>2.4596845254475377E-2</v>
      </c>
      <c r="T197">
        <v>2.259522053347969E-2</v>
      </c>
      <c r="U197">
        <v>2.1084462078228127E-2</v>
      </c>
      <c r="V197">
        <v>1.7368631026399541E-2</v>
      </c>
      <c r="W197">
        <v>1.5047781770130842E-2</v>
      </c>
      <c r="X197">
        <v>1.3646197014267827E-2</v>
      </c>
      <c r="Y197">
        <v>1.2585717212348054E-2</v>
      </c>
      <c r="Z197">
        <v>1.1721582528444891E-2</v>
      </c>
      <c r="AA197">
        <v>9.1132974108917939E-3</v>
      </c>
      <c r="AB197">
        <v>7.5642609298669072E-3</v>
      </c>
      <c r="AC197">
        <v>6.7757911611842463E-3</v>
      </c>
      <c r="AD197">
        <v>6.2596060216961761E-3</v>
      </c>
      <c r="AE197">
        <v>5.90079359520943E-3</v>
      </c>
      <c r="AF197">
        <v>5.6355611105327486E-3</v>
      </c>
      <c r="AG197">
        <v>5.4283483681947476E-3</v>
      </c>
      <c r="AH197">
        <v>5.2608931819462237E-3</v>
      </c>
      <c r="AI197">
        <v>5.1203077609974701E-3</v>
      </c>
      <c r="AJ197">
        <v>5.0003826035520671E-3</v>
      </c>
      <c r="AK197">
        <v>4.8963333470052502E-3</v>
      </c>
    </row>
    <row r="198" spans="1:37" x14ac:dyDescent="0.25">
      <c r="A198" t="s">
        <v>590</v>
      </c>
      <c r="B198">
        <v>0</v>
      </c>
      <c r="C198">
        <v>3.0154379091937725E-6</v>
      </c>
      <c r="D198">
        <v>1.1747277646400978E-5</v>
      </c>
      <c r="E198">
        <v>2.7360632881199381E-5</v>
      </c>
      <c r="F198">
        <v>4.969906309447104E-5</v>
      </c>
      <c r="G198">
        <v>7.7864040544180208E-5</v>
      </c>
      <c r="H198">
        <v>7.7077069735085315E-3</v>
      </c>
      <c r="I198">
        <v>1.2176132414506862E-2</v>
      </c>
      <c r="J198">
        <v>1.4472067959587312E-2</v>
      </c>
      <c r="K198">
        <v>1.5471544124121489E-2</v>
      </c>
      <c r="L198">
        <v>1.8448485166114057E-2</v>
      </c>
      <c r="M198">
        <v>1.978606707703652E-2</v>
      </c>
      <c r="N198">
        <v>2.0135008157420319E-2</v>
      </c>
      <c r="O198">
        <v>2.0483805069303175E-2</v>
      </c>
      <c r="P198">
        <v>1.9099239961793794E-2</v>
      </c>
      <c r="Q198">
        <v>2.0448624647334889E-2</v>
      </c>
      <c r="R198">
        <v>1.5980724623351438E-2</v>
      </c>
      <c r="S198">
        <v>1.2972424992807327E-2</v>
      </c>
      <c r="T198">
        <v>1.085433467922872E-2</v>
      </c>
      <c r="U198">
        <v>9.2236347382225123E-3</v>
      </c>
      <c r="V198">
        <v>9.153126259883175E-3</v>
      </c>
      <c r="W198">
        <v>8.5995880923747138E-3</v>
      </c>
      <c r="X198">
        <v>7.7862251918856089E-3</v>
      </c>
      <c r="Y198">
        <v>6.4068206652474922E-3</v>
      </c>
      <c r="Z198">
        <v>5.2613138496581816E-3</v>
      </c>
      <c r="AA198">
        <v>6.6442870196665423E-3</v>
      </c>
      <c r="AB198">
        <v>7.0651161744835992E-3</v>
      </c>
      <c r="AC198">
        <v>6.9634218052792608E-3</v>
      </c>
      <c r="AD198">
        <v>6.6312604394569751E-3</v>
      </c>
      <c r="AE198">
        <v>6.2411854359403799E-3</v>
      </c>
      <c r="AF198">
        <v>6.2577087501858404E-3</v>
      </c>
      <c r="AG198">
        <v>4.8294903472463858E-3</v>
      </c>
      <c r="AH198">
        <v>3.9460973837009772E-3</v>
      </c>
      <c r="AI198">
        <v>3.414511590719782E-3</v>
      </c>
      <c r="AJ198">
        <v>3.0903442460945402E-3</v>
      </c>
      <c r="AK198">
        <v>2.8855965456578711E-3</v>
      </c>
    </row>
    <row r="199" spans="1:37" x14ac:dyDescent="0.25">
      <c r="A199" t="s">
        <v>591</v>
      </c>
      <c r="B199">
        <v>0</v>
      </c>
      <c r="C199">
        <v>3.0382341333023345E-6</v>
      </c>
      <c r="D199">
        <v>1.1778073032335569E-5</v>
      </c>
      <c r="E199">
        <v>2.7317946892068809E-5</v>
      </c>
      <c r="F199">
        <v>4.9453029557787528E-5</v>
      </c>
      <c r="G199">
        <v>7.727633014532286E-5</v>
      </c>
      <c r="H199">
        <v>8.0134039136273965E-3</v>
      </c>
      <c r="I199">
        <v>1.2395975077731715E-2</v>
      </c>
      <c r="J199">
        <v>1.4437790007876709E-2</v>
      </c>
      <c r="K199">
        <v>1.5143236206255182E-2</v>
      </c>
      <c r="L199">
        <v>1.7401963876335618E-2</v>
      </c>
      <c r="M199">
        <v>1.8277569117777698E-2</v>
      </c>
      <c r="N199">
        <v>1.7922687806890561E-2</v>
      </c>
      <c r="O199">
        <v>1.744834276679862E-2</v>
      </c>
      <c r="P199">
        <v>1.669306337678118E-2</v>
      </c>
      <c r="Q199">
        <v>1.8075292522355117E-2</v>
      </c>
      <c r="R199">
        <v>1.9759158051281953E-2</v>
      </c>
      <c r="S199">
        <v>1.9104203715403983E-2</v>
      </c>
      <c r="T199">
        <v>1.8369323580559063E-2</v>
      </c>
      <c r="U199">
        <v>1.7659159970388926E-2</v>
      </c>
      <c r="V199">
        <v>2.4714727946104961E-2</v>
      </c>
      <c r="W199">
        <v>2.819992178659057E-2</v>
      </c>
      <c r="X199">
        <v>3.0070295447998233E-2</v>
      </c>
      <c r="Y199">
        <v>3.0451515158183978E-2</v>
      </c>
      <c r="Z199">
        <v>3.0084813138612915E-2</v>
      </c>
      <c r="AA199">
        <v>1.8832187491835354E-2</v>
      </c>
      <c r="AB199">
        <v>1.2994247048224565E-2</v>
      </c>
      <c r="AC199">
        <v>1.0713289057886688E-2</v>
      </c>
      <c r="AD199">
        <v>9.6718529263574646E-3</v>
      </c>
      <c r="AE199">
        <v>1.2740070913930609E-2</v>
      </c>
      <c r="AF199">
        <v>1.4399498600852911E-2</v>
      </c>
      <c r="AG199">
        <v>1.5129321436575584E-2</v>
      </c>
      <c r="AH199">
        <v>1.531478147039567E-2</v>
      </c>
      <c r="AI199">
        <v>1.5203085633046126E-2</v>
      </c>
      <c r="AJ199">
        <v>1.4939429607614298E-2</v>
      </c>
      <c r="AK199">
        <v>1.4608254348154975E-2</v>
      </c>
    </row>
    <row r="200" spans="1:37" x14ac:dyDescent="0.25">
      <c r="A200" t="s">
        <v>592</v>
      </c>
      <c r="B200">
        <v>0</v>
      </c>
      <c r="C200">
        <v>7.5739908270154434E-7</v>
      </c>
      <c r="D200">
        <v>2.9376800845301423E-6</v>
      </c>
      <c r="E200">
        <v>6.8157504513583305E-6</v>
      </c>
      <c r="F200">
        <v>1.2340562978888002E-5</v>
      </c>
      <c r="G200">
        <v>1.928540533527702E-5</v>
      </c>
      <c r="H200">
        <v>1.8858439002476601E-4</v>
      </c>
      <c r="I200">
        <v>3.0004870206295337E-4</v>
      </c>
      <c r="J200">
        <v>3.6390540469450423E-4</v>
      </c>
      <c r="K200">
        <v>3.9494622680217841E-4</v>
      </c>
      <c r="L200">
        <v>4.0704068219699595E-4</v>
      </c>
      <c r="M200">
        <v>4.0930646568591075E-4</v>
      </c>
      <c r="N200">
        <v>4.0380587336341785E-4</v>
      </c>
      <c r="O200">
        <v>3.9771098041759911E-4</v>
      </c>
      <c r="P200">
        <v>3.9328468078098154E-4</v>
      </c>
      <c r="Q200">
        <v>3.8640455237063672E-4</v>
      </c>
      <c r="R200">
        <v>3.7607991023101461E-4</v>
      </c>
      <c r="S200">
        <v>3.666775567989335E-4</v>
      </c>
      <c r="T200">
        <v>3.5840277809846046E-4</v>
      </c>
      <c r="U200">
        <v>3.5074270656908012E-4</v>
      </c>
      <c r="V200">
        <v>3.440635527172843E-4</v>
      </c>
      <c r="W200">
        <v>3.3636089555471395E-4</v>
      </c>
      <c r="X200">
        <v>3.3212096488504771E-4</v>
      </c>
      <c r="Y200">
        <v>3.3035417615912677E-4</v>
      </c>
      <c r="Z200">
        <v>3.3080522094114135E-4</v>
      </c>
      <c r="AA200">
        <v>3.2899898741252853E-4</v>
      </c>
      <c r="AB200">
        <v>3.2646016195539944E-4</v>
      </c>
      <c r="AC200">
        <v>3.2577579890743905E-4</v>
      </c>
      <c r="AD200">
        <v>3.2753978397546621E-4</v>
      </c>
      <c r="AE200">
        <v>3.3351575861533797E-4</v>
      </c>
      <c r="AF200">
        <v>3.4027925264253376E-4</v>
      </c>
      <c r="AG200">
        <v>3.4691494743958759E-4</v>
      </c>
      <c r="AH200">
        <v>3.5320308629547187E-4</v>
      </c>
      <c r="AI200">
        <v>3.5785851768952928E-4</v>
      </c>
      <c r="AJ200">
        <v>3.6186021246257307E-4</v>
      </c>
      <c r="AK200">
        <v>3.6518310983263484E-4</v>
      </c>
    </row>
    <row r="201" spans="1:37" x14ac:dyDescent="0.25">
      <c r="A201" t="s">
        <v>593</v>
      </c>
      <c r="B201">
        <v>0</v>
      </c>
      <c r="C201">
        <v>1.1100959981631788E-6</v>
      </c>
      <c r="D201">
        <v>4.352789804546099E-6</v>
      </c>
      <c r="E201">
        <v>1.0194022454798089E-5</v>
      </c>
      <c r="F201">
        <v>1.8598049608360067E-5</v>
      </c>
      <c r="G201">
        <v>2.9229926275503664E-5</v>
      </c>
      <c r="H201">
        <v>6.769505524177862E-3</v>
      </c>
      <c r="I201">
        <v>1.0820176166769082E-2</v>
      </c>
      <c r="J201">
        <v>1.2826951740032394E-2</v>
      </c>
      <c r="K201">
        <v>1.3651336772596572E-2</v>
      </c>
      <c r="L201">
        <v>1.2869143096087922E-2</v>
      </c>
      <c r="M201">
        <v>1.2329013236125994E-2</v>
      </c>
      <c r="N201">
        <v>1.1960673539662027E-2</v>
      </c>
      <c r="O201">
        <v>1.1674231258417997E-2</v>
      </c>
      <c r="P201">
        <v>1.1440240525316742E-2</v>
      </c>
      <c r="Q201">
        <v>9.8814281623971524E-3</v>
      </c>
      <c r="R201">
        <v>7.588550146418625E-3</v>
      </c>
      <c r="S201">
        <v>6.4047033996623304E-3</v>
      </c>
      <c r="T201">
        <v>5.8466722993727677E-3</v>
      </c>
      <c r="U201">
        <v>5.658859081852232E-3</v>
      </c>
      <c r="V201">
        <v>4.921231467010137E-3</v>
      </c>
      <c r="W201">
        <v>4.6228029200671818E-3</v>
      </c>
      <c r="X201">
        <v>4.5976256506202323E-3</v>
      </c>
      <c r="Y201">
        <v>4.6296780999265158E-3</v>
      </c>
      <c r="Z201">
        <v>4.6620175429232108E-3</v>
      </c>
      <c r="AA201">
        <v>4.2124862805529711E-3</v>
      </c>
      <c r="AB201">
        <v>4.0740489889709696E-3</v>
      </c>
      <c r="AC201">
        <v>3.9963826742735447E-3</v>
      </c>
      <c r="AD201">
        <v>3.9470146698697773E-3</v>
      </c>
      <c r="AE201">
        <v>8.0039348136884351E-3</v>
      </c>
      <c r="AF201">
        <v>1.0111450125183745E-2</v>
      </c>
      <c r="AG201">
        <v>1.1599343170922595E-2</v>
      </c>
      <c r="AH201">
        <v>1.2188554194828718E-2</v>
      </c>
      <c r="AI201">
        <v>1.2290106172202378E-2</v>
      </c>
      <c r="AJ201">
        <v>1.2175148054939373E-2</v>
      </c>
      <c r="AK201">
        <v>1.1965137224810981E-2</v>
      </c>
    </row>
    <row r="202" spans="1:37" x14ac:dyDescent="0.25">
      <c r="A202" t="s">
        <v>594</v>
      </c>
      <c r="B202">
        <v>0</v>
      </c>
      <c r="C202">
        <v>5.2766339763500762E-7</v>
      </c>
      <c r="D202">
        <v>2.051985900909888E-6</v>
      </c>
      <c r="E202">
        <v>4.7721016980189816E-6</v>
      </c>
      <c r="F202">
        <v>8.6575044460819538E-6</v>
      </c>
      <c r="G202">
        <v>1.3550403277372306E-5</v>
      </c>
      <c r="H202">
        <v>2.7396784583533552E-2</v>
      </c>
      <c r="I202">
        <v>5.0885167055292307E-2</v>
      </c>
      <c r="J202">
        <v>6.6087224219301091E-2</v>
      </c>
      <c r="K202">
        <v>7.3979899910393984E-2</v>
      </c>
      <c r="L202">
        <v>7.6050323828736152E-2</v>
      </c>
      <c r="M202">
        <v>7.7282033621423302E-2</v>
      </c>
      <c r="N202">
        <v>7.026558891523263E-2</v>
      </c>
      <c r="O202">
        <v>7.2412227895405051E-2</v>
      </c>
      <c r="P202">
        <v>7.6563123883238979E-2</v>
      </c>
      <c r="Q202">
        <v>7.2772472194609888E-2</v>
      </c>
      <c r="R202">
        <v>7.2981708309077215E-2</v>
      </c>
      <c r="S202">
        <v>7.6194858120535419E-2</v>
      </c>
      <c r="T202">
        <v>6.9719019382870465E-2</v>
      </c>
      <c r="U202">
        <v>5.8352883103386585E-2</v>
      </c>
      <c r="V202">
        <v>4.8381860786378683E-2</v>
      </c>
      <c r="W202">
        <v>3.5012554864414493E-2</v>
      </c>
      <c r="X202">
        <v>3.1100463373823869E-2</v>
      </c>
      <c r="Y202">
        <v>2.6869573240792099E-2</v>
      </c>
      <c r="Z202">
        <v>2.3727400718689739E-2</v>
      </c>
      <c r="AA202">
        <v>2.1723486744203921E-2</v>
      </c>
      <c r="AB202">
        <v>2.1203462769256304E-2</v>
      </c>
      <c r="AC202">
        <v>1.9584757310096665E-2</v>
      </c>
      <c r="AD202">
        <v>1.8834386429697276E-2</v>
      </c>
      <c r="AE202">
        <v>1.8516646939081158E-2</v>
      </c>
      <c r="AF202">
        <v>1.6919628163193607E-2</v>
      </c>
      <c r="AG202">
        <v>1.6110463346456834E-2</v>
      </c>
      <c r="AH202">
        <v>1.5715194923143296E-2</v>
      </c>
      <c r="AI202">
        <v>1.5515483619354063E-2</v>
      </c>
      <c r="AJ202">
        <v>1.5433013965621054E-2</v>
      </c>
      <c r="AK202">
        <v>1.5354572152724013E-2</v>
      </c>
    </row>
    <row r="203" spans="1:37" x14ac:dyDescent="0.25">
      <c r="A203" t="s">
        <v>595</v>
      </c>
      <c r="B203">
        <v>0</v>
      </c>
      <c r="C203">
        <v>8.2192404986280726E-6</v>
      </c>
      <c r="D203">
        <v>3.2068963989126864E-5</v>
      </c>
      <c r="E203">
        <v>7.4789328677083439E-5</v>
      </c>
      <c r="F203">
        <v>1.3598794651898131E-4</v>
      </c>
      <c r="G203">
        <v>2.1319996599320195E-4</v>
      </c>
      <c r="H203">
        <v>7.4258917362654858E-2</v>
      </c>
      <c r="I203">
        <v>0.11541480900107028</v>
      </c>
      <c r="J203">
        <v>0.1364104544798099</v>
      </c>
      <c r="K203">
        <v>0.14556082242716786</v>
      </c>
      <c r="L203">
        <v>0.15052917979353625</v>
      </c>
      <c r="M203">
        <v>0.15290384083855563</v>
      </c>
      <c r="N203">
        <v>0.14531780181550588</v>
      </c>
      <c r="O203">
        <v>0.14645667297872861</v>
      </c>
      <c r="P203">
        <v>0.14902706310242314</v>
      </c>
      <c r="Q203">
        <v>0.14001542726719171</v>
      </c>
      <c r="R203">
        <v>0.12787877059219652</v>
      </c>
      <c r="S203">
        <v>0.1239105398932108</v>
      </c>
      <c r="T203">
        <v>0.11326609281090533</v>
      </c>
      <c r="U203">
        <v>9.9465786782944612E-2</v>
      </c>
      <c r="V203">
        <v>8.7687833645209712E-2</v>
      </c>
      <c r="W203">
        <v>7.0668410408034787E-2</v>
      </c>
      <c r="X203">
        <v>6.4697902976669844E-2</v>
      </c>
      <c r="Y203">
        <v>5.9141926845870912E-2</v>
      </c>
      <c r="Z203">
        <v>5.5132633252458589E-2</v>
      </c>
      <c r="AA203">
        <v>4.3566300132780719E-2</v>
      </c>
      <c r="AB203">
        <v>3.6638984941951065E-2</v>
      </c>
      <c r="AC203">
        <v>3.225609892470413E-2</v>
      </c>
      <c r="AD203">
        <v>3.0419168086158296E-2</v>
      </c>
      <c r="AE203">
        <v>3.1737611067184542E-2</v>
      </c>
      <c r="AF203">
        <v>3.1085059266598498E-2</v>
      </c>
      <c r="AG203">
        <v>3.082279293863838E-2</v>
      </c>
      <c r="AH203">
        <v>3.0717964481712722E-2</v>
      </c>
      <c r="AI203">
        <v>3.0640109112877654E-2</v>
      </c>
      <c r="AJ203">
        <v>3.0575788726286048E-2</v>
      </c>
      <c r="AK203">
        <v>3.044451833296101E-2</v>
      </c>
    </row>
    <row r="204" spans="1:37" x14ac:dyDescent="0.25">
      <c r="A204" t="s">
        <v>596</v>
      </c>
      <c r="B204">
        <v>0</v>
      </c>
      <c r="C204">
        <v>2.494839156093475E-7</v>
      </c>
      <c r="D204">
        <v>9.718558966924387E-7</v>
      </c>
      <c r="E204">
        <v>2.2633820329748945E-6</v>
      </c>
      <c r="F204">
        <v>4.110892737963916E-6</v>
      </c>
      <c r="G204">
        <v>6.4397295382500837E-6</v>
      </c>
      <c r="H204">
        <v>-1.5930861522362805E-4</v>
      </c>
      <c r="I204">
        <v>-2.3531011236036021E-4</v>
      </c>
      <c r="J204">
        <v>-2.6261673951237817E-4</v>
      </c>
      <c r="K204">
        <v>-2.6645760396105863E-4</v>
      </c>
      <c r="L204">
        <v>-2.5988398427030846E-4</v>
      </c>
      <c r="M204">
        <v>-2.4955097599830417E-4</v>
      </c>
      <c r="N204">
        <v>-2.3912731514633891E-4</v>
      </c>
      <c r="O204">
        <v>-2.288755395761973E-4</v>
      </c>
      <c r="P204">
        <v>-2.1910309942967349E-4</v>
      </c>
      <c r="Q204">
        <v>-2.1084578243270541E-4</v>
      </c>
      <c r="R204">
        <v>-4.2312953948891137E-5</v>
      </c>
      <c r="S204">
        <v>4.8754010764246117E-5</v>
      </c>
      <c r="T204">
        <v>9.2500305935403583E-5</v>
      </c>
      <c r="U204">
        <v>1.1061263352299285E-4</v>
      </c>
      <c r="V204">
        <v>1.158865421267253E-4</v>
      </c>
      <c r="W204">
        <v>1.1528042604322241E-4</v>
      </c>
      <c r="X204">
        <v>1.1369384481761294E-4</v>
      </c>
      <c r="Y204">
        <v>1.1269423988326766E-4</v>
      </c>
      <c r="Z204">
        <v>1.1272686797099962E-4</v>
      </c>
      <c r="AA204">
        <v>1.1241748531122546E-4</v>
      </c>
      <c r="AB204">
        <v>1.0954027067060558E-4</v>
      </c>
      <c r="AC204">
        <v>1.0890020936341384E-4</v>
      </c>
      <c r="AD204">
        <v>1.0992860316845082E-4</v>
      </c>
      <c r="AE204">
        <v>1.1266765817397177E-4</v>
      </c>
      <c r="AF204">
        <v>1.858456844747637E-4</v>
      </c>
      <c r="AG204">
        <v>-1.8744791850972341E-5</v>
      </c>
      <c r="AH204">
        <v>-1.2460887240561884E-4</v>
      </c>
      <c r="AI204">
        <v>-1.7188518421482928E-4</v>
      </c>
      <c r="AJ204">
        <v>-1.8777271716034142E-4</v>
      </c>
      <c r="AK204">
        <v>-1.8815733829395944E-4</v>
      </c>
    </row>
    <row r="205" spans="1:37" x14ac:dyDescent="0.25">
      <c r="A205" t="s">
        <v>597</v>
      </c>
      <c r="B205">
        <v>0</v>
      </c>
      <c r="C205">
        <v>1.254527921403021E-4</v>
      </c>
      <c r="D205">
        <v>4.5868347376966465E-4</v>
      </c>
      <c r="E205">
        <v>1.0234999556168265E-3</v>
      </c>
      <c r="F205">
        <v>1.7992708954557941E-3</v>
      </c>
      <c r="G205">
        <v>2.7387667770289313E-3</v>
      </c>
      <c r="H205">
        <v>7.9219190519759092E-3</v>
      </c>
      <c r="I205">
        <v>1.3381478975308342E-2</v>
      </c>
      <c r="J205">
        <v>1.7761851535528693E-2</v>
      </c>
      <c r="K205">
        <v>2.0641004087115191E-2</v>
      </c>
      <c r="L205">
        <v>2.2188991639276585E-2</v>
      </c>
      <c r="M205">
        <v>2.255495786874686E-2</v>
      </c>
      <c r="N205">
        <v>2.1720875273827198E-2</v>
      </c>
      <c r="O205">
        <v>2.0401347113123684E-2</v>
      </c>
      <c r="P205">
        <v>1.876852284329816E-2</v>
      </c>
      <c r="Q205">
        <v>1.6589717721742538E-2</v>
      </c>
      <c r="R205">
        <v>1.382559497432522E-2</v>
      </c>
      <c r="S205">
        <v>1.1296814540594611E-2</v>
      </c>
      <c r="T205">
        <v>9.0493926527821338E-3</v>
      </c>
      <c r="U205">
        <v>7.1439431078330661E-3</v>
      </c>
      <c r="V205">
        <v>5.5152260747667872E-3</v>
      </c>
      <c r="W205">
        <v>4.079795578609431E-3</v>
      </c>
      <c r="X205">
        <v>3.346680791828286E-3</v>
      </c>
      <c r="Y205">
        <v>3.1367131346184008E-3</v>
      </c>
      <c r="Z205">
        <v>3.3647484393320272E-3</v>
      </c>
      <c r="AA205">
        <v>3.3721798174067754E-3</v>
      </c>
      <c r="AB205">
        <v>3.5231590747521182E-3</v>
      </c>
      <c r="AC205">
        <v>3.9943181504149237E-3</v>
      </c>
      <c r="AD205">
        <v>4.7637708973451813E-3</v>
      </c>
      <c r="AE205">
        <v>6.0380246580487226E-3</v>
      </c>
      <c r="AF205">
        <v>7.4019165846023914E-3</v>
      </c>
      <c r="AG205">
        <v>8.7346747960124326E-3</v>
      </c>
      <c r="AH205">
        <v>9.9619322381181066E-3</v>
      </c>
      <c r="AI205">
        <v>1.1046974903210247E-2</v>
      </c>
      <c r="AJ205">
        <v>1.1979325565486349E-2</v>
      </c>
      <c r="AK205">
        <v>1.2760127832561642E-2</v>
      </c>
    </row>
    <row r="206" spans="1:37" x14ac:dyDescent="0.25">
      <c r="A206" t="s">
        <v>598</v>
      </c>
      <c r="B206">
        <v>0</v>
      </c>
      <c r="C206">
        <v>3.845642887755601E-3</v>
      </c>
      <c r="D206">
        <v>1.4081226536769112E-2</v>
      </c>
      <c r="E206">
        <v>3.1576191104706802E-2</v>
      </c>
      <c r="F206">
        <v>5.5993667661159846E-2</v>
      </c>
      <c r="G206">
        <v>8.6292240607498433E-2</v>
      </c>
      <c r="H206">
        <v>0.27040370727199997</v>
      </c>
      <c r="I206">
        <v>0.45924688097175864</v>
      </c>
      <c r="J206">
        <v>0.61719311374476282</v>
      </c>
      <c r="K206">
        <v>0.73674373245892066</v>
      </c>
      <c r="L206">
        <v>0.8252321433321721</v>
      </c>
      <c r="M206">
        <v>0.88503253590017639</v>
      </c>
      <c r="N206">
        <v>0.91135905816750573</v>
      </c>
      <c r="O206">
        <v>0.9259592149195971</v>
      </c>
      <c r="P206">
        <v>0.930126827591365</v>
      </c>
      <c r="Q206">
        <v>0.91250709167696342</v>
      </c>
      <c r="R206">
        <v>0.87034139385682563</v>
      </c>
      <c r="S206">
        <v>0.8317972884115461</v>
      </c>
      <c r="T206">
        <v>0.79562396419881587</v>
      </c>
      <c r="U206">
        <v>0.76331795696049165</v>
      </c>
      <c r="V206">
        <v>0.73254275149163439</v>
      </c>
      <c r="W206">
        <v>0.70106932518931964</v>
      </c>
      <c r="X206">
        <v>0.68807089439205316</v>
      </c>
      <c r="Y206">
        <v>0.68689921687075994</v>
      </c>
      <c r="Z206">
        <v>0.69603678710113981</v>
      </c>
      <c r="AA206">
        <v>0.69341517639503414</v>
      </c>
      <c r="AB206">
        <v>0.69455320497352313</v>
      </c>
      <c r="AC206">
        <v>0.70555541496903706</v>
      </c>
      <c r="AD206">
        <v>0.72552109077470772</v>
      </c>
      <c r="AE206">
        <v>0.76267314491646365</v>
      </c>
      <c r="AF206">
        <v>0.80234348098727282</v>
      </c>
      <c r="AG206">
        <v>0.84197330725360131</v>
      </c>
      <c r="AH206">
        <v>0.87991089823014013</v>
      </c>
      <c r="AI206">
        <v>0.91532759507012895</v>
      </c>
      <c r="AJ206">
        <v>0.94793851204384216</v>
      </c>
      <c r="AK206">
        <v>0.97761171134870661</v>
      </c>
    </row>
    <row r="207" spans="1:37" x14ac:dyDescent="0.25">
      <c r="A207" t="s">
        <v>599</v>
      </c>
      <c r="B207">
        <v>0</v>
      </c>
      <c r="C207">
        <v>1.4512345725402316E-3</v>
      </c>
      <c r="D207">
        <v>4.6786710816698173E-3</v>
      </c>
      <c r="E207">
        <v>9.491992167813856E-3</v>
      </c>
      <c r="F207">
        <v>1.553808273508667E-2</v>
      </c>
      <c r="G207">
        <v>2.2461581258136572E-2</v>
      </c>
      <c r="H207">
        <v>3.1210735526112626E-2</v>
      </c>
      <c r="I207">
        <v>4.0404847938987278E-2</v>
      </c>
      <c r="J207">
        <v>4.9523087611608854E-2</v>
      </c>
      <c r="K207">
        <v>5.8364706469909912E-2</v>
      </c>
      <c r="L207">
        <v>6.692001456004712E-2</v>
      </c>
      <c r="M207">
        <v>7.51812906229362E-2</v>
      </c>
      <c r="N207">
        <v>8.3076461481952926E-2</v>
      </c>
      <c r="O207">
        <v>9.0799691848632041E-2</v>
      </c>
      <c r="P207">
        <v>9.8359538091674192E-2</v>
      </c>
      <c r="Q207">
        <v>0.10562575929589192</v>
      </c>
      <c r="R207">
        <v>0.11256952841782024</v>
      </c>
      <c r="S207">
        <v>0.11943300555986636</v>
      </c>
      <c r="T207">
        <v>0.12619205993081142</v>
      </c>
      <c r="U207">
        <v>0.13286020341921698</v>
      </c>
      <c r="V207">
        <v>0.13942841089950914</v>
      </c>
      <c r="W207">
        <v>0.1458515356948398</v>
      </c>
      <c r="X207">
        <v>0.15232859983298844</v>
      </c>
      <c r="Y207">
        <v>0.15879773635605379</v>
      </c>
      <c r="Z207">
        <v>0.16523954982578606</v>
      </c>
      <c r="AA207">
        <v>0.17143145305745636</v>
      </c>
      <c r="AB207">
        <v>0.17751113744078623</v>
      </c>
      <c r="AC207">
        <v>0.18354661998420144</v>
      </c>
      <c r="AD207">
        <v>0.18954274009485048</v>
      </c>
      <c r="AE207">
        <v>0.19557767097449277</v>
      </c>
      <c r="AF207">
        <v>0.20151196655963388</v>
      </c>
      <c r="AG207">
        <v>0.20731031993494958</v>
      </c>
      <c r="AH207">
        <v>0.21295340886465872</v>
      </c>
      <c r="AI207">
        <v>0.21843236088014156</v>
      </c>
      <c r="AJ207">
        <v>0.22374563724603272</v>
      </c>
      <c r="AK207">
        <v>0.22889376320516883</v>
      </c>
    </row>
    <row r="208" spans="1:37" x14ac:dyDescent="0.25">
      <c r="A208" t="s">
        <v>468</v>
      </c>
      <c r="B208">
        <v>0</v>
      </c>
      <c r="C208">
        <v>3.2959799999953248</v>
      </c>
      <c r="D208">
        <v>10.922370000000228</v>
      </c>
      <c r="E208">
        <v>22.69212000000698</v>
      </c>
      <c r="F208">
        <v>37.89191999999457</v>
      </c>
      <c r="G208">
        <v>55.624259999996866</v>
      </c>
      <c r="H208">
        <v>199.18063000000257</v>
      </c>
      <c r="I208">
        <v>311.00028000000748</v>
      </c>
      <c r="J208">
        <v>382.91013000000385</v>
      </c>
      <c r="K208">
        <v>419.02710999999545</v>
      </c>
      <c r="L208">
        <v>433.11467999999877</v>
      </c>
      <c r="M208">
        <v>429.81269999999495</v>
      </c>
      <c r="N208">
        <v>406.17458999999508</v>
      </c>
      <c r="O208">
        <v>384.2014499999932</v>
      </c>
      <c r="P208">
        <v>360.1764300000068</v>
      </c>
      <c r="Q208">
        <v>321.93558999999368</v>
      </c>
      <c r="R208">
        <v>268.65555999999924</v>
      </c>
      <c r="S208">
        <v>228.5784100000019</v>
      </c>
      <c r="T208">
        <v>193.84729999999399</v>
      </c>
      <c r="U208">
        <v>164.64969999999448</v>
      </c>
      <c r="V208">
        <v>137.79839999999967</v>
      </c>
      <c r="W208">
        <v>111.0176000000065</v>
      </c>
      <c r="X208">
        <v>104.70380000000296</v>
      </c>
      <c r="Y208">
        <v>106.89380000000529</v>
      </c>
      <c r="Z208">
        <v>116.40429999999469</v>
      </c>
      <c r="AA208">
        <v>109.83280000000377</v>
      </c>
      <c r="AB208">
        <v>110.36070000000473</v>
      </c>
      <c r="AC208">
        <v>122.14349999999104</v>
      </c>
      <c r="AD208">
        <v>142.12609999999404</v>
      </c>
      <c r="AE208">
        <v>178.1368000000075</v>
      </c>
      <c r="AF208">
        <v>211.57089999999152</v>
      </c>
      <c r="AG208">
        <v>242.79769999999553</v>
      </c>
      <c r="AH208">
        <v>271.30510000001232</v>
      </c>
      <c r="AI208">
        <v>297.17499999998836</v>
      </c>
      <c r="AJ208">
        <v>320.76270000000659</v>
      </c>
      <c r="AK208">
        <v>342.29409999999916</v>
      </c>
    </row>
    <row r="209" spans="1:37" x14ac:dyDescent="0.25">
      <c r="A209" t="s">
        <v>469</v>
      </c>
      <c r="B209">
        <v>0</v>
      </c>
      <c r="C209">
        <v>0.92511999999987893</v>
      </c>
      <c r="D209">
        <v>3.0356400000000576</v>
      </c>
      <c r="E209">
        <v>6.2519599999995989</v>
      </c>
      <c r="F209">
        <v>10.372229999999035</v>
      </c>
      <c r="G209">
        <v>15.16906999999992</v>
      </c>
      <c r="H209">
        <v>316.98708000000261</v>
      </c>
      <c r="I209">
        <v>390.13592000000062</v>
      </c>
      <c r="J209">
        <v>412.82689000000028</v>
      </c>
      <c r="K209">
        <v>423.17180999999982</v>
      </c>
      <c r="L209">
        <v>439.9201499999981</v>
      </c>
      <c r="M209">
        <v>449.44042999999874</v>
      </c>
      <c r="N209">
        <v>434.12964999999895</v>
      </c>
      <c r="O209">
        <v>444.89818000000014</v>
      </c>
      <c r="P209">
        <v>446.52597000000242</v>
      </c>
      <c r="Q209">
        <v>412.76437000000078</v>
      </c>
      <c r="R209">
        <v>356.95382000000245</v>
      </c>
      <c r="S209">
        <v>345.43950000000041</v>
      </c>
      <c r="T209">
        <v>325.5558400000009</v>
      </c>
      <c r="U209">
        <v>305.45387000000119</v>
      </c>
      <c r="V209">
        <v>277.51940999999715</v>
      </c>
      <c r="W209">
        <v>242.50670999999784</v>
      </c>
      <c r="X209">
        <v>249.96197000000029</v>
      </c>
      <c r="Y209">
        <v>248.82458000000042</v>
      </c>
      <c r="Z209">
        <v>250.66285000000062</v>
      </c>
      <c r="AA209">
        <v>205.06163000000015</v>
      </c>
      <c r="AB209">
        <v>193.46584000000075</v>
      </c>
      <c r="AC209">
        <v>198.3608499999973</v>
      </c>
      <c r="AD209">
        <v>206.01123000000007</v>
      </c>
      <c r="AE209">
        <v>242.74237999999968</v>
      </c>
      <c r="AF209">
        <v>253.08402000000206</v>
      </c>
      <c r="AG209">
        <v>262.21168000000034</v>
      </c>
      <c r="AH209">
        <v>270.1183400000009</v>
      </c>
      <c r="AI209">
        <v>277.30056999999942</v>
      </c>
      <c r="AJ209">
        <v>284.11049000000276</v>
      </c>
      <c r="AK209">
        <v>290.29421000000002</v>
      </c>
    </row>
    <row r="210" spans="1:37" x14ac:dyDescent="0.25">
      <c r="A210" t="s">
        <v>470</v>
      </c>
      <c r="B210">
        <v>0</v>
      </c>
      <c r="C210">
        <v>5.9879999999975553</v>
      </c>
      <c r="D210">
        <v>18.719700000001467</v>
      </c>
      <c r="E210">
        <v>36.954300000012154</v>
      </c>
      <c r="F210">
        <v>58.942399999999907</v>
      </c>
      <c r="G210">
        <v>82.969100000016624</v>
      </c>
      <c r="H210">
        <v>180.72090000001481</v>
      </c>
      <c r="I210">
        <v>244.32859999997891</v>
      </c>
      <c r="J210">
        <v>265.34859999999753</v>
      </c>
      <c r="K210">
        <v>249.96809999999823</v>
      </c>
      <c r="L210">
        <v>211.00640000001295</v>
      </c>
      <c r="M210">
        <v>154.97099999999045</v>
      </c>
      <c r="N210">
        <v>83.479800000000978</v>
      </c>
      <c r="O210">
        <v>13.825300000025891</v>
      </c>
      <c r="P210">
        <v>-54.986599999974715</v>
      </c>
      <c r="Q210">
        <v>-128.32560000001104</v>
      </c>
      <c r="R210">
        <v>-205.55380000002333</v>
      </c>
      <c r="S210">
        <v>-264.74109999998473</v>
      </c>
      <c r="T210">
        <v>-310.79989999998361</v>
      </c>
      <c r="U210">
        <v>-344.21330000000307</v>
      </c>
      <c r="V210">
        <v>-367.33319999999367</v>
      </c>
      <c r="W210">
        <v>-381.56520000001183</v>
      </c>
      <c r="X210">
        <v>-374.49580000000424</v>
      </c>
      <c r="Y210">
        <v>-356.03680000000168</v>
      </c>
      <c r="Z210">
        <v>-328.63730000000214</v>
      </c>
      <c r="AA210">
        <v>-307.4939000000013</v>
      </c>
      <c r="AB210">
        <v>-277.94329999998445</v>
      </c>
      <c r="AC210">
        <v>-238.02999999999884</v>
      </c>
      <c r="AD210">
        <v>-191.41259999998147</v>
      </c>
      <c r="AE210">
        <v>-134.68530000001192</v>
      </c>
      <c r="AF210">
        <v>-81.836300000024494</v>
      </c>
      <c r="AG210">
        <v>-33.565499999996973</v>
      </c>
      <c r="AH210">
        <v>9.6221000000077765</v>
      </c>
      <c r="AI210">
        <v>47.737300000007963</v>
      </c>
      <c r="AJ210">
        <v>81.130399999994552</v>
      </c>
      <c r="AK210">
        <v>110.16610000000219</v>
      </c>
    </row>
    <row r="211" spans="1:37" x14ac:dyDescent="0.25">
      <c r="A211" t="s">
        <v>471</v>
      </c>
      <c r="B211">
        <v>0</v>
      </c>
      <c r="C211">
        <v>2.9645500000005995</v>
      </c>
      <c r="D211">
        <v>9.0697599999984959</v>
      </c>
      <c r="E211">
        <v>17.804079999998066</v>
      </c>
      <c r="F211">
        <v>28.568540000000212</v>
      </c>
      <c r="G211">
        <v>40.840240000001359</v>
      </c>
      <c r="H211">
        <v>804.89687000000049</v>
      </c>
      <c r="I211">
        <v>956.45039000000179</v>
      </c>
      <c r="J211">
        <v>1000.5752400000019</v>
      </c>
      <c r="K211">
        <v>1025.46558</v>
      </c>
      <c r="L211">
        <v>1072.9481900000028</v>
      </c>
      <c r="M211">
        <v>1104.6677200000013</v>
      </c>
      <c r="N211">
        <v>1076.1038799999988</v>
      </c>
      <c r="O211">
        <v>1117.3597000000009</v>
      </c>
      <c r="P211">
        <v>1133.4124499999998</v>
      </c>
      <c r="Q211">
        <v>1060.2484700000023</v>
      </c>
      <c r="R211">
        <v>934.88290000000052</v>
      </c>
      <c r="S211">
        <v>924.2501400000001</v>
      </c>
      <c r="T211">
        <v>887.15281999999934</v>
      </c>
      <c r="U211">
        <v>848.47508999999991</v>
      </c>
      <c r="V211">
        <v>788.65514999999868</v>
      </c>
      <c r="W211">
        <v>710.59234999999899</v>
      </c>
      <c r="X211">
        <v>739.91356000000087</v>
      </c>
      <c r="Y211">
        <v>741.78375999999844</v>
      </c>
      <c r="Z211">
        <v>750.32568000000174</v>
      </c>
      <c r="AA211">
        <v>637.66991000000053</v>
      </c>
      <c r="AB211">
        <v>615.9801899999984</v>
      </c>
      <c r="AC211">
        <v>632.8627000000015</v>
      </c>
      <c r="AD211">
        <v>653.92279000000053</v>
      </c>
      <c r="AE211">
        <v>747.86405000000013</v>
      </c>
      <c r="AF211">
        <v>771.32238999999754</v>
      </c>
      <c r="AG211">
        <v>794.08021999999983</v>
      </c>
      <c r="AH211">
        <v>814.6048600000031</v>
      </c>
      <c r="AI211">
        <v>833.98453999999765</v>
      </c>
      <c r="AJ211">
        <v>853.02911000000313</v>
      </c>
      <c r="AK211">
        <v>871.01512999999977</v>
      </c>
    </row>
    <row r="212" spans="1:37" x14ac:dyDescent="0.25">
      <c r="A212" t="s">
        <v>472</v>
      </c>
      <c r="B212">
        <v>0</v>
      </c>
      <c r="C212">
        <v>0.73579999999856227</v>
      </c>
      <c r="D212">
        <v>2.3254200000010314</v>
      </c>
      <c r="E212">
        <v>4.6419700000005832</v>
      </c>
      <c r="F212">
        <v>7.4803700000011304</v>
      </c>
      <c r="G212">
        <v>10.624449999999342</v>
      </c>
      <c r="H212">
        <v>56.506069999999454</v>
      </c>
      <c r="I212">
        <v>78.624790000001667</v>
      </c>
      <c r="J212">
        <v>89.123429999999644</v>
      </c>
      <c r="K212">
        <v>92.156119999999646</v>
      </c>
      <c r="L212">
        <v>91.545089999999618</v>
      </c>
      <c r="M212">
        <v>87.061030000000756</v>
      </c>
      <c r="N212">
        <v>76.993239999999787</v>
      </c>
      <c r="O212">
        <v>68.989690000002156</v>
      </c>
      <c r="P212">
        <v>59.903600000001461</v>
      </c>
      <c r="Q212">
        <v>45.878390000001673</v>
      </c>
      <c r="R212">
        <v>28.066320000001724</v>
      </c>
      <c r="S212">
        <v>16.319240000000718</v>
      </c>
      <c r="T212">
        <v>5.3721599999989849</v>
      </c>
      <c r="U212">
        <v>-4.1331199999985984</v>
      </c>
      <c r="V212">
        <v>-13.255419999997684</v>
      </c>
      <c r="W212">
        <v>-22.275669999999081</v>
      </c>
      <c r="X212">
        <v>-24.115929999999935</v>
      </c>
      <c r="Y212">
        <v>-24.740099999999074</v>
      </c>
      <c r="Z212">
        <v>-23.591290000000299</v>
      </c>
      <c r="AA212">
        <v>-28.333060000000842</v>
      </c>
      <c r="AB212">
        <v>-28.968290000000707</v>
      </c>
      <c r="AC212">
        <v>-26.211739999998827</v>
      </c>
      <c r="AD212">
        <v>-21.769970000001194</v>
      </c>
      <c r="AE212">
        <v>-12.456470000000991</v>
      </c>
      <c r="AF212">
        <v>-5.6693399999967369</v>
      </c>
      <c r="AG212">
        <v>0.51991999999881955</v>
      </c>
      <c r="AH212">
        <v>6.0368099999977858</v>
      </c>
      <c r="AI212">
        <v>10.908670000000711</v>
      </c>
      <c r="AJ212">
        <v>15.205770000000484</v>
      </c>
      <c r="AK212">
        <v>18.943939999997383</v>
      </c>
    </row>
    <row r="213" spans="1:37" x14ac:dyDescent="0.25">
      <c r="A213" t="s">
        <v>473</v>
      </c>
      <c r="B213">
        <v>0</v>
      </c>
      <c r="C213">
        <v>3.6830499999996391</v>
      </c>
      <c r="D213">
        <v>10.895550000001094</v>
      </c>
      <c r="E213">
        <v>20.841889999999694</v>
      </c>
      <c r="F213">
        <v>32.718860000000859</v>
      </c>
      <c r="G213">
        <v>45.836149999999179</v>
      </c>
      <c r="H213">
        <v>292.01030999999784</v>
      </c>
      <c r="I213">
        <v>356.56784999999945</v>
      </c>
      <c r="J213">
        <v>380.83610000000044</v>
      </c>
      <c r="K213">
        <v>391.37165000000095</v>
      </c>
      <c r="L213">
        <v>402.80827000000136</v>
      </c>
      <c r="M213">
        <v>405.44148999999743</v>
      </c>
      <c r="N213">
        <v>386.65542999999889</v>
      </c>
      <c r="O213">
        <v>387.56594000000041</v>
      </c>
      <c r="P213">
        <v>381.03304999999818</v>
      </c>
      <c r="Q213">
        <v>347.31161000000429</v>
      </c>
      <c r="R213">
        <v>297.44994000000588</v>
      </c>
      <c r="S213">
        <v>283.94541000000027</v>
      </c>
      <c r="T213">
        <v>265.59907000000385</v>
      </c>
      <c r="U213">
        <v>249.51583000000392</v>
      </c>
      <c r="V213">
        <v>229.71404000000621</v>
      </c>
      <c r="W213">
        <v>206.65871999999945</v>
      </c>
      <c r="X213">
        <v>219.26082000000315</v>
      </c>
      <c r="Y213">
        <v>226.97183999999834</v>
      </c>
      <c r="Z213">
        <v>238.88870999999926</v>
      </c>
      <c r="AA213">
        <v>214.82046999999875</v>
      </c>
      <c r="AB213">
        <v>218.70382999999856</v>
      </c>
      <c r="AC213">
        <v>236.2271000000037</v>
      </c>
      <c r="AD213">
        <v>256.76598999999987</v>
      </c>
      <c r="AE213">
        <v>300.72003000000404</v>
      </c>
      <c r="AF213">
        <v>324.00061999999889</v>
      </c>
      <c r="AG213">
        <v>346.24552000000403</v>
      </c>
      <c r="AH213">
        <v>366.89729000000079</v>
      </c>
      <c r="AI213">
        <v>386.22379000000365</v>
      </c>
      <c r="AJ213">
        <v>404.49006999999983</v>
      </c>
      <c r="AK213">
        <v>421.53669000000082</v>
      </c>
    </row>
    <row r="214" spans="1:37" x14ac:dyDescent="0.25">
      <c r="A214" t="s">
        <v>474</v>
      </c>
      <c r="B214">
        <v>0</v>
      </c>
      <c r="C214">
        <v>7.6231600000028266</v>
      </c>
      <c r="D214">
        <v>23.03751999999804</v>
      </c>
      <c r="E214">
        <v>44.570149999999558</v>
      </c>
      <c r="F214">
        <v>70.32015000001411</v>
      </c>
      <c r="G214">
        <v>98.6012400000036</v>
      </c>
      <c r="H214">
        <v>1130.178820000001</v>
      </c>
      <c r="I214">
        <v>1358.7924300000013</v>
      </c>
      <c r="J214">
        <v>1420.8712999999989</v>
      </c>
      <c r="K214">
        <v>1438.5097700000042</v>
      </c>
      <c r="L214">
        <v>1473.1140100000048</v>
      </c>
      <c r="M214">
        <v>1478.5096699999995</v>
      </c>
      <c r="N214">
        <v>1397.6907100000099</v>
      </c>
      <c r="O214">
        <v>1406.3097600000037</v>
      </c>
      <c r="P214">
        <v>1382.909010000003</v>
      </c>
      <c r="Q214">
        <v>1241.8542799999996</v>
      </c>
      <c r="R214">
        <v>1031.9176699999953</v>
      </c>
      <c r="S214">
        <v>978.73264000000199</v>
      </c>
      <c r="T214">
        <v>899.62320000000182</v>
      </c>
      <c r="U214">
        <v>825.41570000001229</v>
      </c>
      <c r="V214">
        <v>730.15510000000359</v>
      </c>
      <c r="W214">
        <v>616.89250000000175</v>
      </c>
      <c r="X214">
        <v>653.26290000000154</v>
      </c>
      <c r="Y214">
        <v>661.8130000000092</v>
      </c>
      <c r="Z214">
        <v>683.87619999999879</v>
      </c>
      <c r="AA214">
        <v>547.79679999999644</v>
      </c>
      <c r="AB214">
        <v>532.8350000000064</v>
      </c>
      <c r="AC214">
        <v>574.00319999999192</v>
      </c>
      <c r="AD214">
        <v>624.51829999999609</v>
      </c>
      <c r="AE214">
        <v>773.77760000000126</v>
      </c>
      <c r="AF214">
        <v>830.83879999999772</v>
      </c>
      <c r="AG214">
        <v>884.03769999998622</v>
      </c>
      <c r="AH214">
        <v>931.76999999998952</v>
      </c>
      <c r="AI214">
        <v>975.43910000000324</v>
      </c>
      <c r="AJ214">
        <v>1016.1977999999945</v>
      </c>
      <c r="AK214">
        <v>1053.2526999999973</v>
      </c>
    </row>
    <row r="215" spans="1:37" x14ac:dyDescent="0.25">
      <c r="A215" t="s">
        <v>475</v>
      </c>
      <c r="B215">
        <v>0</v>
      </c>
      <c r="C215">
        <v>22.277100000006612</v>
      </c>
      <c r="D215">
        <v>70.699199999973644</v>
      </c>
      <c r="E215">
        <v>142.9317999999621</v>
      </c>
      <c r="F215">
        <v>234.5517000000109</v>
      </c>
      <c r="G215">
        <v>340.5798000000068</v>
      </c>
      <c r="H215">
        <v>1138.928899999999</v>
      </c>
      <c r="I215">
        <v>1672.0881999999983</v>
      </c>
      <c r="J215">
        <v>2016.2244000000064</v>
      </c>
      <c r="K215">
        <v>2204.0358000000124</v>
      </c>
      <c r="L215">
        <v>2299.7183999999543</v>
      </c>
      <c r="M215">
        <v>2312.7486999999965</v>
      </c>
      <c r="N215">
        <v>2220.9302000000025</v>
      </c>
      <c r="O215">
        <v>2146.2682999999961</v>
      </c>
      <c r="P215">
        <v>2053.602499999979</v>
      </c>
      <c r="Q215">
        <v>1880.4721000000136</v>
      </c>
      <c r="R215">
        <v>1632.8732000000309</v>
      </c>
      <c r="S215">
        <v>1467.8204999999725</v>
      </c>
      <c r="T215">
        <v>1322.3885000000009</v>
      </c>
      <c r="U215">
        <v>1204.1311999999452</v>
      </c>
      <c r="V215">
        <v>1096.4942999999621</v>
      </c>
      <c r="W215">
        <v>990.73759999999311</v>
      </c>
      <c r="X215">
        <v>1000.0713999999571</v>
      </c>
      <c r="Y215">
        <v>1044.2787999999709</v>
      </c>
      <c r="Z215">
        <v>1125.8065000000061</v>
      </c>
      <c r="AA215">
        <v>1118.0679000000237</v>
      </c>
      <c r="AB215">
        <v>1163.7420000000275</v>
      </c>
      <c r="AC215">
        <v>1267.5878999999841</v>
      </c>
      <c r="AD215">
        <v>1408.6940000000177</v>
      </c>
      <c r="AE215">
        <v>1634.0727000000188</v>
      </c>
      <c r="AF215">
        <v>1834.3716999999015</v>
      </c>
      <c r="AG215">
        <v>2025.7229000000516</v>
      </c>
      <c r="AH215">
        <v>2204.7349000000395</v>
      </c>
      <c r="AI215">
        <v>2371.1483999999473</v>
      </c>
      <c r="AJ215">
        <v>2526.0114000000758</v>
      </c>
      <c r="AK215">
        <v>2669.7455000000773</v>
      </c>
    </row>
    <row r="216" spans="1:37" x14ac:dyDescent="0.25">
      <c r="A216" t="s">
        <v>476</v>
      </c>
      <c r="B216">
        <v>0</v>
      </c>
      <c r="C216">
        <v>26.972500000003492</v>
      </c>
      <c r="D216">
        <v>85.858099999983096</v>
      </c>
      <c r="E216">
        <v>174.03790000002482</v>
      </c>
      <c r="F216">
        <v>287.22880000001169</v>
      </c>
      <c r="G216">
        <v>421.42539999997825</v>
      </c>
      <c r="H216">
        <v>1058.3491999999969</v>
      </c>
      <c r="I216">
        <v>1578.0327000000107</v>
      </c>
      <c r="J216">
        <v>1950.117499999993</v>
      </c>
      <c r="K216">
        <v>2225.7887000000046</v>
      </c>
      <c r="L216">
        <v>2470.4419000000053</v>
      </c>
      <c r="M216">
        <v>2699.9516000000294</v>
      </c>
      <c r="N216">
        <v>2894.117099999974</v>
      </c>
      <c r="O216">
        <v>3128.0847000000067</v>
      </c>
      <c r="P216">
        <v>3378.5287999999709</v>
      </c>
      <c r="Q216">
        <v>3586.7841999999946</v>
      </c>
      <c r="R216">
        <v>3743.5497999999789</v>
      </c>
      <c r="S216">
        <v>3953.8500999999815</v>
      </c>
      <c r="T216">
        <v>4180.5662000000011</v>
      </c>
      <c r="U216">
        <v>4415.9702000000398</v>
      </c>
      <c r="V216">
        <v>4643.0124000000069</v>
      </c>
      <c r="W216">
        <v>4851.3485000000219</v>
      </c>
      <c r="X216">
        <v>5119.7317000000039</v>
      </c>
      <c r="Y216">
        <v>5400.1683000000194</v>
      </c>
      <c r="Z216">
        <v>5686.1129999999539</v>
      </c>
      <c r="AA216">
        <v>5889.1310999999987</v>
      </c>
      <c r="AB216">
        <v>6103.1067000000039</v>
      </c>
      <c r="AC216">
        <v>6347.6502999999793</v>
      </c>
      <c r="AD216">
        <v>6608.8710999999894</v>
      </c>
      <c r="AE216">
        <v>6920.9212000000407</v>
      </c>
      <c r="AF216">
        <v>7209.712200000009</v>
      </c>
      <c r="AG216">
        <v>7479.538499999966</v>
      </c>
      <c r="AH216">
        <v>7734.1003999999957</v>
      </c>
      <c r="AI216">
        <v>7977.1608000000124</v>
      </c>
      <c r="AJ216">
        <v>8212.0675000000047</v>
      </c>
      <c r="AK216">
        <v>8440.6060999999754</v>
      </c>
    </row>
    <row r="217" spans="1:37" x14ac:dyDescent="0.25">
      <c r="A217" t="s">
        <v>477</v>
      </c>
      <c r="B217">
        <v>0</v>
      </c>
      <c r="C217">
        <v>0.7381600000007893</v>
      </c>
      <c r="D217">
        <v>2.5104299999984505</v>
      </c>
      <c r="E217">
        <v>5.3048999999991793</v>
      </c>
      <c r="F217">
        <v>8.9986400000016147</v>
      </c>
      <c r="G217">
        <v>13.457249999999476</v>
      </c>
      <c r="H217">
        <v>5170.390040000002</v>
      </c>
      <c r="I217">
        <v>5347.0663000000022</v>
      </c>
      <c r="J217">
        <v>5402.657940000001</v>
      </c>
      <c r="K217">
        <v>5436.9828099999977</v>
      </c>
      <c r="L217">
        <v>5918.5744899999991</v>
      </c>
      <c r="M217">
        <v>6076.2750500000002</v>
      </c>
      <c r="N217">
        <v>6125.1496100000004</v>
      </c>
      <c r="O217">
        <v>6181.3471900000004</v>
      </c>
      <c r="P217">
        <v>6247.1853100000008</v>
      </c>
      <c r="Q217">
        <v>5387.6107200000006</v>
      </c>
      <c r="R217">
        <v>4539.0272100000002</v>
      </c>
      <c r="S217">
        <v>4604.4883599999994</v>
      </c>
      <c r="T217">
        <v>4699.8595399999977</v>
      </c>
      <c r="U217">
        <v>4804.5208100000018</v>
      </c>
      <c r="V217">
        <v>3628.4657699999989</v>
      </c>
      <c r="W217">
        <v>3083.2412499999991</v>
      </c>
      <c r="X217">
        <v>3169.8087699999996</v>
      </c>
      <c r="Y217">
        <v>3267.7194500000005</v>
      </c>
      <c r="Z217">
        <v>3360.6741700000021</v>
      </c>
      <c r="AA217">
        <v>1917.384610000001</v>
      </c>
      <c r="AB217">
        <v>1439.0656899999994</v>
      </c>
      <c r="AC217">
        <v>1482.8609700000015</v>
      </c>
      <c r="AD217">
        <v>1533.8341699999983</v>
      </c>
      <c r="AE217">
        <v>1582.3495000000003</v>
      </c>
      <c r="AF217">
        <v>1622.4883000000009</v>
      </c>
      <c r="AG217">
        <v>1655.2969999999987</v>
      </c>
      <c r="AH217">
        <v>1681.7780600000006</v>
      </c>
      <c r="AI217">
        <v>1703.5203000000001</v>
      </c>
      <c r="AJ217">
        <v>1721.4255400000002</v>
      </c>
      <c r="AK217">
        <v>1736.3581699999995</v>
      </c>
    </row>
    <row r="218" spans="1:37" x14ac:dyDescent="0.25">
      <c r="A218" t="s">
        <v>478</v>
      </c>
      <c r="B218">
        <v>0</v>
      </c>
      <c r="C218">
        <v>3.7127000000054977E-2</v>
      </c>
      <c r="D218">
        <v>0.12633260000006885</v>
      </c>
      <c r="E218">
        <v>0.26706839999997101</v>
      </c>
      <c r="F218">
        <v>0.45317650000004051</v>
      </c>
      <c r="G218">
        <v>0.67790920000004462</v>
      </c>
      <c r="H218">
        <v>2130.8218446000001</v>
      </c>
      <c r="I218">
        <v>2221.0145699</v>
      </c>
      <c r="J218">
        <v>2240.6568741999999</v>
      </c>
      <c r="K218">
        <v>2246.5039995000002</v>
      </c>
      <c r="L218">
        <v>2249.8178054</v>
      </c>
      <c r="M218">
        <v>2252.7262564000002</v>
      </c>
      <c r="N218">
        <v>2092.5942703000001</v>
      </c>
      <c r="O218">
        <v>2091.2115211999999</v>
      </c>
      <c r="P218">
        <v>1741.7166109</v>
      </c>
      <c r="Q218">
        <v>1735.0483879999999</v>
      </c>
      <c r="R218">
        <v>545.20249000000001</v>
      </c>
      <c r="S218">
        <v>101.39413599999989</v>
      </c>
      <c r="T218">
        <v>89.689759000000095</v>
      </c>
      <c r="U218">
        <v>89.537727000000132</v>
      </c>
      <c r="V218">
        <v>91.505723999999873</v>
      </c>
      <c r="W218">
        <v>93.781549999999925</v>
      </c>
      <c r="X218">
        <v>333.95885299999986</v>
      </c>
      <c r="Y218">
        <v>342.98445399999991</v>
      </c>
      <c r="Z218">
        <v>346.27394200000003</v>
      </c>
      <c r="AA218">
        <v>347.995543</v>
      </c>
      <c r="AB218">
        <v>349.38549399999988</v>
      </c>
      <c r="AC218">
        <v>600.46323699999994</v>
      </c>
      <c r="AD218">
        <v>608.35423399999991</v>
      </c>
      <c r="AE218">
        <v>610.64733700000011</v>
      </c>
      <c r="AF218">
        <v>611.74007899999992</v>
      </c>
      <c r="AG218">
        <v>612.55044099999986</v>
      </c>
      <c r="AH218">
        <v>613.13053999999988</v>
      </c>
      <c r="AI218">
        <v>613.62176199999999</v>
      </c>
      <c r="AJ218">
        <v>614.14344599999981</v>
      </c>
      <c r="AK218">
        <v>614.47955699999989</v>
      </c>
    </row>
    <row r="219" spans="1:37" x14ac:dyDescent="0.25">
      <c r="A219" t="s">
        <v>479</v>
      </c>
      <c r="B219">
        <v>0</v>
      </c>
      <c r="C219">
        <v>5.7276000000001659E-2</v>
      </c>
      <c r="D219">
        <v>0.19492599999989579</v>
      </c>
      <c r="E219">
        <v>0.41211700000008022</v>
      </c>
      <c r="F219">
        <v>0.69934499999999389</v>
      </c>
      <c r="G219">
        <v>1.046188999999913</v>
      </c>
      <c r="H219">
        <v>1946.2767470000001</v>
      </c>
      <c r="I219">
        <v>2014.812631</v>
      </c>
      <c r="J219">
        <v>2021.3702440000002</v>
      </c>
      <c r="K219">
        <v>2013.9075109999999</v>
      </c>
      <c r="L219">
        <v>2129.3640060000002</v>
      </c>
      <c r="M219">
        <v>2116.6507659999997</v>
      </c>
      <c r="N219">
        <v>2085.0302320000001</v>
      </c>
      <c r="O219">
        <v>2059.6475760000003</v>
      </c>
      <c r="P219">
        <v>2007.2296060000001</v>
      </c>
      <c r="Q219">
        <v>1792.7656630000001</v>
      </c>
      <c r="R219">
        <v>1568.1794560000001</v>
      </c>
      <c r="S219">
        <v>1484.5550890000002</v>
      </c>
      <c r="T219">
        <v>1430.0856920000001</v>
      </c>
      <c r="U219">
        <v>1373.6476590000002</v>
      </c>
      <c r="V219">
        <v>1050.1038270000001</v>
      </c>
      <c r="W219">
        <v>984.53427299999998</v>
      </c>
      <c r="X219">
        <v>943.80669999999986</v>
      </c>
      <c r="Y219">
        <v>890.60446100000013</v>
      </c>
      <c r="Z219">
        <v>841.66375799999992</v>
      </c>
      <c r="AA219">
        <v>579.9416819999999</v>
      </c>
      <c r="AB219">
        <v>535.67074400000001</v>
      </c>
      <c r="AC219">
        <v>519.84031800000002</v>
      </c>
      <c r="AD219">
        <v>492.6045909999998</v>
      </c>
      <c r="AE219">
        <v>470.05670000000009</v>
      </c>
      <c r="AF219">
        <v>451.46449099999995</v>
      </c>
      <c r="AG219">
        <v>436.20787199999972</v>
      </c>
      <c r="AH219">
        <v>423.97380799999996</v>
      </c>
      <c r="AI219">
        <v>414.0137729999999</v>
      </c>
      <c r="AJ219">
        <v>406.11213399999997</v>
      </c>
      <c r="AK219">
        <v>399.83601099999987</v>
      </c>
    </row>
    <row r="220" spans="1:37" x14ac:dyDescent="0.25">
      <c r="A220" t="s">
        <v>480</v>
      </c>
      <c r="B220">
        <v>0</v>
      </c>
      <c r="C220">
        <v>0.18800199999986944</v>
      </c>
      <c r="D220">
        <v>0.64034499999979744</v>
      </c>
      <c r="E220">
        <v>1.3547090000001845</v>
      </c>
      <c r="F220">
        <v>2.3001169999997728</v>
      </c>
      <c r="G220">
        <v>3.4425110000001951</v>
      </c>
      <c r="H220">
        <v>542.68425800000023</v>
      </c>
      <c r="I220">
        <v>580.99754800000028</v>
      </c>
      <c r="J220">
        <v>601.96830499999942</v>
      </c>
      <c r="K220">
        <v>616.53013300000021</v>
      </c>
      <c r="L220">
        <v>822.39325100000042</v>
      </c>
      <c r="M220">
        <v>836.18714499999987</v>
      </c>
      <c r="N220">
        <v>840.96065300000009</v>
      </c>
      <c r="O220">
        <v>881.19596400000046</v>
      </c>
      <c r="P220">
        <v>787.57749800000056</v>
      </c>
      <c r="Q220">
        <v>966.09695199999987</v>
      </c>
      <c r="R220">
        <v>585.48980699999993</v>
      </c>
      <c r="S220">
        <v>534.57439300000078</v>
      </c>
      <c r="T220">
        <v>486.9776550000006</v>
      </c>
      <c r="U220">
        <v>437.45865200000026</v>
      </c>
      <c r="V220">
        <v>494.09973999999966</v>
      </c>
      <c r="W220">
        <v>445.68937499999993</v>
      </c>
      <c r="X220">
        <v>397.22160799999983</v>
      </c>
      <c r="Y220">
        <v>311.13210799999979</v>
      </c>
      <c r="Z220">
        <v>267.64248599999974</v>
      </c>
      <c r="AA220">
        <v>435.28192399999989</v>
      </c>
      <c r="AB220">
        <v>406.5270559999999</v>
      </c>
      <c r="AC220">
        <v>379.37125300000025</v>
      </c>
      <c r="AD220">
        <v>356.29111399999965</v>
      </c>
      <c r="AE220">
        <v>338.05396900000051</v>
      </c>
      <c r="AF220">
        <v>359.42762800000037</v>
      </c>
      <c r="AG220">
        <v>226.34500499999922</v>
      </c>
      <c r="AH220">
        <v>210.42226699999992</v>
      </c>
      <c r="AI220">
        <v>199.19632199999978</v>
      </c>
      <c r="AJ220">
        <v>190.00262699999985</v>
      </c>
      <c r="AK220">
        <v>182.34555199999977</v>
      </c>
    </row>
    <row r="221" spans="1:37" x14ac:dyDescent="0.25">
      <c r="A221" t="s">
        <v>481</v>
      </c>
      <c r="B221">
        <v>0</v>
      </c>
      <c r="C221">
        <v>0.19000599999981205</v>
      </c>
      <c r="D221">
        <v>0.64597800000046846</v>
      </c>
      <c r="E221">
        <v>1.364730000000236</v>
      </c>
      <c r="F221">
        <v>2.3146090000000186</v>
      </c>
      <c r="G221">
        <v>3.4610430000002452</v>
      </c>
      <c r="H221">
        <v>556.19368699999995</v>
      </c>
      <c r="I221">
        <v>577.0373899999995</v>
      </c>
      <c r="J221">
        <v>584.42707899999914</v>
      </c>
      <c r="K221">
        <v>587.99738900000011</v>
      </c>
      <c r="L221">
        <v>749.70048299999962</v>
      </c>
      <c r="M221">
        <v>755.43679899999916</v>
      </c>
      <c r="N221">
        <v>723.26846800000021</v>
      </c>
      <c r="O221">
        <v>724.40176299999985</v>
      </c>
      <c r="P221">
        <v>704.70975200000066</v>
      </c>
      <c r="Q221">
        <v>854.79597899999953</v>
      </c>
      <c r="R221">
        <v>946.02420999999958</v>
      </c>
      <c r="S221">
        <v>846.23867700000028</v>
      </c>
      <c r="T221">
        <v>832.30863299999965</v>
      </c>
      <c r="U221">
        <v>819.72506599999997</v>
      </c>
      <c r="V221">
        <v>1445.21</v>
      </c>
      <c r="W221">
        <v>1447.3597490000002</v>
      </c>
      <c r="X221">
        <v>1488.3172130000003</v>
      </c>
      <c r="Y221">
        <v>1478.3516950000003</v>
      </c>
      <c r="Z221">
        <v>1467.3380289999996</v>
      </c>
      <c r="AA221">
        <v>574.36842399999932</v>
      </c>
      <c r="AB221">
        <v>543.44913799999995</v>
      </c>
      <c r="AC221">
        <v>582.49067500000001</v>
      </c>
      <c r="AD221">
        <v>572.73720899999989</v>
      </c>
      <c r="AE221">
        <v>886.55167999999958</v>
      </c>
      <c r="AF221">
        <v>884.3623349999998</v>
      </c>
      <c r="AG221">
        <v>875.52877600000011</v>
      </c>
      <c r="AH221">
        <v>865.66673300000002</v>
      </c>
      <c r="AI221">
        <v>855.63034599999992</v>
      </c>
      <c r="AJ221">
        <v>845.43419600000016</v>
      </c>
      <c r="AK221">
        <v>835.36035199999969</v>
      </c>
    </row>
    <row r="222" spans="1:37" x14ac:dyDescent="0.25">
      <c r="A222" t="s">
        <v>482</v>
      </c>
      <c r="B222">
        <v>0</v>
      </c>
      <c r="C222">
        <v>7.7901000000110798E-2</v>
      </c>
      <c r="D222">
        <v>0.26500599999985752</v>
      </c>
      <c r="E222">
        <v>0.56004800000005162</v>
      </c>
      <c r="F222">
        <v>0.9499919999998383</v>
      </c>
      <c r="G222">
        <v>1.4205690000001141</v>
      </c>
      <c r="H222">
        <v>20.057833000000073</v>
      </c>
      <c r="I222">
        <v>23.275270999999975</v>
      </c>
      <c r="J222">
        <v>24.922964999999976</v>
      </c>
      <c r="K222">
        <v>25.785137000000077</v>
      </c>
      <c r="L222">
        <v>26.405173000000104</v>
      </c>
      <c r="M222">
        <v>26.932156999999961</v>
      </c>
      <c r="N222">
        <v>27.023995000000014</v>
      </c>
      <c r="O222">
        <v>27.410235999999941</v>
      </c>
      <c r="P222">
        <v>27.937694000000192</v>
      </c>
      <c r="Q222">
        <v>27.975548999999774</v>
      </c>
      <c r="R222">
        <v>27.668295999999827</v>
      </c>
      <c r="S222">
        <v>27.631041999999979</v>
      </c>
      <c r="T222">
        <v>27.613026999999875</v>
      </c>
      <c r="U222">
        <v>27.546518000000106</v>
      </c>
      <c r="V222">
        <v>27.525110999999924</v>
      </c>
      <c r="W222">
        <v>27.262973999999758</v>
      </c>
      <c r="X222">
        <v>27.508961999999883</v>
      </c>
      <c r="Y222">
        <v>27.830206999999973</v>
      </c>
      <c r="Z222">
        <v>28.278728999999657</v>
      </c>
      <c r="AA222">
        <v>28.255728999999974</v>
      </c>
      <c r="AB222">
        <v>28.294081000000006</v>
      </c>
      <c r="AC222">
        <v>28.648605000000316</v>
      </c>
      <c r="AD222">
        <v>29.222788000000037</v>
      </c>
      <c r="AE222">
        <v>30.24755099999993</v>
      </c>
      <c r="AF222">
        <v>31.099349000000075</v>
      </c>
      <c r="AG222">
        <v>31.910009000000173</v>
      </c>
      <c r="AH222">
        <v>32.71458100000018</v>
      </c>
      <c r="AI222">
        <v>33.326201999999739</v>
      </c>
      <c r="AJ222">
        <v>33.989542000000256</v>
      </c>
      <c r="AK222">
        <v>34.615672999999788</v>
      </c>
    </row>
    <row r="223" spans="1:37" x14ac:dyDescent="0.25">
      <c r="A223" t="s">
        <v>483</v>
      </c>
      <c r="B223">
        <v>0</v>
      </c>
      <c r="C223">
        <v>0.20529100000021572</v>
      </c>
      <c r="D223">
        <v>0.69995800000015151</v>
      </c>
      <c r="E223">
        <v>1.4818599999998696</v>
      </c>
      <c r="F223">
        <v>2.5171769999997196</v>
      </c>
      <c r="G223">
        <v>3.7685040000005756</v>
      </c>
      <c r="H223">
        <v>1514.577577</v>
      </c>
      <c r="I223">
        <v>1586.558755</v>
      </c>
      <c r="J223">
        <v>1614.5892160000003</v>
      </c>
      <c r="K223">
        <v>1644.1906060000001</v>
      </c>
      <c r="L223">
        <v>1457.69974</v>
      </c>
      <c r="M223">
        <v>1485.6754809999993</v>
      </c>
      <c r="N223">
        <v>1510.9223299999994</v>
      </c>
      <c r="O223">
        <v>1525.8594379999995</v>
      </c>
      <c r="P223">
        <v>1537.0130099999997</v>
      </c>
      <c r="Q223">
        <v>1227.5267629999998</v>
      </c>
      <c r="R223">
        <v>887.20897100000002</v>
      </c>
      <c r="S223">
        <v>876.20431400000052</v>
      </c>
      <c r="T223">
        <v>877.67192900000009</v>
      </c>
      <c r="U223">
        <v>892.83824200000072</v>
      </c>
      <c r="V223">
        <v>723.62292900000011</v>
      </c>
      <c r="W223">
        <v>736.47865000000002</v>
      </c>
      <c r="X223">
        <v>763.42155699999967</v>
      </c>
      <c r="Y223">
        <v>771.83999499999936</v>
      </c>
      <c r="Z223">
        <v>775.82980599999973</v>
      </c>
      <c r="AA223">
        <v>652.78248300000087</v>
      </c>
      <c r="AB223">
        <v>678.90591200000017</v>
      </c>
      <c r="AC223">
        <v>677.9545879999996</v>
      </c>
      <c r="AD223">
        <v>677.01665799999955</v>
      </c>
      <c r="AE223">
        <v>1868.5551260000011</v>
      </c>
      <c r="AF223">
        <v>1865.310824000001</v>
      </c>
      <c r="AG223">
        <v>2028.0165350000007</v>
      </c>
      <c r="AH223">
        <v>2037.2065510000002</v>
      </c>
      <c r="AI223">
        <v>2040.8895229999989</v>
      </c>
      <c r="AJ223">
        <v>2047.4071309999999</v>
      </c>
      <c r="AK223">
        <v>2049.7833759999994</v>
      </c>
    </row>
    <row r="224" spans="1:37" x14ac:dyDescent="0.25">
      <c r="A224" t="s">
        <v>484</v>
      </c>
      <c r="B224">
        <v>0</v>
      </c>
      <c r="C224">
        <v>3.3977000000049884E-2</v>
      </c>
      <c r="D224">
        <v>0.11560620000000199</v>
      </c>
      <c r="E224">
        <v>0.2443810999999414</v>
      </c>
      <c r="F224">
        <v>0.41466669999999795</v>
      </c>
      <c r="G224">
        <v>0.62029219999999441</v>
      </c>
      <c r="H224">
        <v>2775.5055294999997</v>
      </c>
      <c r="I224">
        <v>2595.2056703999997</v>
      </c>
      <c r="J224">
        <v>2707.2820111000001</v>
      </c>
      <c r="K224">
        <v>2842.307984</v>
      </c>
      <c r="L224">
        <v>2893.2085421000002</v>
      </c>
      <c r="M224">
        <v>3076.3613388000003</v>
      </c>
      <c r="N224">
        <v>2700.7510742999998</v>
      </c>
      <c r="O224">
        <v>3212.4204151000004</v>
      </c>
      <c r="P224">
        <v>3540.9425157999999</v>
      </c>
      <c r="Q224">
        <v>3183.3543334000001</v>
      </c>
      <c r="R224">
        <v>3425.3843241999994</v>
      </c>
      <c r="S224">
        <v>3746.4621690000004</v>
      </c>
      <c r="T224">
        <v>3168.3920155000001</v>
      </c>
      <c r="U224">
        <v>2575.1022975999999</v>
      </c>
      <c r="V224">
        <v>2219.2654223999998</v>
      </c>
      <c r="W224">
        <v>1511.4990456000003</v>
      </c>
      <c r="X224">
        <v>1659.0799239999999</v>
      </c>
      <c r="Y224">
        <v>1422.7672480000001</v>
      </c>
      <c r="Z224">
        <v>1297.30781</v>
      </c>
      <c r="AA224">
        <v>1230.4396289999997</v>
      </c>
      <c r="AB224">
        <v>1255.4373860000001</v>
      </c>
      <c r="AC224">
        <v>1112.4817560000001</v>
      </c>
      <c r="AD224">
        <v>1107.2459919999999</v>
      </c>
      <c r="AE224">
        <v>1105.2205630000003</v>
      </c>
      <c r="AF224">
        <v>962.35969</v>
      </c>
      <c r="AG224">
        <v>957.37934799999994</v>
      </c>
      <c r="AH224">
        <v>955.42949800000019</v>
      </c>
      <c r="AI224">
        <v>954.05763599999977</v>
      </c>
      <c r="AJ224">
        <v>956.659719</v>
      </c>
      <c r="AK224">
        <v>955.64272300000016</v>
      </c>
    </row>
    <row r="225" spans="1:37" x14ac:dyDescent="0.25">
      <c r="A225" t="s">
        <v>485</v>
      </c>
      <c r="B225">
        <v>0</v>
      </c>
      <c r="C225">
        <v>0.47656000000097265</v>
      </c>
      <c r="D225">
        <v>1.6223399999998946</v>
      </c>
      <c r="E225">
        <v>3.430899999999383</v>
      </c>
      <c r="F225">
        <v>5.8234499999998661</v>
      </c>
      <c r="G225">
        <v>8.7135900000012043</v>
      </c>
      <c r="H225">
        <v>5237.4602400000003</v>
      </c>
      <c r="I225">
        <v>5118.3035199999995</v>
      </c>
      <c r="J225">
        <v>5251.8867600000012</v>
      </c>
      <c r="K225">
        <v>5396.2706799999996</v>
      </c>
      <c r="L225">
        <v>5670.0322399999986</v>
      </c>
      <c r="M225">
        <v>5890.4651699999995</v>
      </c>
      <c r="N225">
        <v>5493.7735499999981</v>
      </c>
      <c r="O225">
        <v>6006.9192299999995</v>
      </c>
      <c r="P225">
        <v>6291.77297</v>
      </c>
      <c r="Q225">
        <v>5682.7401499999978</v>
      </c>
      <c r="R225">
        <v>5238.478979999998</v>
      </c>
      <c r="S225">
        <v>5469.7920800000011</v>
      </c>
      <c r="T225">
        <v>4876.7247900000002</v>
      </c>
      <c r="U225">
        <v>4272.0297599999994</v>
      </c>
      <c r="V225">
        <v>3906.6007599999994</v>
      </c>
      <c r="W225">
        <v>3028.399080000001</v>
      </c>
      <c r="X225">
        <v>3193.4156800000019</v>
      </c>
      <c r="Y225">
        <v>2946.8108999999986</v>
      </c>
      <c r="Z225">
        <v>2812.1108299999996</v>
      </c>
      <c r="AA225">
        <v>1992.680260000001</v>
      </c>
      <c r="AB225">
        <v>1857.4160100000008</v>
      </c>
      <c r="AC225">
        <v>1735.0513300000021</v>
      </c>
      <c r="AD225">
        <v>1723.8231600000017</v>
      </c>
      <c r="AE225">
        <v>1884.6240300000009</v>
      </c>
      <c r="AF225">
        <v>1744.0790199999992</v>
      </c>
      <c r="AG225">
        <v>1738.0506999999998</v>
      </c>
      <c r="AH225">
        <v>1734.8163900000018</v>
      </c>
      <c r="AI225">
        <v>1732.4014699999989</v>
      </c>
      <c r="AJ225">
        <v>1734.4797099999996</v>
      </c>
      <c r="AK225">
        <v>1733.1975499999971</v>
      </c>
    </row>
    <row r="226" spans="1:37" x14ac:dyDescent="0.25">
      <c r="A226" t="s">
        <v>486</v>
      </c>
      <c r="B226">
        <v>0</v>
      </c>
      <c r="C226">
        <v>2.0198199999981625E-2</v>
      </c>
      <c r="D226">
        <v>6.8764499999986128E-2</v>
      </c>
      <c r="E226">
        <v>0.14542360000001509</v>
      </c>
      <c r="F226">
        <v>0.24683279999999286</v>
      </c>
      <c r="G226">
        <v>0.36932410000002847</v>
      </c>
      <c r="H226">
        <v>-14.611820899999998</v>
      </c>
      <c r="I226">
        <v>-14.297739700000022</v>
      </c>
      <c r="J226">
        <v>-13.915628400000003</v>
      </c>
      <c r="K226">
        <v>-13.659060000000011</v>
      </c>
      <c r="L226">
        <v>-13.45132209999997</v>
      </c>
      <c r="M226">
        <v>-13.265155099999959</v>
      </c>
      <c r="N226">
        <v>-13.133651799999939</v>
      </c>
      <c r="O226">
        <v>-12.923314399999981</v>
      </c>
      <c r="P226">
        <v>-12.674427199999968</v>
      </c>
      <c r="Q226">
        <v>-12.493371300000035</v>
      </c>
      <c r="R226">
        <v>4.341247199999998</v>
      </c>
      <c r="S226">
        <v>5.0304275000000871</v>
      </c>
      <c r="T226">
        <v>5.3654614999999239</v>
      </c>
      <c r="U226">
        <v>5.6472267999999985</v>
      </c>
      <c r="V226">
        <v>5.9000158999999712</v>
      </c>
      <c r="W226">
        <v>6.1167113999999856</v>
      </c>
      <c r="X226">
        <v>6.4374755999999707</v>
      </c>
      <c r="Y226">
        <v>6.7776600999999346</v>
      </c>
      <c r="Z226">
        <v>7.1220726999999897</v>
      </c>
      <c r="AA226">
        <v>7.314130099999943</v>
      </c>
      <c r="AB226">
        <v>7.1892831999999771</v>
      </c>
      <c r="AC226">
        <v>7.4375041999999212</v>
      </c>
      <c r="AD226">
        <v>7.7199241000000711</v>
      </c>
      <c r="AE226">
        <v>8.090117599999985</v>
      </c>
      <c r="AF226">
        <v>16.900718600000005</v>
      </c>
      <c r="AG226">
        <v>-12.235295199999996</v>
      </c>
      <c r="AH226">
        <v>-12.788582899999938</v>
      </c>
      <c r="AI226">
        <v>-12.725325699999985</v>
      </c>
      <c r="AJ226">
        <v>-12.56077049999999</v>
      </c>
      <c r="AK226">
        <v>-12.38401859999999</v>
      </c>
    </row>
    <row r="227" spans="1:37" x14ac:dyDescent="0.25">
      <c r="A227" t="s">
        <v>487</v>
      </c>
      <c r="B227">
        <v>0</v>
      </c>
      <c r="C227">
        <v>7.3154000000067754</v>
      </c>
      <c r="D227">
        <v>22.72709999998915</v>
      </c>
      <c r="E227">
        <v>45.252299999992829</v>
      </c>
      <c r="F227">
        <v>73.400199999989127</v>
      </c>
      <c r="G227">
        <v>105.6018999999942</v>
      </c>
      <c r="H227">
        <v>413.50330000001122</v>
      </c>
      <c r="I227">
        <v>593.73389999999199</v>
      </c>
      <c r="J227">
        <v>700.58900000000722</v>
      </c>
      <c r="K227">
        <v>755.29760000001988</v>
      </c>
      <c r="L227">
        <v>783.35919999997714</v>
      </c>
      <c r="M227">
        <v>785.61100000000442</v>
      </c>
      <c r="N227">
        <v>751.19010000000708</v>
      </c>
      <c r="O227">
        <v>728.07090000002063</v>
      </c>
      <c r="P227">
        <v>698.27619999999297</v>
      </c>
      <c r="Q227">
        <v>635.9036999999953</v>
      </c>
      <c r="R227">
        <v>545.53620000000228</v>
      </c>
      <c r="S227">
        <v>489.51990000001388</v>
      </c>
      <c r="T227">
        <v>437.99439999999595</v>
      </c>
      <c r="U227">
        <v>394.34460000001127</v>
      </c>
      <c r="V227">
        <v>351.9315999999817</v>
      </c>
      <c r="W227">
        <v>308.09959999998682</v>
      </c>
      <c r="X227">
        <v>308.54720000000088</v>
      </c>
      <c r="Y227">
        <v>318.32099999999627</v>
      </c>
      <c r="Z227">
        <v>339.93499999999767</v>
      </c>
      <c r="AA227">
        <v>323.85459999999148</v>
      </c>
      <c r="AB227">
        <v>331.02859999999055</v>
      </c>
      <c r="AC227">
        <v>360.36850000001141</v>
      </c>
      <c r="AD227">
        <v>402.32490000000689</v>
      </c>
      <c r="AE227">
        <v>476.65180000002147</v>
      </c>
      <c r="AF227">
        <v>537.89220000000205</v>
      </c>
      <c r="AG227">
        <v>595.71140000000014</v>
      </c>
      <c r="AH227">
        <v>649.53090000001248</v>
      </c>
      <c r="AI227">
        <v>699.59309999999823</v>
      </c>
      <c r="AJ227">
        <v>746.42699999999604</v>
      </c>
      <c r="AK227">
        <v>790.16870000000927</v>
      </c>
    </row>
    <row r="228" spans="1:37" x14ac:dyDescent="0.25">
      <c r="A228" t="s">
        <v>488</v>
      </c>
      <c r="B228">
        <v>0</v>
      </c>
      <c r="C228">
        <v>200.03500000014901</v>
      </c>
      <c r="D228">
        <v>627.57700000004843</v>
      </c>
      <c r="E228">
        <v>1264.7420000000857</v>
      </c>
      <c r="F228">
        <v>2081.6609999998473</v>
      </c>
      <c r="G228">
        <v>3046.7069999999367</v>
      </c>
      <c r="H228">
        <v>12514.535999999847</v>
      </c>
      <c r="I228">
        <v>17570.688000000082</v>
      </c>
      <c r="J228">
        <v>20875.814999999944</v>
      </c>
      <c r="K228">
        <v>23181.907999999821</v>
      </c>
      <c r="L228">
        <v>25169.166000000201</v>
      </c>
      <c r="M228">
        <v>26705.836999999825</v>
      </c>
      <c r="N228">
        <v>27360.404999999795</v>
      </c>
      <c r="O228">
        <v>28535.916000000201</v>
      </c>
      <c r="P228">
        <v>29514.384000000078</v>
      </c>
      <c r="Q228">
        <v>29482.404999999795</v>
      </c>
      <c r="R228">
        <v>28601.117999999784</v>
      </c>
      <c r="S228">
        <v>28730.373999999836</v>
      </c>
      <c r="T228">
        <v>28775.283000000287</v>
      </c>
      <c r="U228">
        <v>28866.805000000168</v>
      </c>
      <c r="V228">
        <v>28793.145000000019</v>
      </c>
      <c r="W228">
        <v>28497.021999999881</v>
      </c>
      <c r="X228">
        <v>29381.226999999955</v>
      </c>
      <c r="Y228">
        <v>30287.078999999911</v>
      </c>
      <c r="Z228">
        <v>31384.347999999765</v>
      </c>
      <c r="AA228">
        <v>31196.694000000134</v>
      </c>
      <c r="AB228">
        <v>31712.395999999717</v>
      </c>
      <c r="AC228">
        <v>32776.066000000108</v>
      </c>
      <c r="AD228">
        <v>34088.095000000205</v>
      </c>
      <c r="AE228">
        <v>36317.003999999724</v>
      </c>
      <c r="AF228">
        <v>38047.397000000346</v>
      </c>
      <c r="AG228">
        <v>39710.138999999966</v>
      </c>
      <c r="AH228">
        <v>41301.887999999803</v>
      </c>
      <c r="AI228">
        <v>42837.473999999929</v>
      </c>
      <c r="AJ228">
        <v>44332.456999999937</v>
      </c>
      <c r="AK228">
        <v>45785.935000000056</v>
      </c>
    </row>
    <row r="229" spans="1:37" x14ac:dyDescent="0.25">
      <c r="A229" t="s">
        <v>489</v>
      </c>
      <c r="B229">
        <v>0</v>
      </c>
      <c r="C229">
        <v>602.23070000001462</v>
      </c>
      <c r="D229">
        <v>1657.7312000000093</v>
      </c>
      <c r="E229">
        <v>3046.2437999999966</v>
      </c>
      <c r="F229">
        <v>4682.2017000000051</v>
      </c>
      <c r="G229">
        <v>6505.8737000000256</v>
      </c>
      <c r="H229">
        <v>9024.7558999999892</v>
      </c>
      <c r="I229">
        <v>11427.758200000011</v>
      </c>
      <c r="J229">
        <v>13810.12030000001</v>
      </c>
      <c r="K229">
        <v>16200.162700000015</v>
      </c>
      <c r="L229">
        <v>18632.6967</v>
      </c>
      <c r="M229">
        <v>21095.836100000015</v>
      </c>
      <c r="N229">
        <v>23545.984800000006</v>
      </c>
      <c r="O229">
        <v>26081.201099999977</v>
      </c>
      <c r="P229">
        <v>28647.828500000003</v>
      </c>
      <c r="Q229">
        <v>31172.481700000004</v>
      </c>
      <c r="R229">
        <v>33665.890299999999</v>
      </c>
      <c r="S229">
        <v>36248.563599999994</v>
      </c>
      <c r="T229">
        <v>38840.506699999998</v>
      </c>
      <c r="U229">
        <v>41452.296299999987</v>
      </c>
      <c r="V229">
        <v>44073.79250000001</v>
      </c>
      <c r="W229">
        <v>46682.350100000011</v>
      </c>
      <c r="X229">
        <v>49395.131099999999</v>
      </c>
      <c r="Y229">
        <v>52124.706000000006</v>
      </c>
      <c r="Z229">
        <v>54879.729900000006</v>
      </c>
      <c r="AA229">
        <v>57544.50469999999</v>
      </c>
      <c r="AB229">
        <v>60259.035099999979</v>
      </c>
      <c r="AC229">
        <v>63020.734200000006</v>
      </c>
      <c r="AD229">
        <v>65813.31700000001</v>
      </c>
      <c r="AE229">
        <v>68681.981699999975</v>
      </c>
      <c r="AF229">
        <v>71524.710900000005</v>
      </c>
      <c r="AG229">
        <v>74365.155700000003</v>
      </c>
      <c r="AH229">
        <v>77203.410399999993</v>
      </c>
      <c r="AI229">
        <v>80040.297299999977</v>
      </c>
      <c r="AJ229">
        <v>82877.221099999966</v>
      </c>
      <c r="AK229">
        <v>85713.9902</v>
      </c>
    </row>
    <row r="230" spans="1:37" x14ac:dyDescent="0.25">
      <c r="A230" t="s">
        <v>490</v>
      </c>
      <c r="B230">
        <v>0</v>
      </c>
      <c r="C230">
        <v>0.28086999999868567</v>
      </c>
      <c r="D230">
        <v>1.0129299999989598</v>
      </c>
      <c r="E230">
        <v>2.2287799999994604</v>
      </c>
      <c r="F230">
        <v>3.8810400000002119</v>
      </c>
      <c r="G230">
        <v>5.8887000000013359</v>
      </c>
      <c r="H230">
        <v>18.87684999999874</v>
      </c>
      <c r="I230">
        <v>32.126319999999396</v>
      </c>
      <c r="J230">
        <v>41.745489999999336</v>
      </c>
      <c r="K230">
        <v>47.248390000000654</v>
      </c>
      <c r="L230">
        <v>49.887990000001082</v>
      </c>
      <c r="M230">
        <v>50.52419000000009</v>
      </c>
      <c r="N230">
        <v>49.161509999999907</v>
      </c>
      <c r="O230">
        <v>47.662580000000162</v>
      </c>
      <c r="P230">
        <v>46.176190000000133</v>
      </c>
      <c r="Q230">
        <v>43.600910000001022</v>
      </c>
      <c r="R230">
        <v>39.489310000000842</v>
      </c>
      <c r="S230">
        <v>36.128760000001421</v>
      </c>
      <c r="T230">
        <v>33.453079999999318</v>
      </c>
      <c r="U230">
        <v>31.376650000000154</v>
      </c>
      <c r="V230">
        <v>29.550859999999375</v>
      </c>
      <c r="W230">
        <v>27.662650000000212</v>
      </c>
      <c r="X230">
        <v>27.375459999999293</v>
      </c>
      <c r="Y230">
        <v>28.111339999999473</v>
      </c>
      <c r="Z230">
        <v>29.565969999999652</v>
      </c>
      <c r="AA230">
        <v>29.64697999999953</v>
      </c>
      <c r="AB230">
        <v>29.808440000000701</v>
      </c>
      <c r="AC230">
        <v>30.882910000000265</v>
      </c>
      <c r="AD230">
        <v>32.830130000000281</v>
      </c>
      <c r="AE230">
        <v>36.319610000000466</v>
      </c>
      <c r="AF230">
        <v>39.916309999998703</v>
      </c>
      <c r="AG230">
        <v>43.251319999999396</v>
      </c>
      <c r="AH230">
        <v>46.224930000000313</v>
      </c>
      <c r="AI230">
        <v>48.856390000000829</v>
      </c>
      <c r="AJ230">
        <v>51.211920000001555</v>
      </c>
      <c r="AK230">
        <v>53.348849999998492</v>
      </c>
    </row>
    <row r="231" spans="1:37" x14ac:dyDescent="0.25">
      <c r="A231" t="s">
        <v>491</v>
      </c>
      <c r="B231">
        <v>0</v>
      </c>
      <c r="C231">
        <v>4.9919999999929132E-2</v>
      </c>
      <c r="D231">
        <v>0.1774239999999736</v>
      </c>
      <c r="E231">
        <v>0.38466999999991458</v>
      </c>
      <c r="F231">
        <v>0.66141500000003361</v>
      </c>
      <c r="G231">
        <v>0.99403000000006614</v>
      </c>
      <c r="H231">
        <v>19.580523999999969</v>
      </c>
      <c r="I231">
        <v>30.51936499999988</v>
      </c>
      <c r="J231">
        <v>35.785908999999947</v>
      </c>
      <c r="K231">
        <v>38.546814999999924</v>
      </c>
      <c r="L231">
        <v>40.985887999999932</v>
      </c>
      <c r="M231">
        <v>42.985717000000022</v>
      </c>
      <c r="N231">
        <v>43.407072999999855</v>
      </c>
      <c r="O231">
        <v>44.916410000000042</v>
      </c>
      <c r="P231">
        <v>46.276167999999871</v>
      </c>
      <c r="Q231">
        <v>45.434954000000062</v>
      </c>
      <c r="R231">
        <v>42.467282000000068</v>
      </c>
      <c r="S231">
        <v>41.385166000000027</v>
      </c>
      <c r="T231">
        <v>40.36952099999985</v>
      </c>
      <c r="U231">
        <v>39.25962299999992</v>
      </c>
      <c r="V231">
        <v>37.545529999999872</v>
      </c>
      <c r="W231">
        <v>35.090963999999985</v>
      </c>
      <c r="X231">
        <v>34.835646999999881</v>
      </c>
      <c r="Y231">
        <v>34.724546000000146</v>
      </c>
      <c r="Z231">
        <v>34.744691999999986</v>
      </c>
      <c r="AA231">
        <v>31.872900999999956</v>
      </c>
      <c r="AB231">
        <v>29.973415000000159</v>
      </c>
      <c r="AC231">
        <v>29.342497999999978</v>
      </c>
      <c r="AD231">
        <v>29.245611999999937</v>
      </c>
      <c r="AE231">
        <v>31.042954000000009</v>
      </c>
      <c r="AF231">
        <v>31.882966000000124</v>
      </c>
      <c r="AG231">
        <v>32.303417000000081</v>
      </c>
      <c r="AH231">
        <v>32.511385000000018</v>
      </c>
      <c r="AI231">
        <v>32.607908999999836</v>
      </c>
      <c r="AJ231">
        <v>32.6519380000002</v>
      </c>
      <c r="AK231">
        <v>32.650842000000011</v>
      </c>
    </row>
    <row r="232" spans="1:37" x14ac:dyDescent="0.25">
      <c r="A232" t="s">
        <v>492</v>
      </c>
      <c r="B232">
        <v>0</v>
      </c>
      <c r="C232">
        <v>0.41845999999895866</v>
      </c>
      <c r="D232">
        <v>1.4366800000007061</v>
      </c>
      <c r="E232">
        <v>3.0211199999994278</v>
      </c>
      <c r="F232">
        <v>5.0425699999996141</v>
      </c>
      <c r="G232">
        <v>7.3501400000004651</v>
      </c>
      <c r="H232">
        <v>14.265290000001187</v>
      </c>
      <c r="I232">
        <v>19.670799999999872</v>
      </c>
      <c r="J232">
        <v>21.358899999999267</v>
      </c>
      <c r="K232">
        <v>19.441249999999854</v>
      </c>
      <c r="L232">
        <v>15.029840000001059</v>
      </c>
      <c r="M232">
        <v>8.9873000000006869</v>
      </c>
      <c r="N232">
        <v>1.7227100000000064</v>
      </c>
      <c r="O232">
        <v>-5.5339299999996001</v>
      </c>
      <c r="P232">
        <v>-12.567880000000514</v>
      </c>
      <c r="Q232">
        <v>-19.698229999998148</v>
      </c>
      <c r="R232">
        <v>-26.95908000000054</v>
      </c>
      <c r="S232">
        <v>-32.918950000002951</v>
      </c>
      <c r="T232">
        <v>-37.538459999999759</v>
      </c>
      <c r="U232">
        <v>-40.893249999997352</v>
      </c>
      <c r="V232">
        <v>-43.181179999999586</v>
      </c>
      <c r="W232">
        <v>-44.531870000002527</v>
      </c>
      <c r="X232">
        <v>-44.194350000001577</v>
      </c>
      <c r="Y232">
        <v>-42.658469999998488</v>
      </c>
      <c r="Z232">
        <v>-40.258590000001277</v>
      </c>
      <c r="AA232">
        <v>-38.019309999999678</v>
      </c>
      <c r="AB232">
        <v>-35.205949999999575</v>
      </c>
      <c r="AC232">
        <v>-31.479569999999512</v>
      </c>
      <c r="AD232">
        <v>-27.034009999999398</v>
      </c>
      <c r="AE232">
        <v>-21.75086999999985</v>
      </c>
      <c r="AF232">
        <v>-16.554670000001352</v>
      </c>
      <c r="AG232">
        <v>-11.740979999998672</v>
      </c>
      <c r="AH232">
        <v>-7.390479999998206</v>
      </c>
      <c r="AI232">
        <v>-3.4976299999980256</v>
      </c>
      <c r="AJ232">
        <v>-2.1609999999782303E-2</v>
      </c>
      <c r="AK232">
        <v>3.0789699999986624</v>
      </c>
    </row>
    <row r="233" spans="1:37" x14ac:dyDescent="0.25">
      <c r="A233" t="s">
        <v>493</v>
      </c>
      <c r="B233">
        <v>0</v>
      </c>
      <c r="C233">
        <v>0.1406329999999798</v>
      </c>
      <c r="D233">
        <v>0.47672299999999268</v>
      </c>
      <c r="E233">
        <v>1.0027339999999185</v>
      </c>
      <c r="F233">
        <v>1.6912119999999504</v>
      </c>
      <c r="G233">
        <v>2.5122510000001057</v>
      </c>
      <c r="H233">
        <v>40.567935000000034</v>
      </c>
      <c r="I233">
        <v>62.174519999999802</v>
      </c>
      <c r="J233">
        <v>72.816642000000002</v>
      </c>
      <c r="K233">
        <v>78.966719999999896</v>
      </c>
      <c r="L233">
        <v>84.797391999999945</v>
      </c>
      <c r="M233">
        <v>89.77467200000001</v>
      </c>
      <c r="N233">
        <v>91.422256000000061</v>
      </c>
      <c r="O233">
        <v>95.325456000000031</v>
      </c>
      <c r="P233">
        <v>98.700561999999991</v>
      </c>
      <c r="Q233">
        <v>97.29979000000003</v>
      </c>
      <c r="R233">
        <v>91.422510999999986</v>
      </c>
      <c r="S233">
        <v>89.531895000000077</v>
      </c>
      <c r="T233">
        <v>87.509392999999818</v>
      </c>
      <c r="U233">
        <v>85.145617000000129</v>
      </c>
      <c r="V233">
        <v>81.416486999999734</v>
      </c>
      <c r="W233">
        <v>76.102245999999923</v>
      </c>
      <c r="X233">
        <v>75.463674000000083</v>
      </c>
      <c r="Y233">
        <v>74.958814000000075</v>
      </c>
      <c r="Z233">
        <v>74.724645000000237</v>
      </c>
      <c r="AA233">
        <v>68.405185000000074</v>
      </c>
      <c r="AB233">
        <v>64.417707000000064</v>
      </c>
      <c r="AC233">
        <v>63.112672999999631</v>
      </c>
      <c r="AD233">
        <v>62.885717000000113</v>
      </c>
      <c r="AE233">
        <v>66.684580000000096</v>
      </c>
      <c r="AF233">
        <v>68.403882000000067</v>
      </c>
      <c r="AG233">
        <v>69.396588000000065</v>
      </c>
      <c r="AH233">
        <v>70.081474000000071</v>
      </c>
      <c r="AI233">
        <v>70.641489000000092</v>
      </c>
      <c r="AJ233">
        <v>71.176954000000023</v>
      </c>
      <c r="AK233">
        <v>71.685305999999855</v>
      </c>
    </row>
    <row r="234" spans="1:37" x14ac:dyDescent="0.25">
      <c r="A234" t="s">
        <v>494</v>
      </c>
      <c r="B234">
        <v>0</v>
      </c>
      <c r="C234">
        <v>2.4262000000021544E-2</v>
      </c>
      <c r="D234">
        <v>8.1673600000044644E-2</v>
      </c>
      <c r="E234">
        <v>0.16843759999994745</v>
      </c>
      <c r="F234">
        <v>0.27564719999998033</v>
      </c>
      <c r="G234">
        <v>0.39370900000005804</v>
      </c>
      <c r="H234">
        <v>2.1395450000001119</v>
      </c>
      <c r="I234">
        <v>3.444421999999804</v>
      </c>
      <c r="J234">
        <v>4.129654999999957</v>
      </c>
      <c r="K234">
        <v>4.3487820000000283</v>
      </c>
      <c r="L234">
        <v>4.3182709999998679</v>
      </c>
      <c r="M234">
        <v>4.1020699999999124</v>
      </c>
      <c r="N234">
        <v>3.6514179999999214</v>
      </c>
      <c r="O234">
        <v>3.2372390000000451</v>
      </c>
      <c r="P234">
        <v>2.8128569999998945</v>
      </c>
      <c r="Q234">
        <v>2.2046760000000631</v>
      </c>
      <c r="R234">
        <v>1.3992920000000595</v>
      </c>
      <c r="S234">
        <v>0.76885700000002544</v>
      </c>
      <c r="T234">
        <v>0.21943499999997584</v>
      </c>
      <c r="U234">
        <v>-0.26314000000002125</v>
      </c>
      <c r="V234">
        <v>-0.72700200000008408</v>
      </c>
      <c r="W234">
        <v>-1.1974109999998745</v>
      </c>
      <c r="X234">
        <v>-1.4102510000000166</v>
      </c>
      <c r="Y234">
        <v>-1.5158860000001368</v>
      </c>
      <c r="Z234">
        <v>-1.5424929999999222</v>
      </c>
      <c r="AA234">
        <v>-1.7875619999999799</v>
      </c>
      <c r="AB234">
        <v>-1.9503270000000157</v>
      </c>
      <c r="AC234">
        <v>-1.9599369999998544</v>
      </c>
      <c r="AD234">
        <v>-1.8644309999999678</v>
      </c>
      <c r="AE234">
        <v>-1.5556319999998323</v>
      </c>
      <c r="AF234">
        <v>-1.2859750000000076</v>
      </c>
      <c r="AG234">
        <v>-1.0562109999998484</v>
      </c>
      <c r="AH234">
        <v>-0.86184300000013536</v>
      </c>
      <c r="AI234">
        <v>-0.69612800000004427</v>
      </c>
      <c r="AJ234">
        <v>-0.55149400000004789</v>
      </c>
      <c r="AK234">
        <v>-0.42352799999980562</v>
      </c>
    </row>
    <row r="235" spans="1:37" x14ac:dyDescent="0.25">
      <c r="A235" t="s">
        <v>495</v>
      </c>
      <c r="B235">
        <v>0</v>
      </c>
      <c r="C235">
        <v>0.17319700000007288</v>
      </c>
      <c r="D235">
        <v>0.56700399999999718</v>
      </c>
      <c r="E235">
        <v>1.158053000000109</v>
      </c>
      <c r="F235">
        <v>1.9028739999998834</v>
      </c>
      <c r="G235">
        <v>2.7588829999999689</v>
      </c>
      <c r="H235">
        <v>14.98669099999961</v>
      </c>
      <c r="I235">
        <v>22.234555</v>
      </c>
      <c r="J235">
        <v>25.799128999999994</v>
      </c>
      <c r="K235">
        <v>27.579392999999982</v>
      </c>
      <c r="L235">
        <v>28.938928000000033</v>
      </c>
      <c r="M235">
        <v>29.850610999999844</v>
      </c>
      <c r="N235">
        <v>29.663616999999704</v>
      </c>
      <c r="O235">
        <v>30.132856000000174</v>
      </c>
      <c r="P235">
        <v>30.497590999999829</v>
      </c>
      <c r="Q235">
        <v>29.496442999999999</v>
      </c>
      <c r="R235">
        <v>27.22524599999997</v>
      </c>
      <c r="S235">
        <v>26.27024799999981</v>
      </c>
      <c r="T235">
        <v>25.469223000000056</v>
      </c>
      <c r="U235">
        <v>24.748247999999876</v>
      </c>
      <c r="V235">
        <v>23.790412999999717</v>
      </c>
      <c r="W235">
        <v>22.512373000000025</v>
      </c>
      <c r="X235">
        <v>22.793821000000207</v>
      </c>
      <c r="Y235">
        <v>23.28314999999975</v>
      </c>
      <c r="Z235">
        <v>23.965257999999722</v>
      </c>
      <c r="AA235">
        <v>22.889658000000054</v>
      </c>
      <c r="AB235">
        <v>22.548381000000063</v>
      </c>
      <c r="AC235">
        <v>23.098099999999704</v>
      </c>
      <c r="AD235">
        <v>24.056107000000338</v>
      </c>
      <c r="AE235">
        <v>26.271979000000101</v>
      </c>
      <c r="AF235">
        <v>27.879488000000038</v>
      </c>
      <c r="AG235">
        <v>29.220316999999795</v>
      </c>
      <c r="AH235">
        <v>30.406721999999718</v>
      </c>
      <c r="AI235">
        <v>31.495197999999618</v>
      </c>
      <c r="AJ235">
        <v>32.522219999999834</v>
      </c>
      <c r="AK235">
        <v>33.49406399999998</v>
      </c>
    </row>
    <row r="236" spans="1:37" x14ac:dyDescent="0.25">
      <c r="A236" t="s">
        <v>496</v>
      </c>
      <c r="B236">
        <v>0</v>
      </c>
      <c r="C236">
        <v>0.30653499999971245</v>
      </c>
      <c r="D236">
        <v>1.0166390000003958</v>
      </c>
      <c r="E236">
        <v>2.0870759999997972</v>
      </c>
      <c r="F236">
        <v>3.4284230000002935</v>
      </c>
      <c r="G236">
        <v>4.951071000000411</v>
      </c>
      <c r="H236">
        <v>49.901955000000271</v>
      </c>
      <c r="I236">
        <v>75.491125999999895</v>
      </c>
      <c r="J236">
        <v>87.260325999999623</v>
      </c>
      <c r="K236">
        <v>92.799879999999575</v>
      </c>
      <c r="L236">
        <v>97.284120000000257</v>
      </c>
      <c r="M236">
        <v>100.40996899999936</v>
      </c>
      <c r="N236">
        <v>99.513852000000043</v>
      </c>
      <c r="O236">
        <v>101.20780099999956</v>
      </c>
      <c r="P236">
        <v>102.44652500000029</v>
      </c>
      <c r="Q236">
        <v>98.35292600000048</v>
      </c>
      <c r="R236">
        <v>89.294211000000359</v>
      </c>
      <c r="S236">
        <v>85.158361999999215</v>
      </c>
      <c r="T236">
        <v>81.370547000000442</v>
      </c>
      <c r="U236">
        <v>77.631099999999606</v>
      </c>
      <c r="V236">
        <v>72.72729100000015</v>
      </c>
      <c r="W236">
        <v>66.371407999999974</v>
      </c>
      <c r="X236">
        <v>65.777388000000428</v>
      </c>
      <c r="Y236">
        <v>65.728282000000036</v>
      </c>
      <c r="Z236">
        <v>66.228493000000526</v>
      </c>
      <c r="AA236">
        <v>59.86207099999956</v>
      </c>
      <c r="AB236">
        <v>56.261827000000267</v>
      </c>
      <c r="AC236">
        <v>55.965762999999242</v>
      </c>
      <c r="AD236">
        <v>57.093589999999494</v>
      </c>
      <c r="AE236">
        <v>62.956341000000066</v>
      </c>
      <c r="AF236">
        <v>66.422091000000364</v>
      </c>
      <c r="AG236">
        <v>68.900859999999739</v>
      </c>
      <c r="AH236">
        <v>70.867424000000028</v>
      </c>
      <c r="AI236">
        <v>72.546897999999601</v>
      </c>
      <c r="AJ236">
        <v>74.073564999999689</v>
      </c>
      <c r="AK236">
        <v>75.462480000000141</v>
      </c>
    </row>
    <row r="237" spans="1:37" x14ac:dyDescent="0.25">
      <c r="A237" t="s">
        <v>497</v>
      </c>
      <c r="B237">
        <v>0</v>
      </c>
      <c r="C237">
        <v>1.2247100000022328</v>
      </c>
      <c r="D237">
        <v>4.2593500000002678</v>
      </c>
      <c r="E237">
        <v>9.15625</v>
      </c>
      <c r="F237">
        <v>15.715130000004137</v>
      </c>
      <c r="G237">
        <v>23.646230000005744</v>
      </c>
      <c r="H237">
        <v>71.193739999995159</v>
      </c>
      <c r="I237">
        <v>115.82185000000027</v>
      </c>
      <c r="J237">
        <v>148.59502000000066</v>
      </c>
      <c r="K237">
        <v>169.49556000000302</v>
      </c>
      <c r="L237">
        <v>182.53271999999561</v>
      </c>
      <c r="M237">
        <v>189.52336000000651</v>
      </c>
      <c r="N237">
        <v>189.60464999999385</v>
      </c>
      <c r="O237">
        <v>189.15668000000005</v>
      </c>
      <c r="P237">
        <v>187.87464000000182</v>
      </c>
      <c r="Q237">
        <v>181.81379000000015</v>
      </c>
      <c r="R237">
        <v>169.91570000000502</v>
      </c>
      <c r="S237">
        <v>160.65507000000071</v>
      </c>
      <c r="T237">
        <v>152.93516000000091</v>
      </c>
      <c r="U237">
        <v>146.64287999999942</v>
      </c>
      <c r="V237">
        <v>140.74542999999539</v>
      </c>
      <c r="W237">
        <v>134.44659999999567</v>
      </c>
      <c r="X237">
        <v>133.95328999999765</v>
      </c>
      <c r="Y237">
        <v>136.63178999999946</v>
      </c>
      <c r="Z237">
        <v>141.79273999999714</v>
      </c>
      <c r="AA237">
        <v>142.18596999999863</v>
      </c>
      <c r="AB237">
        <v>143.85185999999521</v>
      </c>
      <c r="AC237">
        <v>149.07732000000397</v>
      </c>
      <c r="AD237">
        <v>157.34038999999757</v>
      </c>
      <c r="AE237">
        <v>171.19182000000001</v>
      </c>
      <c r="AF237">
        <v>185.22734000000492</v>
      </c>
      <c r="AG237">
        <v>198.77483000000211</v>
      </c>
      <c r="AH237">
        <v>211.59706999999617</v>
      </c>
      <c r="AI237">
        <v>223.69913000000088</v>
      </c>
      <c r="AJ237">
        <v>235.1949900000036</v>
      </c>
      <c r="AK237">
        <v>246.16226999999344</v>
      </c>
    </row>
    <row r="238" spans="1:37" x14ac:dyDescent="0.25">
      <c r="A238" t="s">
        <v>498</v>
      </c>
      <c r="B238">
        <v>0</v>
      </c>
      <c r="C238">
        <v>0.43366999999943801</v>
      </c>
      <c r="D238">
        <v>1.5183999999999287</v>
      </c>
      <c r="E238">
        <v>3.2842220000002271</v>
      </c>
      <c r="F238">
        <v>5.6842830000005051</v>
      </c>
      <c r="G238">
        <v>8.6589670000003025</v>
      </c>
      <c r="H238">
        <v>19.894596000000092</v>
      </c>
      <c r="I238">
        <v>31.781377000000248</v>
      </c>
      <c r="J238">
        <v>41.51643199999944</v>
      </c>
      <c r="K238">
        <v>49.305194000000483</v>
      </c>
      <c r="L238">
        <v>56.425003999999717</v>
      </c>
      <c r="M238">
        <v>63.587524999999914</v>
      </c>
      <c r="N238">
        <v>70.68025200000011</v>
      </c>
      <c r="O238">
        <v>78.818390000000363</v>
      </c>
      <c r="P238">
        <v>87.894158000000061</v>
      </c>
      <c r="Q238">
        <v>96.843111999999564</v>
      </c>
      <c r="R238">
        <v>105.12001899999996</v>
      </c>
      <c r="S238">
        <v>114.18585800000074</v>
      </c>
      <c r="T238">
        <v>123.81871200000023</v>
      </c>
      <c r="U238">
        <v>133.73611799999981</v>
      </c>
      <c r="V238">
        <v>143.51338900000064</v>
      </c>
      <c r="W238">
        <v>152.81547500000033</v>
      </c>
      <c r="X238">
        <v>162.77305999999953</v>
      </c>
      <c r="Y238">
        <v>172.92089400000077</v>
      </c>
      <c r="Z238">
        <v>182.97412099999929</v>
      </c>
      <c r="AA238">
        <v>191.42773899999975</v>
      </c>
      <c r="AB238">
        <v>199.36322299999938</v>
      </c>
      <c r="AC238">
        <v>207.44992700000057</v>
      </c>
      <c r="AD238">
        <v>215.6488159999999</v>
      </c>
      <c r="AE238">
        <v>224.5007489999989</v>
      </c>
      <c r="AF238">
        <v>232.96971200000007</v>
      </c>
      <c r="AG238">
        <v>240.82975299999998</v>
      </c>
      <c r="AH238">
        <v>248.11899199999971</v>
      </c>
      <c r="AI238">
        <v>254.94888100000026</v>
      </c>
      <c r="AJ238">
        <v>261.43656999999985</v>
      </c>
      <c r="AK238">
        <v>267.66616400000021</v>
      </c>
    </row>
    <row r="239" spans="1:37" x14ac:dyDescent="0.25">
      <c r="A239" t="s">
        <v>499</v>
      </c>
      <c r="B239">
        <v>0</v>
      </c>
      <c r="C239">
        <v>1.2663999999972475E-2</v>
      </c>
      <c r="D239">
        <v>4.6525400000007266E-2</v>
      </c>
      <c r="E239">
        <v>0.10369610000003604</v>
      </c>
      <c r="F239">
        <v>0.18308500000000549</v>
      </c>
      <c r="G239">
        <v>0.28311480000002121</v>
      </c>
      <c r="H239">
        <v>104.12261620000004</v>
      </c>
      <c r="I239">
        <v>150.814977</v>
      </c>
      <c r="J239">
        <v>171.61657200000002</v>
      </c>
      <c r="K239">
        <v>183.11096980000002</v>
      </c>
      <c r="L239">
        <v>201.0173307</v>
      </c>
      <c r="M239">
        <v>214.23938039999996</v>
      </c>
      <c r="N239">
        <v>223.21742270000004</v>
      </c>
      <c r="O239">
        <v>230.62098890000004</v>
      </c>
      <c r="P239">
        <v>237.39593669999999</v>
      </c>
      <c r="Q239">
        <v>222.73005230000001</v>
      </c>
      <c r="R239">
        <v>200.0256521</v>
      </c>
      <c r="S239">
        <v>194.6038777</v>
      </c>
      <c r="T239">
        <v>195.28800350000006</v>
      </c>
      <c r="U239">
        <v>197.9288305</v>
      </c>
      <c r="V239">
        <v>172.00559659999999</v>
      </c>
      <c r="W239">
        <v>150.0027182</v>
      </c>
      <c r="X239">
        <v>143.18218020000006</v>
      </c>
      <c r="Y239">
        <v>141.47584419999998</v>
      </c>
      <c r="Z239">
        <v>141.26180820000002</v>
      </c>
      <c r="AA239">
        <v>107.21988160000001</v>
      </c>
      <c r="AB239">
        <v>82.841696400000046</v>
      </c>
      <c r="AC239">
        <v>73.04320759999996</v>
      </c>
      <c r="AD239">
        <v>68.149324700000079</v>
      </c>
      <c r="AE239">
        <v>64.85853069999996</v>
      </c>
      <c r="AF239">
        <v>62.046060499999953</v>
      </c>
      <c r="AG239">
        <v>59.387264400000049</v>
      </c>
      <c r="AH239">
        <v>56.802092399999992</v>
      </c>
      <c r="AI239">
        <v>54.296680600000059</v>
      </c>
      <c r="AJ239">
        <v>51.888521200000014</v>
      </c>
      <c r="AK239">
        <v>49.596666899999946</v>
      </c>
    </row>
    <row r="240" spans="1:37" x14ac:dyDescent="0.25">
      <c r="A240" t="s">
        <v>500</v>
      </c>
      <c r="B240">
        <v>0</v>
      </c>
      <c r="C240">
        <v>9.2271000000465619E-4</v>
      </c>
      <c r="D240">
        <v>3.3996100000024398E-3</v>
      </c>
      <c r="E240">
        <v>7.5958100000050877E-3</v>
      </c>
      <c r="F240">
        <v>1.3437020000004907E-2</v>
      </c>
      <c r="G240">
        <v>2.0805709999997646E-2</v>
      </c>
      <c r="H240">
        <v>51.119815220000007</v>
      </c>
      <c r="I240">
        <v>86.030355979999996</v>
      </c>
      <c r="J240">
        <v>103.60754707</v>
      </c>
      <c r="K240">
        <v>113.08251143999999</v>
      </c>
      <c r="L240">
        <v>119.24138212</v>
      </c>
      <c r="M240">
        <v>123.90203188999999</v>
      </c>
      <c r="N240">
        <v>121.68005911999998</v>
      </c>
      <c r="O240">
        <v>122.41371795000001</v>
      </c>
      <c r="P240">
        <v>110.47885046000002</v>
      </c>
      <c r="Q240">
        <v>106.89454089</v>
      </c>
      <c r="R240">
        <v>57.111124949999997</v>
      </c>
      <c r="S240">
        <v>25.320640710000006</v>
      </c>
      <c r="T240">
        <v>15.507674919999999</v>
      </c>
      <c r="U240">
        <v>11.37669236</v>
      </c>
      <c r="V240">
        <v>8.9441689000000011</v>
      </c>
      <c r="W240">
        <v>7.103932449999995</v>
      </c>
      <c r="X240">
        <v>12.659460900000006</v>
      </c>
      <c r="Y240">
        <v>14.047844859999998</v>
      </c>
      <c r="Z240">
        <v>13.787875659999997</v>
      </c>
      <c r="AA240">
        <v>13.029715169999996</v>
      </c>
      <c r="AB240">
        <v>12.1679976</v>
      </c>
      <c r="AC240">
        <v>18.243272940000004</v>
      </c>
      <c r="AD240">
        <v>20.26817724</v>
      </c>
      <c r="AE240">
        <v>20.678151950000007</v>
      </c>
      <c r="AF240">
        <v>20.57627583</v>
      </c>
      <c r="AG240">
        <v>20.335093910000005</v>
      </c>
      <c r="AH240">
        <v>20.069503340000004</v>
      </c>
      <c r="AI240">
        <v>19.81715775</v>
      </c>
      <c r="AJ240">
        <v>19.591650090000009</v>
      </c>
      <c r="AK240">
        <v>19.390091669999997</v>
      </c>
    </row>
    <row r="241" spans="1:37" x14ac:dyDescent="0.25">
      <c r="A241" t="s">
        <v>501</v>
      </c>
      <c r="B241">
        <v>0</v>
      </c>
      <c r="C241">
        <v>1.3749900000021853E-3</v>
      </c>
      <c r="D241">
        <v>5.0652500000012424E-3</v>
      </c>
      <c r="E241">
        <v>1.1315840000001742E-2</v>
      </c>
      <c r="F241">
        <v>2.0016019999999912E-2</v>
      </c>
      <c r="G241">
        <v>3.0992189999999198E-2</v>
      </c>
      <c r="H241">
        <v>48.345646200000004</v>
      </c>
      <c r="I241">
        <v>76.739893030000005</v>
      </c>
      <c r="J241">
        <v>90.083763290000007</v>
      </c>
      <c r="K241">
        <v>96.912137580000007</v>
      </c>
      <c r="L241">
        <v>105.19873299000001</v>
      </c>
      <c r="M241">
        <v>109.77925192999999</v>
      </c>
      <c r="N241">
        <v>112.09741365000001</v>
      </c>
      <c r="O241">
        <v>113.54051560999999</v>
      </c>
      <c r="P241">
        <v>113.44272828000001</v>
      </c>
      <c r="Q241">
        <v>106.74414925999999</v>
      </c>
      <c r="R241">
        <v>96.989236769999991</v>
      </c>
      <c r="S241">
        <v>90.923109870000005</v>
      </c>
      <c r="T241">
        <v>86.841764009999991</v>
      </c>
      <c r="U241">
        <v>83.151735210000012</v>
      </c>
      <c r="V241">
        <v>70.010373250000001</v>
      </c>
      <c r="W241">
        <v>62.740719339999998</v>
      </c>
      <c r="X241">
        <v>58.11460000000001</v>
      </c>
      <c r="Y241">
        <v>53.85201902</v>
      </c>
      <c r="Z241">
        <v>49.831753239999998</v>
      </c>
      <c r="AA241">
        <v>38.864604530000008</v>
      </c>
      <c r="AB241">
        <v>32.82996885</v>
      </c>
      <c r="AC241">
        <v>29.277410709999998</v>
      </c>
      <c r="AD241">
        <v>26.182376110000007</v>
      </c>
      <c r="AE241">
        <v>23.423167320000005</v>
      </c>
      <c r="AF241">
        <v>20.951688739999994</v>
      </c>
      <c r="AG241">
        <v>18.733676070000001</v>
      </c>
      <c r="AH241">
        <v>16.747956720000005</v>
      </c>
      <c r="AI241">
        <v>14.96493344999999</v>
      </c>
      <c r="AJ241">
        <v>13.367252320000006</v>
      </c>
      <c r="AK241">
        <v>11.935452770000012</v>
      </c>
    </row>
    <row r="242" spans="1:37" x14ac:dyDescent="0.25">
      <c r="A242" t="s">
        <v>502</v>
      </c>
      <c r="B242">
        <v>0</v>
      </c>
      <c r="C242">
        <v>7.0248000000106003E-3</v>
      </c>
      <c r="D242">
        <v>2.5934300000017174E-2</v>
      </c>
      <c r="E242">
        <v>5.8047799999997096E-2</v>
      </c>
      <c r="F242">
        <v>0.10284159999997655</v>
      </c>
      <c r="G242">
        <v>0.15943809999998848</v>
      </c>
      <c r="H242">
        <v>23.715670500000044</v>
      </c>
      <c r="I242">
        <v>34.505091100000016</v>
      </c>
      <c r="J242">
        <v>39.812528900000018</v>
      </c>
      <c r="K242">
        <v>43.047434500000008</v>
      </c>
      <c r="L242">
        <v>54.197373600000049</v>
      </c>
      <c r="M242">
        <v>59.720433499999956</v>
      </c>
      <c r="N242">
        <v>62.798350600000049</v>
      </c>
      <c r="O242">
        <v>66.637337799999955</v>
      </c>
      <c r="P242">
        <v>64.541447000000005</v>
      </c>
      <c r="Q242">
        <v>72.75562739999998</v>
      </c>
      <c r="R242">
        <v>58.64843460000003</v>
      </c>
      <c r="S242">
        <v>51.783880499999952</v>
      </c>
      <c r="T242">
        <v>47.381208000000015</v>
      </c>
      <c r="U242">
        <v>43.498244400000033</v>
      </c>
      <c r="V242">
        <v>44.574580200000014</v>
      </c>
      <c r="W242">
        <v>42.481084799999962</v>
      </c>
      <c r="X242">
        <v>39.187118699999985</v>
      </c>
      <c r="Y242">
        <v>33.669736199999988</v>
      </c>
      <c r="Z242">
        <v>29.250888400000008</v>
      </c>
      <c r="AA242">
        <v>34.831236400000023</v>
      </c>
      <c r="AB242">
        <v>35.00741690000001</v>
      </c>
      <c r="AC242">
        <v>33.330484799999965</v>
      </c>
      <c r="AD242">
        <v>31.22210849999999</v>
      </c>
      <c r="AE242">
        <v>29.164187900000002</v>
      </c>
      <c r="AF242">
        <v>28.907524599999988</v>
      </c>
      <c r="AG242">
        <v>22.237628200000017</v>
      </c>
      <c r="AH242">
        <v>18.606134800000007</v>
      </c>
      <c r="AI242">
        <v>16.226967800000011</v>
      </c>
      <c r="AJ242">
        <v>14.347701299999983</v>
      </c>
      <c r="AK242">
        <v>12.721665900000005</v>
      </c>
    </row>
    <row r="243" spans="1:37" x14ac:dyDescent="0.25">
      <c r="A243" t="s">
        <v>503</v>
      </c>
      <c r="B243">
        <v>0</v>
      </c>
      <c r="C243">
        <v>3.0236999999999625E-3</v>
      </c>
      <c r="D243">
        <v>1.1100100000007274E-2</v>
      </c>
      <c r="E243">
        <v>2.4725099999997724E-2</v>
      </c>
      <c r="F243">
        <v>4.363410000000556E-2</v>
      </c>
      <c r="G243">
        <v>6.7451199999993605E-2</v>
      </c>
      <c r="H243">
        <v>10.651672399999995</v>
      </c>
      <c r="I243">
        <v>15.146802400000013</v>
      </c>
      <c r="J243">
        <v>17.119238899999999</v>
      </c>
      <c r="K243">
        <v>18.187894</v>
      </c>
      <c r="L243">
        <v>22.073166799999996</v>
      </c>
      <c r="M243">
        <v>23.937055500000014</v>
      </c>
      <c r="N243">
        <v>24.308345099999997</v>
      </c>
      <c r="O243">
        <v>24.801163400000007</v>
      </c>
      <c r="P243">
        <v>24.88637589999999</v>
      </c>
      <c r="Q243">
        <v>28.206773699999985</v>
      </c>
      <c r="R243">
        <v>31.519738600000011</v>
      </c>
      <c r="S243">
        <v>30.959788400000008</v>
      </c>
      <c r="T243">
        <v>30.726512099999979</v>
      </c>
      <c r="U243">
        <v>30.59712810000002</v>
      </c>
      <c r="V243">
        <v>43.334412100000009</v>
      </c>
      <c r="W243">
        <v>48.394741399999987</v>
      </c>
      <c r="X243">
        <v>51.388468899999992</v>
      </c>
      <c r="Y243">
        <v>52.644151700000009</v>
      </c>
      <c r="Z243">
        <v>53.213484199999982</v>
      </c>
      <c r="AA243">
        <v>34.698517399999986</v>
      </c>
      <c r="AB243">
        <v>27.8340259</v>
      </c>
      <c r="AC243">
        <v>26.051443000000006</v>
      </c>
      <c r="AD243">
        <v>24.832632199999978</v>
      </c>
      <c r="AE243">
        <v>30.359772200000009</v>
      </c>
      <c r="AF243">
        <v>31.932368199999985</v>
      </c>
      <c r="AG243">
        <v>31.974914000000012</v>
      </c>
      <c r="AH243">
        <v>31.504886599999992</v>
      </c>
      <c r="AI243">
        <v>30.85848660000002</v>
      </c>
      <c r="AJ243">
        <v>30.142811099999989</v>
      </c>
      <c r="AK243">
        <v>29.3993897</v>
      </c>
    </row>
    <row r="244" spans="1:37" x14ac:dyDescent="0.25">
      <c r="A244" t="s">
        <v>504</v>
      </c>
      <c r="B244">
        <v>0</v>
      </c>
      <c r="C244">
        <v>6.674900000014361E-4</v>
      </c>
      <c r="D244">
        <v>2.4433799999989958E-3</v>
      </c>
      <c r="E244">
        <v>5.4269300000022724E-3</v>
      </c>
      <c r="F244">
        <v>9.5524600000018722E-3</v>
      </c>
      <c r="G244">
        <v>1.4734959999998409E-2</v>
      </c>
      <c r="H244">
        <v>0.21329908000000231</v>
      </c>
      <c r="I244">
        <v>0.31464576000000122</v>
      </c>
      <c r="J244">
        <v>0.36578897000000055</v>
      </c>
      <c r="K244">
        <v>0.3937893100000025</v>
      </c>
      <c r="L244">
        <v>0.41337297000000106</v>
      </c>
      <c r="M244">
        <v>0.43095303999999857</v>
      </c>
      <c r="N244">
        <v>0.44495193999999927</v>
      </c>
      <c r="O244">
        <v>0.46193942000000376</v>
      </c>
      <c r="P244">
        <v>0.48210817999999733</v>
      </c>
      <c r="Q244">
        <v>0.49868430000000075</v>
      </c>
      <c r="R244">
        <v>0.51085291999999782</v>
      </c>
      <c r="S244">
        <v>0.52417885999999925</v>
      </c>
      <c r="T244">
        <v>0.53746612999999854</v>
      </c>
      <c r="U244">
        <v>0.54925084999999996</v>
      </c>
      <c r="V244">
        <v>0.55994843999999944</v>
      </c>
      <c r="W244">
        <v>0.56664605999999651</v>
      </c>
      <c r="X244">
        <v>0.57589237999999909</v>
      </c>
      <c r="Y244">
        <v>0.58523006000000066</v>
      </c>
      <c r="Z244">
        <v>0.59440448000000146</v>
      </c>
      <c r="AA244">
        <v>0.59762549999999948</v>
      </c>
      <c r="AB244">
        <v>0.59860009999999875</v>
      </c>
      <c r="AC244">
        <v>0.60120713999999964</v>
      </c>
      <c r="AD244">
        <v>0.60567952999999619</v>
      </c>
      <c r="AE244">
        <v>0.61445492999999374</v>
      </c>
      <c r="AF244">
        <v>0.62200305999999728</v>
      </c>
      <c r="AG244">
        <v>0.62818957000000353</v>
      </c>
      <c r="AH244">
        <v>0.63366481999999991</v>
      </c>
      <c r="AI244">
        <v>0.63680601000000081</v>
      </c>
      <c r="AJ244">
        <v>0.6398308799999981</v>
      </c>
      <c r="AK244">
        <v>0.64262943999999322</v>
      </c>
    </row>
    <row r="245" spans="1:37" x14ac:dyDescent="0.25">
      <c r="A245" t="s">
        <v>505</v>
      </c>
      <c r="B245">
        <v>0</v>
      </c>
      <c r="C245">
        <v>7.0773000000485808E-3</v>
      </c>
      <c r="D245">
        <v>2.6257100000009359E-2</v>
      </c>
      <c r="E245">
        <v>5.9019999999975425E-2</v>
      </c>
      <c r="F245">
        <v>0.10491560000002664</v>
      </c>
      <c r="G245">
        <v>0.16303679999998621</v>
      </c>
      <c r="H245">
        <v>58.020153800000003</v>
      </c>
      <c r="I245">
        <v>84.995410199999981</v>
      </c>
      <c r="J245">
        <v>97.532834900000012</v>
      </c>
      <c r="K245">
        <v>105.18515010000004</v>
      </c>
      <c r="L245">
        <v>102.094652</v>
      </c>
      <c r="M245">
        <v>103.86324609999997</v>
      </c>
      <c r="N245">
        <v>107.04752550000001</v>
      </c>
      <c r="O245">
        <v>110.08881099999996</v>
      </c>
      <c r="P245">
        <v>112.75660809999999</v>
      </c>
      <c r="Q245">
        <v>101.37105320000001</v>
      </c>
      <c r="R245">
        <v>83.306584699999974</v>
      </c>
      <c r="S245">
        <v>76.789048200000025</v>
      </c>
      <c r="T245">
        <v>74.422881000000018</v>
      </c>
      <c r="U245">
        <v>73.860955400000023</v>
      </c>
      <c r="V245">
        <v>65.999415900000031</v>
      </c>
      <c r="W245">
        <v>63.200673700000038</v>
      </c>
      <c r="X245">
        <v>62.688177199999984</v>
      </c>
      <c r="Y245">
        <v>62.135825199999999</v>
      </c>
      <c r="Z245">
        <v>61.370673100000033</v>
      </c>
      <c r="AA245">
        <v>55.21374609999998</v>
      </c>
      <c r="AB245">
        <v>53.360384199999999</v>
      </c>
      <c r="AC245">
        <v>51.868896199999995</v>
      </c>
      <c r="AD245">
        <v>50.477269699999965</v>
      </c>
      <c r="AE245">
        <v>97.26136310000004</v>
      </c>
      <c r="AF245">
        <v>114.7037861</v>
      </c>
      <c r="AG245">
        <v>127.90678940000004</v>
      </c>
      <c r="AH245">
        <v>133.69557739999993</v>
      </c>
      <c r="AI245">
        <v>136.62711199999995</v>
      </c>
      <c r="AJ245">
        <v>138.61448890000003</v>
      </c>
      <c r="AK245">
        <v>139.97945929999997</v>
      </c>
    </row>
    <row r="246" spans="1:37" x14ac:dyDescent="0.25">
      <c r="A246" t="s">
        <v>506</v>
      </c>
      <c r="B246">
        <v>0</v>
      </c>
      <c r="C246">
        <v>8.5059999999970159E-4</v>
      </c>
      <c r="D246">
        <v>3.1313100000005534E-3</v>
      </c>
      <c r="E246">
        <v>6.9918500000056838E-3</v>
      </c>
      <c r="F246">
        <v>1.2363630000002956E-2</v>
      </c>
      <c r="G246">
        <v>1.9140970000002255E-2</v>
      </c>
      <c r="H246">
        <v>64.193919399999999</v>
      </c>
      <c r="I246">
        <v>104.43004612999999</v>
      </c>
      <c r="J246">
        <v>127.83059216000001</v>
      </c>
      <c r="K246">
        <v>144.89022091000001</v>
      </c>
      <c r="L246">
        <v>156.56167383000002</v>
      </c>
      <c r="M246">
        <v>170.84869313000002</v>
      </c>
      <c r="N246">
        <v>164.47443204999999</v>
      </c>
      <c r="O246">
        <v>184.31389583000001</v>
      </c>
      <c r="P246">
        <v>206.79049476999998</v>
      </c>
      <c r="Q246">
        <v>202.61156341</v>
      </c>
      <c r="R246">
        <v>212.52314294000001</v>
      </c>
      <c r="S246">
        <v>230.46169688999998</v>
      </c>
      <c r="T246">
        <v>213.50946039999999</v>
      </c>
      <c r="U246">
        <v>182.43074608000001</v>
      </c>
      <c r="V246">
        <v>156.80425801000001</v>
      </c>
      <c r="W246">
        <v>117.04007946</v>
      </c>
      <c r="X246">
        <v>109.55800694999999</v>
      </c>
      <c r="Y246">
        <v>95.869561950000019</v>
      </c>
      <c r="Z246">
        <v>84.581528090000006</v>
      </c>
      <c r="AA246">
        <v>76.440022760000005</v>
      </c>
      <c r="AB246">
        <v>72.72045731</v>
      </c>
      <c r="AC246">
        <v>64.539509930000008</v>
      </c>
      <c r="AD246">
        <v>59.879333880000004</v>
      </c>
      <c r="AE246">
        <v>56.564155040000003</v>
      </c>
      <c r="AF246">
        <v>49.171030439999996</v>
      </c>
      <c r="AG246">
        <v>45.070235799999992</v>
      </c>
      <c r="AH246">
        <v>42.220082480000002</v>
      </c>
      <c r="AI246">
        <v>39.876816750000003</v>
      </c>
      <c r="AJ246">
        <v>37.915916799999998</v>
      </c>
      <c r="AK246">
        <v>36.076340100000003</v>
      </c>
    </row>
    <row r="247" spans="1:37" x14ac:dyDescent="0.25">
      <c r="A247" t="s">
        <v>507</v>
      </c>
      <c r="B247">
        <v>0</v>
      </c>
      <c r="C247">
        <v>1.5202899999962938E-2</v>
      </c>
      <c r="D247">
        <v>5.6048000000032516E-2</v>
      </c>
      <c r="E247">
        <v>0.12530579999997826</v>
      </c>
      <c r="F247">
        <v>0.22179979999998523</v>
      </c>
      <c r="G247">
        <v>0.34362860000010187</v>
      </c>
      <c r="H247">
        <v>190.07091229999992</v>
      </c>
      <c r="I247">
        <v>268.76262380000003</v>
      </c>
      <c r="J247">
        <v>308.00912150000011</v>
      </c>
      <c r="K247">
        <v>334.30983609999998</v>
      </c>
      <c r="L247">
        <v>361.26731449999988</v>
      </c>
      <c r="M247">
        <v>386.20916180000006</v>
      </c>
      <c r="N247">
        <v>384.52440109999998</v>
      </c>
      <c r="O247">
        <v>410.3687463</v>
      </c>
      <c r="P247">
        <v>436.31677020000006</v>
      </c>
      <c r="Q247">
        <v>423.94456590000004</v>
      </c>
      <c r="R247">
        <v>403.89594850000003</v>
      </c>
      <c r="S247">
        <v>409.12233000000003</v>
      </c>
      <c r="T247">
        <v>387.07673019999993</v>
      </c>
      <c r="U247">
        <v>353.8539037999999</v>
      </c>
      <c r="V247">
        <v>326.23132329999999</v>
      </c>
      <c r="W247">
        <v>277.56695659999991</v>
      </c>
      <c r="X247">
        <v>265.47443490000001</v>
      </c>
      <c r="Y247">
        <v>247.91845019999994</v>
      </c>
      <c r="Z247">
        <v>232.7082701999999</v>
      </c>
      <c r="AA247">
        <v>189.49020629999995</v>
      </c>
      <c r="AB247">
        <v>165.01423310000007</v>
      </c>
      <c r="AC247">
        <v>147.22325150000006</v>
      </c>
      <c r="AD247">
        <v>136.04919710000001</v>
      </c>
      <c r="AE247">
        <v>134.10162270000001</v>
      </c>
      <c r="AF247">
        <v>123.51014310000005</v>
      </c>
      <c r="AG247">
        <v>115.45214929999997</v>
      </c>
      <c r="AH247">
        <v>108.63450390000003</v>
      </c>
      <c r="AI247">
        <v>102.48199890000001</v>
      </c>
      <c r="AJ247">
        <v>96.961735299999987</v>
      </c>
      <c r="AK247">
        <v>91.763341800000035</v>
      </c>
    </row>
    <row r="248" spans="1:37" x14ac:dyDescent="0.25">
      <c r="A248" t="s">
        <v>508</v>
      </c>
      <c r="B248">
        <v>0</v>
      </c>
      <c r="C248">
        <v>5.9770000000014534E-4</v>
      </c>
      <c r="D248">
        <v>2.2029400000000976E-3</v>
      </c>
      <c r="E248">
        <v>4.9237600000004988E-3</v>
      </c>
      <c r="F248">
        <v>8.713319999998248E-3</v>
      </c>
      <c r="G248">
        <v>1.349702999999991E-2</v>
      </c>
      <c r="H248">
        <v>-0.52639646999999812</v>
      </c>
      <c r="I248">
        <v>-0.71774066000000047</v>
      </c>
      <c r="J248">
        <v>-0.78855134000000149</v>
      </c>
      <c r="K248">
        <v>-0.82377354999999852</v>
      </c>
      <c r="L248">
        <v>-0.84625182999999993</v>
      </c>
      <c r="M248">
        <v>-0.86189448000000013</v>
      </c>
      <c r="N248">
        <v>-0.87364660999999799</v>
      </c>
      <c r="O248">
        <v>-0.87835768000000058</v>
      </c>
      <c r="P248">
        <v>-0.87673958999999968</v>
      </c>
      <c r="Q248">
        <v>-0.87283968999999928</v>
      </c>
      <c r="R248">
        <v>-0.27624682000000078</v>
      </c>
      <c r="S248">
        <v>-2.6741559999997833E-2</v>
      </c>
      <c r="T248">
        <v>8.951339000000047E-2</v>
      </c>
      <c r="U248">
        <v>0.16160135999999881</v>
      </c>
      <c r="V248">
        <v>0.21784983000000224</v>
      </c>
      <c r="W248">
        <v>0.26667455999999845</v>
      </c>
      <c r="X248">
        <v>0.3150868899999999</v>
      </c>
      <c r="Y248">
        <v>0.36230429999999814</v>
      </c>
      <c r="Z248">
        <v>0.40744334000000038</v>
      </c>
      <c r="AA248">
        <v>0.44519746999999654</v>
      </c>
      <c r="AB248">
        <v>0.46756653999999997</v>
      </c>
      <c r="AC248">
        <v>0.49621521999999629</v>
      </c>
      <c r="AD248">
        <v>0.52657818000000134</v>
      </c>
      <c r="AE248">
        <v>0.5587694199999973</v>
      </c>
      <c r="AF248">
        <v>0.89545571000000024</v>
      </c>
      <c r="AG248">
        <v>-3.7710029999999506E-2</v>
      </c>
      <c r="AH248">
        <v>-0.38746233999999902</v>
      </c>
      <c r="AI248">
        <v>-0.51836679999999546</v>
      </c>
      <c r="AJ248">
        <v>-0.5769955600000003</v>
      </c>
      <c r="AK248">
        <v>-0.61095482000000345</v>
      </c>
    </row>
    <row r="249" spans="1:37" x14ac:dyDescent="0.25">
      <c r="A249" t="s">
        <v>509</v>
      </c>
      <c r="B249">
        <v>0</v>
      </c>
      <c r="C249">
        <v>0.60378999999920779</v>
      </c>
      <c r="D249">
        <v>2.0580599999993865</v>
      </c>
      <c r="E249">
        <v>4.3565400000006775</v>
      </c>
      <c r="F249">
        <v>7.3872700000028999</v>
      </c>
      <c r="G249">
        <v>11.009459999997489</v>
      </c>
      <c r="H249">
        <v>38.053169999999227</v>
      </c>
      <c r="I249">
        <v>61.22190000000046</v>
      </c>
      <c r="J249">
        <v>76.695800000001327</v>
      </c>
      <c r="K249">
        <v>85.778610000001208</v>
      </c>
      <c r="L249">
        <v>91.335180000001856</v>
      </c>
      <c r="M249">
        <v>94.371220000000903</v>
      </c>
      <c r="N249">
        <v>94.174230000000534</v>
      </c>
      <c r="O249">
        <v>94.442090000000462</v>
      </c>
      <c r="P249">
        <v>94.605230000001029</v>
      </c>
      <c r="Q249">
        <v>92.081699999998818</v>
      </c>
      <c r="R249">
        <v>86.369480000001204</v>
      </c>
      <c r="S249">
        <v>82.562040000000707</v>
      </c>
      <c r="T249">
        <v>79.573079999998299</v>
      </c>
      <c r="U249">
        <v>77.204630000000179</v>
      </c>
      <c r="V249">
        <v>74.788350000002538</v>
      </c>
      <c r="W249">
        <v>71.904880000001867</v>
      </c>
      <c r="X249">
        <v>72.326010000000679</v>
      </c>
      <c r="Y249">
        <v>74.220880000000761</v>
      </c>
      <c r="Z249">
        <v>77.215520000001561</v>
      </c>
      <c r="AA249">
        <v>77.088579999999638</v>
      </c>
      <c r="AB249">
        <v>77.848910000000615</v>
      </c>
      <c r="AC249">
        <v>80.708650000000489</v>
      </c>
      <c r="AD249">
        <v>85.1685200000029</v>
      </c>
      <c r="AE249">
        <v>92.751749999999447</v>
      </c>
      <c r="AF249">
        <v>100.05030999999872</v>
      </c>
      <c r="AG249">
        <v>106.89234000000215</v>
      </c>
      <c r="AH249">
        <v>113.28959000000032</v>
      </c>
      <c r="AI249">
        <v>119.3324799999973</v>
      </c>
      <c r="AJ249">
        <v>125.13302000000112</v>
      </c>
      <c r="AK249">
        <v>130.75344000000041</v>
      </c>
    </row>
    <row r="250" spans="1:37" x14ac:dyDescent="0.25">
      <c r="A250" t="s">
        <v>510</v>
      </c>
      <c r="B250">
        <v>0</v>
      </c>
      <c r="C250">
        <v>17.04490000003716</v>
      </c>
      <c r="D250">
        <v>57.636999999987893</v>
      </c>
      <c r="E250">
        <v>121.32330000004731</v>
      </c>
      <c r="F250">
        <v>205.30090000003111</v>
      </c>
      <c r="G250">
        <v>306.64130000001751</v>
      </c>
      <c r="H250">
        <v>1157.7189999999828</v>
      </c>
      <c r="I250">
        <v>1790.5354999999981</v>
      </c>
      <c r="J250">
        <v>2170.7897999999695</v>
      </c>
      <c r="K250">
        <v>2397.429999999993</v>
      </c>
      <c r="L250">
        <v>2582.4704999999958</v>
      </c>
      <c r="M250">
        <v>2755.273199999996</v>
      </c>
      <c r="N250">
        <v>2887.4756000000052</v>
      </c>
      <c r="O250">
        <v>3093.1049999999814</v>
      </c>
      <c r="P250">
        <v>3333.1474000000162</v>
      </c>
      <c r="Q250">
        <v>3516.015000000014</v>
      </c>
      <c r="R250">
        <v>3627.914700000023</v>
      </c>
      <c r="S250">
        <v>3828.8692000000156</v>
      </c>
      <c r="T250">
        <v>4058.2470999999787</v>
      </c>
      <c r="U250">
        <v>4300.7093999999925</v>
      </c>
      <c r="V250">
        <v>4527.6484000000055</v>
      </c>
      <c r="W250">
        <v>4723.7863999999827</v>
      </c>
      <c r="X250">
        <v>5007.3024999999907</v>
      </c>
      <c r="Y250">
        <v>5301.6883999999845</v>
      </c>
      <c r="Z250">
        <v>5595.4821000000229</v>
      </c>
      <c r="AA250">
        <v>5756.0191000000341</v>
      </c>
      <c r="AB250">
        <v>5930.2285999999731</v>
      </c>
      <c r="AC250">
        <v>6147.5273999999627</v>
      </c>
      <c r="AD250">
        <v>6384.2707999999402</v>
      </c>
      <c r="AE250">
        <v>6692.189000000013</v>
      </c>
      <c r="AF250">
        <v>6955.9326000000583</v>
      </c>
      <c r="AG250">
        <v>7184.2413999999408</v>
      </c>
      <c r="AH250">
        <v>7385.3778999999631</v>
      </c>
      <c r="AI250">
        <v>7567.187200000044</v>
      </c>
      <c r="AJ250">
        <v>7736.3215000000782</v>
      </c>
      <c r="AK250">
        <v>7896.5627000000095</v>
      </c>
    </row>
    <row r="251" spans="1:37" x14ac:dyDescent="0.25">
      <c r="A251" t="s">
        <v>511</v>
      </c>
      <c r="B251">
        <v>0</v>
      </c>
      <c r="C251">
        <v>50.408100000000559</v>
      </c>
      <c r="D251">
        <v>157.40008999999918</v>
      </c>
      <c r="E251">
        <v>314.15082999999868</v>
      </c>
      <c r="F251">
        <v>512.36756000000241</v>
      </c>
      <c r="G251">
        <v>745.14844000000085</v>
      </c>
      <c r="H251">
        <v>1051.6385399999999</v>
      </c>
      <c r="I251">
        <v>1380.0273500000003</v>
      </c>
      <c r="J251">
        <v>1720.62673</v>
      </c>
      <c r="K251">
        <v>2073.0349499999975</v>
      </c>
      <c r="L251">
        <v>2439.9583899999998</v>
      </c>
      <c r="M251">
        <v>2821.1471099999981</v>
      </c>
      <c r="N251">
        <v>3212.585149999999</v>
      </c>
      <c r="O251">
        <v>3620.5563199999997</v>
      </c>
      <c r="P251">
        <v>4042.3437799999992</v>
      </c>
      <c r="Q251">
        <v>4470.3587299999999</v>
      </c>
      <c r="R251">
        <v>4902.3515499999994</v>
      </c>
      <c r="S251">
        <v>5347.0793400000002</v>
      </c>
      <c r="T251">
        <v>5800.1865800000014</v>
      </c>
      <c r="U251">
        <v>6260.4101599999995</v>
      </c>
      <c r="V251">
        <v>6725.9061699999984</v>
      </c>
      <c r="W251">
        <v>7193.5104700000011</v>
      </c>
      <c r="X251">
        <v>7671.6191599999984</v>
      </c>
      <c r="Y251">
        <v>8155.0452299999997</v>
      </c>
      <c r="Z251">
        <v>8642.195300000003</v>
      </c>
      <c r="AA251">
        <v>9122.0385600000009</v>
      </c>
      <c r="AB251">
        <v>9602.4968800000024</v>
      </c>
      <c r="AC251">
        <v>10085.595600000004</v>
      </c>
      <c r="AD251">
        <v>10570.084499999997</v>
      </c>
      <c r="AE251">
        <v>11059.144719999997</v>
      </c>
      <c r="AF251">
        <v>11544.521790000003</v>
      </c>
      <c r="AG251">
        <v>12025.196699999997</v>
      </c>
      <c r="AH251">
        <v>12500.607179999999</v>
      </c>
      <c r="AI251">
        <v>12970.37069</v>
      </c>
      <c r="AJ251">
        <v>13434.233870000004</v>
      </c>
      <c r="AK251">
        <v>13891.861569999997</v>
      </c>
    </row>
    <row r="252" spans="1:37" x14ac:dyDescent="0.25">
      <c r="A252" t="s">
        <v>512</v>
      </c>
      <c r="B252">
        <v>0</v>
      </c>
      <c r="C252">
        <v>1.495150000002468</v>
      </c>
      <c r="D252">
        <v>4.8001499999991211</v>
      </c>
      <c r="E252">
        <v>9.7946499999961816</v>
      </c>
      <c r="F252">
        <v>16.184310000004189</v>
      </c>
      <c r="G252">
        <v>23.608130000000529</v>
      </c>
      <c r="H252">
        <v>86.311000000001513</v>
      </c>
      <c r="I252">
        <v>127.73182000000088</v>
      </c>
      <c r="J252">
        <v>153.18331000000035</v>
      </c>
      <c r="K252">
        <v>165.59294000000227</v>
      </c>
      <c r="L252">
        <v>170.57970999999816</v>
      </c>
      <c r="M252">
        <v>169.139479999998</v>
      </c>
      <c r="N252">
        <v>159.54138000000239</v>
      </c>
      <c r="O252">
        <v>151.59569999999803</v>
      </c>
      <c r="P252">
        <v>142.41147999999521</v>
      </c>
      <c r="Q252">
        <v>126.8377199999959</v>
      </c>
      <c r="R252">
        <v>105.32254000000103</v>
      </c>
      <c r="S252">
        <v>90.426509999997506</v>
      </c>
      <c r="T252">
        <v>77.061159999997471</v>
      </c>
      <c r="U252">
        <v>65.716269999997166</v>
      </c>
      <c r="V252">
        <v>55.082200000004377</v>
      </c>
      <c r="W252">
        <v>44.389269999999669</v>
      </c>
      <c r="X252">
        <v>42.770929999998771</v>
      </c>
      <c r="Y252">
        <v>43.782359999997425</v>
      </c>
      <c r="Z252">
        <v>47.548609999998007</v>
      </c>
      <c r="AA252">
        <v>43.912870000000112</v>
      </c>
      <c r="AB252">
        <v>44.429219999998168</v>
      </c>
      <c r="AC252">
        <v>49.598590000001423</v>
      </c>
      <c r="AD252">
        <v>57.702530000002298</v>
      </c>
      <c r="AE252">
        <v>72.355640000001586</v>
      </c>
      <c r="AF252">
        <v>84.943859999999404</v>
      </c>
      <c r="AG252">
        <v>96.699150000000373</v>
      </c>
      <c r="AH252">
        <v>107.4259499999971</v>
      </c>
      <c r="AI252">
        <v>117.14151000000129</v>
      </c>
      <c r="AJ252">
        <v>125.95655000000261</v>
      </c>
      <c r="AK252">
        <v>133.91990999999689</v>
      </c>
    </row>
    <row r="253" spans="1:37" x14ac:dyDescent="0.25">
      <c r="A253" t="s">
        <v>513</v>
      </c>
      <c r="B253">
        <v>0</v>
      </c>
      <c r="C253">
        <v>0.40001000000029308</v>
      </c>
      <c r="D253">
        <v>1.2635229999996227</v>
      </c>
      <c r="E253">
        <v>2.5432399999999689</v>
      </c>
      <c r="F253">
        <v>4.1592460000001665</v>
      </c>
      <c r="G253">
        <v>6.0266660000006596</v>
      </c>
      <c r="H253">
        <v>135.02524600000015</v>
      </c>
      <c r="I253">
        <v>148.30639100000008</v>
      </c>
      <c r="J253">
        <v>153.1248770000002</v>
      </c>
      <c r="K253">
        <v>157.10746199999994</v>
      </c>
      <c r="L253">
        <v>164.74906900000042</v>
      </c>
      <c r="M253">
        <v>168.71790400000009</v>
      </c>
      <c r="N253">
        <v>162.24015299999974</v>
      </c>
      <c r="O253">
        <v>168.23930800000016</v>
      </c>
      <c r="P253">
        <v>168.68177700000069</v>
      </c>
      <c r="Q253">
        <v>154.3052030000008</v>
      </c>
      <c r="R253">
        <v>132.57958000000053</v>
      </c>
      <c r="S253">
        <v>131.12459599999966</v>
      </c>
      <c r="T253">
        <v>123.34406200000012</v>
      </c>
      <c r="U253">
        <v>115.68917900000088</v>
      </c>
      <c r="V253">
        <v>104.71671700000024</v>
      </c>
      <c r="W253">
        <v>91.187476000000061</v>
      </c>
      <c r="X253">
        <v>96.255682999999408</v>
      </c>
      <c r="Y253">
        <v>95.108838999999534</v>
      </c>
      <c r="Z253">
        <v>95.624364000000242</v>
      </c>
      <c r="AA253">
        <v>75.810325000000375</v>
      </c>
      <c r="AB253">
        <v>73.42837099999997</v>
      </c>
      <c r="AC253">
        <v>76.220488999999361</v>
      </c>
      <c r="AD253">
        <v>79.024290000000292</v>
      </c>
      <c r="AE253">
        <v>94.068214999999327</v>
      </c>
      <c r="AF253">
        <v>96.157997999999679</v>
      </c>
      <c r="AG253">
        <v>99.316555999999764</v>
      </c>
      <c r="AH253">
        <v>102.22206299999925</v>
      </c>
      <c r="AI253">
        <v>104.91991600000074</v>
      </c>
      <c r="AJ253">
        <v>107.5019400000001</v>
      </c>
      <c r="AK253">
        <v>109.82779899999878</v>
      </c>
    </row>
    <row r="254" spans="1:37" x14ac:dyDescent="0.25">
      <c r="A254" t="s">
        <v>514</v>
      </c>
      <c r="B254">
        <v>0</v>
      </c>
      <c r="C254">
        <v>1.8055600000006962</v>
      </c>
      <c r="D254">
        <v>5.2204799999999523</v>
      </c>
      <c r="E254">
        <v>9.811199999996461</v>
      </c>
      <c r="F254">
        <v>15.166180000000168</v>
      </c>
      <c r="G254">
        <v>20.920669999999518</v>
      </c>
      <c r="H254">
        <v>48.694759999998496</v>
      </c>
      <c r="I254">
        <v>60.941839999999502</v>
      </c>
      <c r="J254">
        <v>62.817790000000969</v>
      </c>
      <c r="K254">
        <v>57.309730000000854</v>
      </c>
      <c r="L254">
        <v>47.614909999996598</v>
      </c>
      <c r="M254">
        <v>34.486769999995886</v>
      </c>
      <c r="N254">
        <v>17.749589999999444</v>
      </c>
      <c r="O254">
        <v>2.4017499999972642</v>
      </c>
      <c r="P254">
        <v>-13.111350000006496</v>
      </c>
      <c r="Q254">
        <v>-30.346340000003693</v>
      </c>
      <c r="R254">
        <v>-48.632570000001579</v>
      </c>
      <c r="S254">
        <v>-61.366350000003877</v>
      </c>
      <c r="T254">
        <v>-71.590649999998277</v>
      </c>
      <c r="U254">
        <v>-79.122950000004494</v>
      </c>
      <c r="V254">
        <v>-84.518499999998312</v>
      </c>
      <c r="W254">
        <v>-87.961210000001302</v>
      </c>
      <c r="X254">
        <v>-85.582930000004126</v>
      </c>
      <c r="Y254">
        <v>-81.234660000001895</v>
      </c>
      <c r="Z254">
        <v>-74.950579999996989</v>
      </c>
      <c r="AA254">
        <v>-71.032030000002123</v>
      </c>
      <c r="AB254">
        <v>-63.974210000000312</v>
      </c>
      <c r="AC254">
        <v>-54.240519999999378</v>
      </c>
      <c r="AD254">
        <v>-43.176499999994121</v>
      </c>
      <c r="AE254">
        <v>-29.500410000000556</v>
      </c>
      <c r="AF254">
        <v>-17.626340000002529</v>
      </c>
      <c r="AG254">
        <v>-6.756679999998596</v>
      </c>
      <c r="AH254">
        <v>3.0477299999984098</v>
      </c>
      <c r="AI254">
        <v>11.777450000001409</v>
      </c>
      <c r="AJ254">
        <v>19.490310000001045</v>
      </c>
      <c r="AK254">
        <v>26.233639999998559</v>
      </c>
    </row>
    <row r="255" spans="1:37" x14ac:dyDescent="0.25">
      <c r="A255" t="s">
        <v>515</v>
      </c>
      <c r="B255">
        <v>0</v>
      </c>
      <c r="C255">
        <v>1.2390829999994821</v>
      </c>
      <c r="D255">
        <v>3.6488049999998111</v>
      </c>
      <c r="E255">
        <v>7.0302950000004785</v>
      </c>
      <c r="F255">
        <v>11.184390999999778</v>
      </c>
      <c r="G255">
        <v>15.931271999999808</v>
      </c>
      <c r="H255">
        <v>325.72616999999991</v>
      </c>
      <c r="I255">
        <v>339.46559399999933</v>
      </c>
      <c r="J255">
        <v>346.8450329999996</v>
      </c>
      <c r="K255">
        <v>357.04665299999942</v>
      </c>
      <c r="L255">
        <v>377.86968299999899</v>
      </c>
      <c r="M255">
        <v>390.23473300000114</v>
      </c>
      <c r="N255">
        <v>378.4043359999996</v>
      </c>
      <c r="O255">
        <v>398.15421900000001</v>
      </c>
      <c r="P255">
        <v>403.09571799999867</v>
      </c>
      <c r="Q255">
        <v>372.84166099999857</v>
      </c>
      <c r="R255">
        <v>326.91384900000048</v>
      </c>
      <c r="S255">
        <v>330.75548200000048</v>
      </c>
      <c r="T255">
        <v>316.49868199999946</v>
      </c>
      <c r="U255">
        <v>302.53521099999853</v>
      </c>
      <c r="V255">
        <v>280.20749000000069</v>
      </c>
      <c r="W255">
        <v>251.83021999999983</v>
      </c>
      <c r="X255">
        <v>268.1552300000003</v>
      </c>
      <c r="Y255">
        <v>266.68267000000014</v>
      </c>
      <c r="Z255">
        <v>269.29390000000058</v>
      </c>
      <c r="AA255">
        <v>222.74491999999918</v>
      </c>
      <c r="AB255">
        <v>220.69978000000083</v>
      </c>
      <c r="AC255">
        <v>229.01339000000007</v>
      </c>
      <c r="AD255">
        <v>236.09635000000162</v>
      </c>
      <c r="AE255">
        <v>272.35773999999947</v>
      </c>
      <c r="AF255">
        <v>275.67620999999963</v>
      </c>
      <c r="AG255">
        <v>283.07403999999951</v>
      </c>
      <c r="AH255">
        <v>290.08417000000009</v>
      </c>
      <c r="AI255">
        <v>296.77547999999842</v>
      </c>
      <c r="AJ255">
        <v>303.34439999999995</v>
      </c>
      <c r="AK255">
        <v>309.42520999999942</v>
      </c>
    </row>
    <row r="256" spans="1:37" x14ac:dyDescent="0.25">
      <c r="A256" t="s">
        <v>516</v>
      </c>
      <c r="B256">
        <v>0</v>
      </c>
      <c r="C256">
        <v>0.26552499999979773</v>
      </c>
      <c r="D256">
        <v>0.81198099999983242</v>
      </c>
      <c r="E256">
        <v>1.6044470000006186</v>
      </c>
      <c r="F256">
        <v>2.5889340000003358</v>
      </c>
      <c r="G256">
        <v>3.7025229999999283</v>
      </c>
      <c r="H256">
        <v>18.899781000000075</v>
      </c>
      <c r="I256">
        <v>23.389775999999983</v>
      </c>
      <c r="J256">
        <v>25.671384000000216</v>
      </c>
      <c r="K256">
        <v>26.506624000000556</v>
      </c>
      <c r="L256">
        <v>26.664686000000074</v>
      </c>
      <c r="M256">
        <v>25.695630000000165</v>
      </c>
      <c r="N256">
        <v>23.008679000000484</v>
      </c>
      <c r="O256">
        <v>21.241562000000158</v>
      </c>
      <c r="P256">
        <v>18.853635000000395</v>
      </c>
      <c r="Q256">
        <v>14.795939999999973</v>
      </c>
      <c r="R256">
        <v>9.7606290000003355</v>
      </c>
      <c r="S256">
        <v>6.9345509999993737</v>
      </c>
      <c r="T256">
        <v>3.9094960000002175</v>
      </c>
      <c r="U256">
        <v>1.253221000000849</v>
      </c>
      <c r="V256">
        <v>-1.369579000000158</v>
      </c>
      <c r="W256">
        <v>-3.965078999999605</v>
      </c>
      <c r="X256">
        <v>-4.1771819999994477</v>
      </c>
      <c r="Y256">
        <v>-4.4508119999991322</v>
      </c>
      <c r="Z256">
        <v>-4.2036629999993238</v>
      </c>
      <c r="AA256">
        <v>-5.9609789999994973</v>
      </c>
      <c r="AB256">
        <v>-5.923185999999987</v>
      </c>
      <c r="AC256">
        <v>-5.013531999999941</v>
      </c>
      <c r="AD256">
        <v>-3.7958189999999377</v>
      </c>
      <c r="AE256">
        <v>-1.0895570000002408</v>
      </c>
      <c r="AF256">
        <v>0.46837200000027224</v>
      </c>
      <c r="AG256">
        <v>2.01270999999997</v>
      </c>
      <c r="AH256">
        <v>3.4017359999998007</v>
      </c>
      <c r="AI256">
        <v>4.6170809999994162</v>
      </c>
      <c r="AJ256">
        <v>5.6632099999997081</v>
      </c>
      <c r="AK256">
        <v>6.5300110000007408</v>
      </c>
    </row>
    <row r="257" spans="1:37" x14ac:dyDescent="0.25">
      <c r="A257" t="s">
        <v>517</v>
      </c>
      <c r="B257">
        <v>0</v>
      </c>
      <c r="C257">
        <v>1.5980399999989459</v>
      </c>
      <c r="D257">
        <v>4.5171200000004319</v>
      </c>
      <c r="E257">
        <v>8.418999999999869</v>
      </c>
      <c r="F257">
        <v>13.015690000000177</v>
      </c>
      <c r="G257">
        <v>18.064949999999953</v>
      </c>
      <c r="H257">
        <v>123.86367000000064</v>
      </c>
      <c r="I257">
        <v>137.28997999999956</v>
      </c>
      <c r="J257">
        <v>143.68161999999938</v>
      </c>
      <c r="K257">
        <v>147.66151999999965</v>
      </c>
      <c r="L257">
        <v>152.97628000000077</v>
      </c>
      <c r="M257">
        <v>154.25957000000017</v>
      </c>
      <c r="N257">
        <v>146.57340999999906</v>
      </c>
      <c r="O257">
        <v>148.50859999999921</v>
      </c>
      <c r="P257">
        <v>145.94652000000133</v>
      </c>
      <c r="Q257">
        <v>131.85327000000143</v>
      </c>
      <c r="R257">
        <v>112.33528000000115</v>
      </c>
      <c r="S257">
        <v>109.47795000000042</v>
      </c>
      <c r="T257">
        <v>102.27862000000096</v>
      </c>
      <c r="U257">
        <v>96.122199999999793</v>
      </c>
      <c r="V257">
        <v>88.24351999999999</v>
      </c>
      <c r="W257">
        <v>79.189609999999448</v>
      </c>
      <c r="X257">
        <v>85.772189999999682</v>
      </c>
      <c r="Y257">
        <v>88.147030000000086</v>
      </c>
      <c r="Z257">
        <v>92.559970000000249</v>
      </c>
      <c r="AA257">
        <v>81.295470000000932</v>
      </c>
      <c r="AB257">
        <v>84.316890000000058</v>
      </c>
      <c r="AC257">
        <v>91.720660000000862</v>
      </c>
      <c r="AD257">
        <v>99.499889999999141</v>
      </c>
      <c r="AE257">
        <v>117.22082000000046</v>
      </c>
      <c r="AF257">
        <v>124.68812999999864</v>
      </c>
      <c r="AG257">
        <v>132.95485000000008</v>
      </c>
      <c r="AH257">
        <v>140.75740000000224</v>
      </c>
      <c r="AI257">
        <v>148.10927000000083</v>
      </c>
      <c r="AJ257">
        <v>155.08339999999953</v>
      </c>
      <c r="AK257">
        <v>161.58244000000195</v>
      </c>
    </row>
    <row r="258" spans="1:37" x14ac:dyDescent="0.25">
      <c r="A258" t="s">
        <v>518</v>
      </c>
      <c r="B258">
        <v>0</v>
      </c>
      <c r="C258">
        <v>2.9433500000013737</v>
      </c>
      <c r="D258">
        <v>8.4802400000007765</v>
      </c>
      <c r="E258">
        <v>15.998700000000099</v>
      </c>
      <c r="F258">
        <v>24.918910000000324</v>
      </c>
      <c r="G258">
        <v>34.724840000002587</v>
      </c>
      <c r="H258">
        <v>422.99220000000059</v>
      </c>
      <c r="I258">
        <v>442.96222999999736</v>
      </c>
      <c r="J258">
        <v>450.62195000000065</v>
      </c>
      <c r="K258">
        <v>457.6064899999983</v>
      </c>
      <c r="L258">
        <v>474.14281000000119</v>
      </c>
      <c r="M258">
        <v>477.39976000000024</v>
      </c>
      <c r="N258">
        <v>448.7058700000016</v>
      </c>
      <c r="O258">
        <v>458.41105999999854</v>
      </c>
      <c r="P258">
        <v>449.64382999999725</v>
      </c>
      <c r="Q258">
        <v>397.58489999999802</v>
      </c>
      <c r="R258">
        <v>326.98932000000059</v>
      </c>
      <c r="S258">
        <v>319.96902000000046</v>
      </c>
      <c r="T258">
        <v>292.64199999999983</v>
      </c>
      <c r="U258">
        <v>267.92348000000129</v>
      </c>
      <c r="V258">
        <v>235.18950000000041</v>
      </c>
      <c r="W258">
        <v>197.21484999999666</v>
      </c>
      <c r="X258">
        <v>217.05315999999584</v>
      </c>
      <c r="Y258">
        <v>216.85945999999967</v>
      </c>
      <c r="Z258">
        <v>223.31106999999611</v>
      </c>
      <c r="AA258">
        <v>169.92967999999382</v>
      </c>
      <c r="AB258">
        <v>172.795729999998</v>
      </c>
      <c r="AC258">
        <v>189.57572000000073</v>
      </c>
      <c r="AD258">
        <v>205.60862999999517</v>
      </c>
      <c r="AE258">
        <v>258.20986999999877</v>
      </c>
      <c r="AF258">
        <v>269.93366000000242</v>
      </c>
      <c r="AG258">
        <v>286.22931999999855</v>
      </c>
      <c r="AH258">
        <v>301.3879900000029</v>
      </c>
      <c r="AI258">
        <v>315.36813999999868</v>
      </c>
      <c r="AJ258">
        <v>328.38351999999577</v>
      </c>
      <c r="AK258">
        <v>340.00303999999596</v>
      </c>
    </row>
    <row r="259" spans="1:37" x14ac:dyDescent="0.25">
      <c r="A259" t="s">
        <v>519</v>
      </c>
      <c r="B259">
        <v>0</v>
      </c>
      <c r="C259">
        <v>8.7829000000056112</v>
      </c>
      <c r="D259">
        <v>26.665099999998347</v>
      </c>
      <c r="E259">
        <v>52.599999999991269</v>
      </c>
      <c r="F259">
        <v>85.11250000000291</v>
      </c>
      <c r="G259">
        <v>122.55770000000484</v>
      </c>
      <c r="H259">
        <v>425.92999999999302</v>
      </c>
      <c r="I259">
        <v>583.69000000000233</v>
      </c>
      <c r="J259">
        <v>684.62290000001667</v>
      </c>
      <c r="K259">
        <v>740.13019999998505</v>
      </c>
      <c r="L259">
        <v>770.81540000002133</v>
      </c>
      <c r="M259">
        <v>774.78160000001662</v>
      </c>
      <c r="N259">
        <v>742.08730000001378</v>
      </c>
      <c r="O259">
        <v>720.99110000001383</v>
      </c>
      <c r="P259">
        <v>690.43940000000293</v>
      </c>
      <c r="Q259">
        <v>628.58240000001388</v>
      </c>
      <c r="R259">
        <v>542.32600000000093</v>
      </c>
      <c r="S259">
        <v>492.13889999999083</v>
      </c>
      <c r="T259">
        <v>443.89379999999073</v>
      </c>
      <c r="U259">
        <v>404.28349999999045</v>
      </c>
      <c r="V259">
        <v>367.17680000001565</v>
      </c>
      <c r="W259">
        <v>330.48040000000037</v>
      </c>
      <c r="X259">
        <v>338.45530000000144</v>
      </c>
      <c r="Y259">
        <v>353.10340000002179</v>
      </c>
      <c r="Z259">
        <v>380.21409999998286</v>
      </c>
      <c r="AA259">
        <v>371.37229999998817</v>
      </c>
      <c r="AB259">
        <v>389.36280000000261</v>
      </c>
      <c r="AC259">
        <v>427.04469999999856</v>
      </c>
      <c r="AD259">
        <v>475.29879999998957</v>
      </c>
      <c r="AE259">
        <v>553.62900000001537</v>
      </c>
      <c r="AF259">
        <v>617.16409999999451</v>
      </c>
      <c r="AG259">
        <v>678.93460000000778</v>
      </c>
      <c r="AH259">
        <v>736.87690000000293</v>
      </c>
      <c r="AI259">
        <v>790.72559999997611</v>
      </c>
      <c r="AJ259">
        <v>840.66250000000582</v>
      </c>
      <c r="AK259">
        <v>886.6190999999817</v>
      </c>
    </row>
    <row r="260" spans="1:37" x14ac:dyDescent="0.25">
      <c r="A260" t="s">
        <v>520</v>
      </c>
      <c r="B260">
        <v>0</v>
      </c>
      <c r="C260">
        <v>12.087060000005295</v>
      </c>
      <c r="D260">
        <v>36.968399999997928</v>
      </c>
      <c r="E260">
        <v>73.169529999999213</v>
      </c>
      <c r="F260">
        <v>119.00230999999621</v>
      </c>
      <c r="G260">
        <v>172.9930100000056</v>
      </c>
      <c r="H260">
        <v>450.51635000000533</v>
      </c>
      <c r="I260">
        <v>647.01922000000195</v>
      </c>
      <c r="J260">
        <v>783.71807999999146</v>
      </c>
      <c r="K260">
        <v>887.70689999999013</v>
      </c>
      <c r="L260">
        <v>984.45280000001367</v>
      </c>
      <c r="M260">
        <v>1076.2470999999932</v>
      </c>
      <c r="N260">
        <v>1152.5607000000018</v>
      </c>
      <c r="O260">
        <v>1248.037599999996</v>
      </c>
      <c r="P260">
        <v>1348.0953999999911</v>
      </c>
      <c r="Q260">
        <v>1427.8165000000008</v>
      </c>
      <c r="R260">
        <v>1486.756899999993</v>
      </c>
      <c r="S260">
        <v>1572.6238999999914</v>
      </c>
      <c r="T260">
        <v>1662.7752000000037</v>
      </c>
      <c r="U260">
        <v>1755.6305999999895</v>
      </c>
      <c r="V260">
        <v>1844.3635000000068</v>
      </c>
      <c r="W260">
        <v>1925.4607000000105</v>
      </c>
      <c r="X260">
        <v>2034.7406999999948</v>
      </c>
      <c r="Y260">
        <v>2146.2306000000099</v>
      </c>
      <c r="Z260">
        <v>2259.5492999999988</v>
      </c>
      <c r="AA260">
        <v>2335.8353000000061</v>
      </c>
      <c r="AB260">
        <v>2422.0589999999938</v>
      </c>
      <c r="AC260">
        <v>2521.6645999999892</v>
      </c>
      <c r="AD260">
        <v>2626.8290999999881</v>
      </c>
      <c r="AE260">
        <v>2753.5910000000003</v>
      </c>
      <c r="AF260">
        <v>2867.055400000012</v>
      </c>
      <c r="AG260">
        <v>2973.362300000008</v>
      </c>
      <c r="AH260">
        <v>3074.1473000000115</v>
      </c>
      <c r="AI260">
        <v>3170.7056000000157</v>
      </c>
      <c r="AJ260">
        <v>3264.1700999999885</v>
      </c>
      <c r="AK260">
        <v>3355.0562999999966</v>
      </c>
    </row>
    <row r="261" spans="1:37" x14ac:dyDescent="0.25">
      <c r="A261" t="s">
        <v>521</v>
      </c>
      <c r="B261">
        <v>0</v>
      </c>
      <c r="C261">
        <v>0.34123400000044057</v>
      </c>
      <c r="D261">
        <v>1.1200699999999415</v>
      </c>
      <c r="E261">
        <v>2.3138419999995676</v>
      </c>
      <c r="F261">
        <v>3.8682360000002518</v>
      </c>
      <c r="G261">
        <v>5.7303710000005594</v>
      </c>
      <c r="H261">
        <v>2407.1470910000007</v>
      </c>
      <c r="I261">
        <v>2160.4180330000008</v>
      </c>
      <c r="J261">
        <v>2163.5885669999998</v>
      </c>
      <c r="K261">
        <v>2193.1711679999989</v>
      </c>
      <c r="L261">
        <v>2427.8878169999998</v>
      </c>
      <c r="M261">
        <v>2484.5843730000006</v>
      </c>
      <c r="N261">
        <v>2505.6323439999996</v>
      </c>
      <c r="O261">
        <v>2535.8155249999991</v>
      </c>
      <c r="P261">
        <v>2568.7355089999992</v>
      </c>
      <c r="Q261">
        <v>2174.8898120000013</v>
      </c>
      <c r="R261">
        <v>1836.0006319999993</v>
      </c>
      <c r="S261">
        <v>1917.3458040000005</v>
      </c>
      <c r="T261">
        <v>1958.6060549999984</v>
      </c>
      <c r="U261">
        <v>1997.8907390000004</v>
      </c>
      <c r="V261">
        <v>1449.1306559999994</v>
      </c>
      <c r="W261">
        <v>1261.5317419999992</v>
      </c>
      <c r="X261">
        <v>1333.474146999999</v>
      </c>
      <c r="Y261">
        <v>1371.0574669999987</v>
      </c>
      <c r="Z261">
        <v>1403.3298599999998</v>
      </c>
      <c r="AA261">
        <v>731.98941700000069</v>
      </c>
      <c r="AB261">
        <v>588.98275099999955</v>
      </c>
      <c r="AC261">
        <v>637.66929600000003</v>
      </c>
      <c r="AD261">
        <v>654.91923599999973</v>
      </c>
      <c r="AE261">
        <v>668.85128400000031</v>
      </c>
      <c r="AF261">
        <v>680.44648000000052</v>
      </c>
      <c r="AG261">
        <v>690.46332500000062</v>
      </c>
      <c r="AH261">
        <v>698.96110999999837</v>
      </c>
      <c r="AI261">
        <v>706.30634999999893</v>
      </c>
      <c r="AJ261">
        <v>712.60197999999946</v>
      </c>
      <c r="AK261">
        <v>718.03892000000087</v>
      </c>
    </row>
    <row r="262" spans="1:37" x14ac:dyDescent="0.25">
      <c r="A262" t="s">
        <v>522</v>
      </c>
      <c r="B262">
        <v>0</v>
      </c>
      <c r="C262">
        <v>1.7400199999997312E-2</v>
      </c>
      <c r="D262">
        <v>5.7190199999979541E-2</v>
      </c>
      <c r="E262">
        <v>0.11824919999997974</v>
      </c>
      <c r="F262">
        <v>0.19781009999996968</v>
      </c>
      <c r="G262">
        <v>0.29317270000001372</v>
      </c>
      <c r="H262">
        <v>1058.6379703</v>
      </c>
      <c r="I262">
        <v>902.70100019999995</v>
      </c>
      <c r="J262">
        <v>898.69417029999988</v>
      </c>
      <c r="K262">
        <v>911.20474229999991</v>
      </c>
      <c r="L262">
        <v>922.27962759999991</v>
      </c>
      <c r="M262">
        <v>930.64036229999999</v>
      </c>
      <c r="N262">
        <v>861.50220849999994</v>
      </c>
      <c r="O262">
        <v>872.92629290000013</v>
      </c>
      <c r="P262">
        <v>713.78625110000007</v>
      </c>
      <c r="Q262">
        <v>730.05847230000006</v>
      </c>
      <c r="R262">
        <v>188.67146279999997</v>
      </c>
      <c r="S262">
        <v>31.83093869999999</v>
      </c>
      <c r="T262">
        <v>48.268949400000054</v>
      </c>
      <c r="U262">
        <v>47.713029400000039</v>
      </c>
      <c r="V262">
        <v>45.986107500000003</v>
      </c>
      <c r="W262">
        <v>44.788129900000001</v>
      </c>
      <c r="X262">
        <v>156.82319270000005</v>
      </c>
      <c r="Y262">
        <v>145.20267439999998</v>
      </c>
      <c r="Z262">
        <v>144.74901149999994</v>
      </c>
      <c r="AA262">
        <v>145.44810439999998</v>
      </c>
      <c r="AB262">
        <v>146.21974369999998</v>
      </c>
      <c r="AC262">
        <v>264.255629</v>
      </c>
      <c r="AD262">
        <v>253.0817308</v>
      </c>
      <c r="AE262">
        <v>253.26658590000005</v>
      </c>
      <c r="AF262">
        <v>254.49281029999997</v>
      </c>
      <c r="AG262">
        <v>255.56615939999995</v>
      </c>
      <c r="AH262">
        <v>256.34810220000008</v>
      </c>
      <c r="AI262">
        <v>256.94060430000002</v>
      </c>
      <c r="AJ262">
        <v>257.4364534</v>
      </c>
      <c r="AK262">
        <v>257.76180910000005</v>
      </c>
    </row>
    <row r="263" spans="1:37" x14ac:dyDescent="0.25">
      <c r="A263" t="s">
        <v>523</v>
      </c>
      <c r="B263">
        <v>0</v>
      </c>
      <c r="C263">
        <v>2.5604399999963334E-2</v>
      </c>
      <c r="D263">
        <v>8.3900700000071993E-2</v>
      </c>
      <c r="E263">
        <v>0.17312779999997474</v>
      </c>
      <c r="F263">
        <v>0.28922729999999319</v>
      </c>
      <c r="G263">
        <v>0.42828250000002299</v>
      </c>
      <c r="H263">
        <v>908.52479879999999</v>
      </c>
      <c r="I263">
        <v>773.75279999999998</v>
      </c>
      <c r="J263">
        <v>766.20894640000006</v>
      </c>
      <c r="K263">
        <v>771.46750309999993</v>
      </c>
      <c r="L263">
        <v>830.82030409999993</v>
      </c>
      <c r="M263">
        <v>824.44047679999994</v>
      </c>
      <c r="N263">
        <v>815.14754160000007</v>
      </c>
      <c r="O263">
        <v>808.99377860000004</v>
      </c>
      <c r="P263">
        <v>789.53612729999998</v>
      </c>
      <c r="Q263">
        <v>699.04667779999988</v>
      </c>
      <c r="R263">
        <v>612.415164</v>
      </c>
      <c r="S263">
        <v>588.54924379999989</v>
      </c>
      <c r="T263">
        <v>569.1742172999999</v>
      </c>
      <c r="U263">
        <v>546.38337290000004</v>
      </c>
      <c r="V263">
        <v>405.1973835</v>
      </c>
      <c r="W263">
        <v>392.94262170000002</v>
      </c>
      <c r="X263">
        <v>378.40264209999998</v>
      </c>
      <c r="Y263">
        <v>355.73387990000003</v>
      </c>
      <c r="Z263">
        <v>335.73377729999993</v>
      </c>
      <c r="AA263">
        <v>221.39542770000003</v>
      </c>
      <c r="AB263">
        <v>215.28144780000002</v>
      </c>
      <c r="AC263">
        <v>210.53868599999998</v>
      </c>
      <c r="AD263">
        <v>198.13995339999997</v>
      </c>
      <c r="AE263">
        <v>188.55930339999998</v>
      </c>
      <c r="AF263">
        <v>180.76046040000006</v>
      </c>
      <c r="AG263">
        <v>174.38421900000003</v>
      </c>
      <c r="AH263">
        <v>169.28443560000005</v>
      </c>
      <c r="AI263">
        <v>165.11979009999993</v>
      </c>
      <c r="AJ263">
        <v>161.81789549999996</v>
      </c>
      <c r="AK263">
        <v>159.18506960000002</v>
      </c>
    </row>
    <row r="264" spans="1:37" x14ac:dyDescent="0.25">
      <c r="A264" t="s">
        <v>524</v>
      </c>
      <c r="B264">
        <v>0</v>
      </c>
      <c r="C264">
        <v>8.7190999999847918E-2</v>
      </c>
      <c r="D264">
        <v>0.28677300000003925</v>
      </c>
      <c r="E264">
        <v>0.59332099999983257</v>
      </c>
      <c r="F264">
        <v>0.9930859999999484</v>
      </c>
      <c r="G264">
        <v>1.4725750000000062</v>
      </c>
      <c r="H264">
        <v>251.2942250000001</v>
      </c>
      <c r="I264">
        <v>236.86958500000014</v>
      </c>
      <c r="J264">
        <v>243.16550999999981</v>
      </c>
      <c r="K264">
        <v>250.30697899999996</v>
      </c>
      <c r="L264">
        <v>345.96050300000002</v>
      </c>
      <c r="M264">
        <v>341.74492200000009</v>
      </c>
      <c r="N264">
        <v>343.6985410000002</v>
      </c>
      <c r="O264">
        <v>363.23397699999987</v>
      </c>
      <c r="P264">
        <v>318.93806399999994</v>
      </c>
      <c r="Q264">
        <v>407.23012300000028</v>
      </c>
      <c r="R264">
        <v>223.1067780000003</v>
      </c>
      <c r="S264">
        <v>220.32650699999976</v>
      </c>
      <c r="T264">
        <v>202.57662600000003</v>
      </c>
      <c r="U264">
        <v>181.94296700000041</v>
      </c>
      <c r="V264">
        <v>210.24371999999994</v>
      </c>
      <c r="W264">
        <v>184.12024799999972</v>
      </c>
      <c r="X264">
        <v>163.71588299999985</v>
      </c>
      <c r="Y264">
        <v>126.53416399999969</v>
      </c>
      <c r="Z264">
        <v>111.06254800000033</v>
      </c>
      <c r="AA264">
        <v>190.71057500000006</v>
      </c>
      <c r="AB264">
        <v>167.40872799999988</v>
      </c>
      <c r="AC264">
        <v>155.58508600000005</v>
      </c>
      <c r="AD264">
        <v>146.59556699999985</v>
      </c>
      <c r="AE264">
        <v>139.58674799999972</v>
      </c>
      <c r="AF264">
        <v>150.46163999999999</v>
      </c>
      <c r="AG264">
        <v>87.89005300000008</v>
      </c>
      <c r="AH264">
        <v>87.788024000000405</v>
      </c>
      <c r="AI264">
        <v>83.726575000000139</v>
      </c>
      <c r="AJ264">
        <v>79.740308999999797</v>
      </c>
      <c r="AK264">
        <v>76.347519999999804</v>
      </c>
    </row>
    <row r="265" spans="1:37" x14ac:dyDescent="0.25">
      <c r="A265" t="s">
        <v>525</v>
      </c>
      <c r="B265">
        <v>0</v>
      </c>
      <c r="C265">
        <v>9.2192999999952008E-2</v>
      </c>
      <c r="D265">
        <v>0.30348600000002079</v>
      </c>
      <c r="E265">
        <v>0.62813699999992423</v>
      </c>
      <c r="F265">
        <v>1.0514170000001286</v>
      </c>
      <c r="G265">
        <v>1.5588249999998425</v>
      </c>
      <c r="H265">
        <v>269.73483399999986</v>
      </c>
      <c r="I265">
        <v>248.21734800000013</v>
      </c>
      <c r="J265">
        <v>249.48800000000006</v>
      </c>
      <c r="K265">
        <v>252.43532699999969</v>
      </c>
      <c r="L265">
        <v>331.82423800000015</v>
      </c>
      <c r="M265">
        <v>326.86761700000034</v>
      </c>
      <c r="N265">
        <v>311.55729400000018</v>
      </c>
      <c r="O265">
        <v>314.87238000000025</v>
      </c>
      <c r="P265">
        <v>306.19787300000007</v>
      </c>
      <c r="Q265">
        <v>380.28425199999992</v>
      </c>
      <c r="R265">
        <v>416.49754699999994</v>
      </c>
      <c r="S265">
        <v>363.29241599999978</v>
      </c>
      <c r="T265">
        <v>362.28663400000005</v>
      </c>
      <c r="U265">
        <v>357.86123100000032</v>
      </c>
      <c r="V265">
        <v>662.08135700000003</v>
      </c>
      <c r="W265">
        <v>627.9124069999998</v>
      </c>
      <c r="X265">
        <v>646.25683400000025</v>
      </c>
      <c r="Y265">
        <v>641.07920999999988</v>
      </c>
      <c r="Z265">
        <v>637.85177399999975</v>
      </c>
      <c r="AA265">
        <v>211.29859100000021</v>
      </c>
      <c r="AB265">
        <v>242.55968799999982</v>
      </c>
      <c r="AC265">
        <v>265.31518400000004</v>
      </c>
      <c r="AD265">
        <v>256.58642299999974</v>
      </c>
      <c r="AE265">
        <v>407.16895900000009</v>
      </c>
      <c r="AF265">
        <v>387.48701200000005</v>
      </c>
      <c r="AG265">
        <v>381.74873800000023</v>
      </c>
      <c r="AH265">
        <v>377.68985299999986</v>
      </c>
      <c r="AI265">
        <v>373.69726799999989</v>
      </c>
      <c r="AJ265">
        <v>369.53865999999971</v>
      </c>
      <c r="AK265">
        <v>365.35489000000007</v>
      </c>
    </row>
    <row r="266" spans="1:37" x14ac:dyDescent="0.25">
      <c r="A266" t="s">
        <v>526</v>
      </c>
      <c r="B266">
        <v>0</v>
      </c>
      <c r="C266">
        <v>2.9647599999975682E-2</v>
      </c>
      <c r="D266">
        <v>9.5959200000038436E-2</v>
      </c>
      <c r="E266">
        <v>0.1963816999999608</v>
      </c>
      <c r="F266">
        <v>0.32626689999995051</v>
      </c>
      <c r="G266">
        <v>0.48130630000002839</v>
      </c>
      <c r="H266">
        <v>7.4962309000000005</v>
      </c>
      <c r="I266">
        <v>7.4961871000000428</v>
      </c>
      <c r="J266">
        <v>7.8722968999999239</v>
      </c>
      <c r="K266">
        <v>8.1538221999999223</v>
      </c>
      <c r="L266">
        <v>8.3998305000000073</v>
      </c>
      <c r="M266">
        <v>8.6148656999999957</v>
      </c>
      <c r="N266">
        <v>8.6576172000000042</v>
      </c>
      <c r="O266">
        <v>8.8280578999999761</v>
      </c>
      <c r="P266">
        <v>9.0246627999999873</v>
      </c>
      <c r="Q266">
        <v>9.0186450999999579</v>
      </c>
      <c r="R266">
        <v>8.9090905000000475</v>
      </c>
      <c r="S266">
        <v>8.9226092000000108</v>
      </c>
      <c r="T266">
        <v>8.9236412999999857</v>
      </c>
      <c r="U266">
        <v>8.901297999999997</v>
      </c>
      <c r="V266">
        <v>8.897854700000039</v>
      </c>
      <c r="W266">
        <v>8.8002440999999862</v>
      </c>
      <c r="X266">
        <v>8.9099471000000676</v>
      </c>
      <c r="Y266">
        <v>9.0159105000000181</v>
      </c>
      <c r="Z266">
        <v>9.1635241000000178</v>
      </c>
      <c r="AA266">
        <v>9.1259277000000338</v>
      </c>
      <c r="AB266">
        <v>9.1432617000000391</v>
      </c>
      <c r="AC266">
        <v>9.2785718999999744</v>
      </c>
      <c r="AD266">
        <v>9.4756753000000344</v>
      </c>
      <c r="AE266">
        <v>9.8276254999999537</v>
      </c>
      <c r="AF266">
        <v>10.085321700000009</v>
      </c>
      <c r="AG266">
        <v>10.33907750000003</v>
      </c>
      <c r="AH266">
        <v>10.596029499999986</v>
      </c>
      <c r="AI266">
        <v>10.781750699999975</v>
      </c>
      <c r="AJ266">
        <v>10.999874800000043</v>
      </c>
      <c r="AK266">
        <v>11.200961599999914</v>
      </c>
    </row>
    <row r="267" spans="1:37" x14ac:dyDescent="0.25">
      <c r="A267" t="s">
        <v>527</v>
      </c>
      <c r="B267">
        <v>0</v>
      </c>
      <c r="C267">
        <v>7.551499999999578E-2</v>
      </c>
      <c r="D267">
        <v>0.24421400000005633</v>
      </c>
      <c r="E267">
        <v>0.49954600000000937</v>
      </c>
      <c r="F267">
        <v>0.82979399999999259</v>
      </c>
      <c r="G267">
        <v>1.2242189999999482</v>
      </c>
      <c r="H267">
        <v>563.70080400000006</v>
      </c>
      <c r="I267">
        <v>476.54783700000007</v>
      </c>
      <c r="J267">
        <v>477.62991200000033</v>
      </c>
      <c r="K267">
        <v>492.35270500000024</v>
      </c>
      <c r="L267">
        <v>428.21307100000013</v>
      </c>
      <c r="M267">
        <v>454.62854899999979</v>
      </c>
      <c r="N267">
        <v>465.41320400000018</v>
      </c>
      <c r="O267">
        <v>470.60199299999999</v>
      </c>
      <c r="P267">
        <v>474.64705400000025</v>
      </c>
      <c r="Q267">
        <v>362.03905699999996</v>
      </c>
      <c r="R267">
        <v>258.74644999999987</v>
      </c>
      <c r="S267">
        <v>277.91964800000005</v>
      </c>
      <c r="T267">
        <v>279.33698200000003</v>
      </c>
      <c r="U267">
        <v>283.04556000000002</v>
      </c>
      <c r="V267">
        <v>218.72828800000002</v>
      </c>
      <c r="W267">
        <v>233.4286239999999</v>
      </c>
      <c r="X267">
        <v>242.14010600000029</v>
      </c>
      <c r="Y267">
        <v>242.3284799999999</v>
      </c>
      <c r="Z267">
        <v>242.3522730000002</v>
      </c>
      <c r="AA267">
        <v>196.67135399999984</v>
      </c>
      <c r="AB267">
        <v>214.023731</v>
      </c>
      <c r="AC267">
        <v>212.05311299999994</v>
      </c>
      <c r="AD267">
        <v>211.16079800000011</v>
      </c>
      <c r="AE267">
        <v>650.91886400000021</v>
      </c>
      <c r="AF267">
        <v>564.771252</v>
      </c>
      <c r="AG267">
        <v>620.85916100000031</v>
      </c>
      <c r="AH267">
        <v>617.62565099999983</v>
      </c>
      <c r="AI267">
        <v>621.75143399999979</v>
      </c>
      <c r="AJ267">
        <v>627.1707849999998</v>
      </c>
      <c r="AK267">
        <v>630.05622500000027</v>
      </c>
    </row>
    <row r="268" spans="1:37" x14ac:dyDescent="0.25">
      <c r="A268" t="s">
        <v>528</v>
      </c>
      <c r="B268">
        <v>0</v>
      </c>
      <c r="C268">
        <v>1.6017999999974109E-2</v>
      </c>
      <c r="D268">
        <v>5.2703999999948792E-2</v>
      </c>
      <c r="E268">
        <v>0.10907190000000355</v>
      </c>
      <c r="F268">
        <v>0.18258609999998043</v>
      </c>
      <c r="G268">
        <v>0.27074129999999741</v>
      </c>
      <c r="H268">
        <v>1401.8059632999998</v>
      </c>
      <c r="I268">
        <v>1038.6636773</v>
      </c>
      <c r="J268">
        <v>1089.209216</v>
      </c>
      <c r="K268">
        <v>1160.1887849999998</v>
      </c>
      <c r="L268">
        <v>1188.764455</v>
      </c>
      <c r="M268">
        <v>1280.1831883999998</v>
      </c>
      <c r="N268">
        <v>1104.0349612</v>
      </c>
      <c r="O268">
        <v>1368.1634299</v>
      </c>
      <c r="P268">
        <v>1496.7518224</v>
      </c>
      <c r="Q268">
        <v>1313.2850361999999</v>
      </c>
      <c r="R268">
        <v>1447.5955508</v>
      </c>
      <c r="S268">
        <v>1588.0400452999997</v>
      </c>
      <c r="T268">
        <v>1302.7790202000001</v>
      </c>
      <c r="U268">
        <v>1058.3218732</v>
      </c>
      <c r="V268">
        <v>925.13990560000013</v>
      </c>
      <c r="W268">
        <v>615.40842390000012</v>
      </c>
      <c r="X268">
        <v>719.14295449999986</v>
      </c>
      <c r="Y268">
        <v>599.2762937</v>
      </c>
      <c r="Z268">
        <v>549.42177589999994</v>
      </c>
      <c r="AA268">
        <v>523.18765719999999</v>
      </c>
      <c r="AB268">
        <v>536.92770659999996</v>
      </c>
      <c r="AC268">
        <v>466.95294200000006</v>
      </c>
      <c r="AD268">
        <v>470.68246990000006</v>
      </c>
      <c r="AE268">
        <v>469.32937489999995</v>
      </c>
      <c r="AF268">
        <v>401.6170826</v>
      </c>
      <c r="AG268">
        <v>406.15750830000002</v>
      </c>
      <c r="AH268">
        <v>405.23089079999994</v>
      </c>
      <c r="AI268">
        <v>403.911134</v>
      </c>
      <c r="AJ268">
        <v>404.56410089999997</v>
      </c>
      <c r="AK268">
        <v>403.47187010000005</v>
      </c>
    </row>
    <row r="269" spans="1:37" x14ac:dyDescent="0.25">
      <c r="A269" t="s">
        <v>529</v>
      </c>
      <c r="B269">
        <v>0</v>
      </c>
      <c r="C269">
        <v>0.22017400000004272</v>
      </c>
      <c r="D269">
        <v>0.72511900000063179</v>
      </c>
      <c r="E269">
        <v>1.5023220000002766</v>
      </c>
      <c r="F269">
        <v>2.517439999999624</v>
      </c>
      <c r="G269">
        <v>3.7357780000002094</v>
      </c>
      <c r="H269">
        <v>2422.7882920000002</v>
      </c>
      <c r="I269">
        <v>2015.659396</v>
      </c>
      <c r="J269">
        <v>2069.8791529999999</v>
      </c>
      <c r="K269">
        <v>2146.553242</v>
      </c>
      <c r="L269">
        <v>2278.127864</v>
      </c>
      <c r="M269">
        <v>2374.2101900000007</v>
      </c>
      <c r="N269">
        <v>2190.8235589999995</v>
      </c>
      <c r="O269">
        <v>2452.9673899999998</v>
      </c>
      <c r="P269">
        <v>2559.3922419999999</v>
      </c>
      <c r="Q269">
        <v>2269.337055</v>
      </c>
      <c r="R269">
        <v>2104.960728</v>
      </c>
      <c r="S269">
        <v>2239.66518</v>
      </c>
      <c r="T269">
        <v>1959.0634769999997</v>
      </c>
      <c r="U269">
        <v>1716.4178929999998</v>
      </c>
      <c r="V269">
        <v>1585.10347</v>
      </c>
      <c r="W269">
        <v>1206.5447219999996</v>
      </c>
      <c r="X269">
        <v>1328.1120789999995</v>
      </c>
      <c r="Y269">
        <v>1204.7404270000006</v>
      </c>
      <c r="Z269">
        <v>1151.8568150000001</v>
      </c>
      <c r="AA269">
        <v>784.58342100000027</v>
      </c>
      <c r="AB269">
        <v>765.85799300000053</v>
      </c>
      <c r="AC269">
        <v>716.83594100000028</v>
      </c>
      <c r="AD269">
        <v>714.63631799999985</v>
      </c>
      <c r="AE269">
        <v>784.79092199999923</v>
      </c>
      <c r="AF269">
        <v>708.52556300000015</v>
      </c>
      <c r="AG269">
        <v>711.03383000000031</v>
      </c>
      <c r="AH269">
        <v>708.94662999999946</v>
      </c>
      <c r="AI269">
        <v>706.80560100000002</v>
      </c>
      <c r="AJ269">
        <v>706.91095700000005</v>
      </c>
      <c r="AK269">
        <v>705.47257100000024</v>
      </c>
    </row>
    <row r="270" spans="1:37" x14ac:dyDescent="0.25">
      <c r="A270" t="s">
        <v>530</v>
      </c>
      <c r="B270">
        <v>0</v>
      </c>
      <c r="C270">
        <v>9.0274999999735428E-3</v>
      </c>
      <c r="D270">
        <v>2.9629900000003317E-2</v>
      </c>
      <c r="E270">
        <v>6.1229800000006662E-2</v>
      </c>
      <c r="F270">
        <v>0.10241099999998937</v>
      </c>
      <c r="G270">
        <v>0.1517791999999929</v>
      </c>
      <c r="H270">
        <v>-6.4635724000000039</v>
      </c>
      <c r="I270">
        <v>-5.4579088000000127</v>
      </c>
      <c r="J270">
        <v>-5.2718303000000049</v>
      </c>
      <c r="K270">
        <v>-5.2235083999999858</v>
      </c>
      <c r="L270">
        <v>-5.1844261000000245</v>
      </c>
      <c r="M270">
        <v>-5.1411423999999784</v>
      </c>
      <c r="N270">
        <v>-5.1129358000000025</v>
      </c>
      <c r="O270">
        <v>-5.0413646000000085</v>
      </c>
      <c r="P270">
        <v>-4.9535737000000211</v>
      </c>
      <c r="Q270">
        <v>-4.8957517999999993</v>
      </c>
      <c r="R270">
        <v>2.539107400000006</v>
      </c>
      <c r="S270">
        <v>1.8407042999999987</v>
      </c>
      <c r="T270">
        <v>1.9090635999999961</v>
      </c>
      <c r="U270">
        <v>2.0626664999999775</v>
      </c>
      <c r="V270">
        <v>2.2036629000000119</v>
      </c>
      <c r="W270">
        <v>2.3192410999999993</v>
      </c>
      <c r="X270">
        <v>2.4739508000000114</v>
      </c>
      <c r="Y270">
        <v>2.6247978000000103</v>
      </c>
      <c r="Z270">
        <v>2.771591600000022</v>
      </c>
      <c r="AA270">
        <v>2.8477834999999914</v>
      </c>
      <c r="AB270">
        <v>2.7908021000000076</v>
      </c>
      <c r="AC270">
        <v>2.9161151000000132</v>
      </c>
      <c r="AD270">
        <v>3.0340257000000008</v>
      </c>
      <c r="AE270">
        <v>3.1859707000000412</v>
      </c>
      <c r="AF270">
        <v>7.0644490999999903</v>
      </c>
      <c r="AG270">
        <v>-6.2919946000000095</v>
      </c>
      <c r="AH270">
        <v>-4.8831974999999943</v>
      </c>
      <c r="AI270">
        <v>-4.732649600000002</v>
      </c>
      <c r="AJ270">
        <v>-4.723632699999996</v>
      </c>
      <c r="AK270">
        <v>-4.7148288999999863</v>
      </c>
    </row>
    <row r="271" spans="1:37" x14ac:dyDescent="0.25">
      <c r="A271" t="s">
        <v>531</v>
      </c>
      <c r="B271">
        <v>0</v>
      </c>
      <c r="C271">
        <v>3.6584699999948498</v>
      </c>
      <c r="D271">
        <v>11.126889999999548</v>
      </c>
      <c r="E271">
        <v>21.973590000001423</v>
      </c>
      <c r="F271">
        <v>35.554519999997865</v>
      </c>
      <c r="G271">
        <v>51.145000000004075</v>
      </c>
      <c r="H271">
        <v>199.10990000000311</v>
      </c>
      <c r="I271">
        <v>271.3388300000006</v>
      </c>
      <c r="J271">
        <v>314.75703000000067</v>
      </c>
      <c r="K271">
        <v>337.53317000000243</v>
      </c>
      <c r="L271">
        <v>349.75852999999915</v>
      </c>
      <c r="M271">
        <v>349.9406999999992</v>
      </c>
      <c r="N271">
        <v>332.69034999999712</v>
      </c>
      <c r="O271">
        <v>321.78085999999894</v>
      </c>
      <c r="P271">
        <v>306.32224000000133</v>
      </c>
      <c r="Q271">
        <v>275.02374999999302</v>
      </c>
      <c r="R271">
        <v>231.81438999999955</v>
      </c>
      <c r="S271">
        <v>206.60867000000144</v>
      </c>
      <c r="T271">
        <v>181.87408000000869</v>
      </c>
      <c r="U271">
        <v>160.85801999999967</v>
      </c>
      <c r="V271">
        <v>140.48271999999997</v>
      </c>
      <c r="W271">
        <v>119.87962999999581</v>
      </c>
      <c r="X271">
        <v>121.13874999999825</v>
      </c>
      <c r="Y271">
        <v>125.04751000000397</v>
      </c>
      <c r="Z271">
        <v>134.55801000000793</v>
      </c>
      <c r="AA271">
        <v>125.82174999998824</v>
      </c>
      <c r="AB271">
        <v>130.54733999999007</v>
      </c>
      <c r="AC271">
        <v>144.91730000000098</v>
      </c>
      <c r="AD271">
        <v>164.12853000000177</v>
      </c>
      <c r="AE271">
        <v>198.21219999999448</v>
      </c>
      <c r="AF271">
        <v>224.33826000000408</v>
      </c>
      <c r="AG271">
        <v>249.45286999999371</v>
      </c>
      <c r="AH271">
        <v>272.76217000000179</v>
      </c>
      <c r="AI271">
        <v>294.20200000000477</v>
      </c>
      <c r="AJ271">
        <v>313.8894500000024</v>
      </c>
      <c r="AK271">
        <v>331.78982000000542</v>
      </c>
    </row>
    <row r="272" spans="1:37" x14ac:dyDescent="0.25">
      <c r="A272" t="s">
        <v>532</v>
      </c>
      <c r="B272">
        <v>0</v>
      </c>
      <c r="C272">
        <v>125.81700000003912</v>
      </c>
      <c r="D272">
        <v>387.51200000010431</v>
      </c>
      <c r="E272">
        <v>772.95699999993667</v>
      </c>
      <c r="F272">
        <v>1264.5860000001267</v>
      </c>
      <c r="G272">
        <v>1844.0009999999311</v>
      </c>
      <c r="H272">
        <v>7750.186999999918</v>
      </c>
      <c r="I272">
        <v>10568.535000000149</v>
      </c>
      <c r="J272">
        <v>12455.551999999909</v>
      </c>
      <c r="K272">
        <v>13808.481999999844</v>
      </c>
      <c r="L272">
        <v>15005.329999999842</v>
      </c>
      <c r="M272">
        <v>15927.603000000119</v>
      </c>
      <c r="N272">
        <v>16305.925999999978</v>
      </c>
      <c r="O272">
        <v>17036.712000000058</v>
      </c>
      <c r="P272">
        <v>17617.44299999997</v>
      </c>
      <c r="Q272">
        <v>17564.634000000078</v>
      </c>
      <c r="R272">
        <v>17014.264999999898</v>
      </c>
      <c r="S272">
        <v>17127.609000000171</v>
      </c>
      <c r="T272">
        <v>17146.020000000019</v>
      </c>
      <c r="U272">
        <v>17191.712999999989</v>
      </c>
      <c r="V272">
        <v>17132.171000000089</v>
      </c>
      <c r="W272">
        <v>16940.292000000132</v>
      </c>
      <c r="X272">
        <v>17498.287000000011</v>
      </c>
      <c r="Y272">
        <v>18026.312999999849</v>
      </c>
      <c r="Z272">
        <v>18673.830000000075</v>
      </c>
      <c r="AA272">
        <v>18512.675000000279</v>
      </c>
      <c r="AB272">
        <v>18844.549000000115</v>
      </c>
      <c r="AC272">
        <v>19496.636999999639</v>
      </c>
      <c r="AD272">
        <v>20281.882000000216</v>
      </c>
      <c r="AE272">
        <v>21632.763000000268</v>
      </c>
      <c r="AF272">
        <v>22638.336999999825</v>
      </c>
      <c r="AG272">
        <v>23622.314999999944</v>
      </c>
      <c r="AH272">
        <v>24568.421000000089</v>
      </c>
      <c r="AI272">
        <v>25483.156999999657</v>
      </c>
      <c r="AJ272">
        <v>26374.477000000421</v>
      </c>
      <c r="AK272">
        <v>27240.476999999955</v>
      </c>
    </row>
    <row r="273" spans="1:37" x14ac:dyDescent="0.25">
      <c r="A273" t="s">
        <v>533</v>
      </c>
      <c r="B273">
        <v>0</v>
      </c>
      <c r="C273">
        <v>201.5882999999958</v>
      </c>
      <c r="D273">
        <v>513.36669999999867</v>
      </c>
      <c r="E273">
        <v>903.8709899999958</v>
      </c>
      <c r="F273">
        <v>1355.2342299999946</v>
      </c>
      <c r="G273">
        <v>1854.976330000005</v>
      </c>
      <c r="H273">
        <v>2575.7003400000031</v>
      </c>
      <c r="I273">
        <v>3209.5620899999994</v>
      </c>
      <c r="J273">
        <v>3844.5681199999963</v>
      </c>
      <c r="K273">
        <v>4487.9033599999966</v>
      </c>
      <c r="L273">
        <v>5147.8124000000025</v>
      </c>
      <c r="M273">
        <v>5816.8571599999996</v>
      </c>
      <c r="N273">
        <v>6480.8807100000049</v>
      </c>
      <c r="O273">
        <v>7175.5291799999977</v>
      </c>
      <c r="P273">
        <v>7875.9149199999956</v>
      </c>
      <c r="Q273">
        <v>8561.0698899999988</v>
      </c>
      <c r="R273">
        <v>9240.4533300000039</v>
      </c>
      <c r="S273">
        <v>9953.6589300000051</v>
      </c>
      <c r="T273">
        <v>10665.029800000004</v>
      </c>
      <c r="U273">
        <v>11383.131710000001</v>
      </c>
      <c r="V273">
        <v>12104.302019999996</v>
      </c>
      <c r="W273">
        <v>12821.661140000004</v>
      </c>
      <c r="X273">
        <v>13575.584430000003</v>
      </c>
      <c r="Y273">
        <v>14328.351990000003</v>
      </c>
      <c r="Z273">
        <v>15088.371019999999</v>
      </c>
      <c r="AA273">
        <v>15817.155079999997</v>
      </c>
      <c r="AB273">
        <v>16569.430499999995</v>
      </c>
      <c r="AC273">
        <v>17334.428570000004</v>
      </c>
      <c r="AD273">
        <v>18105.798569999992</v>
      </c>
      <c r="AE273">
        <v>18899.605049999998</v>
      </c>
      <c r="AF273">
        <v>19678.740269999995</v>
      </c>
      <c r="AG273">
        <v>20458.227330000002</v>
      </c>
      <c r="AH273">
        <v>21236.90092</v>
      </c>
      <c r="AI273">
        <v>22014.748170000006</v>
      </c>
      <c r="AJ273">
        <v>22792.048430000003</v>
      </c>
      <c r="AK273">
        <v>23568.563959999999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1977.6</v>
      </c>
      <c r="I306">
        <v>1977.6</v>
      </c>
      <c r="J306">
        <v>1977.6</v>
      </c>
      <c r="K306">
        <v>1977.6</v>
      </c>
      <c r="L306">
        <v>1977.6</v>
      </c>
      <c r="M306">
        <v>1977.6</v>
      </c>
      <c r="N306">
        <v>1829.2</v>
      </c>
      <c r="O306">
        <v>1829.2</v>
      </c>
      <c r="P306">
        <v>1509.2</v>
      </c>
      <c r="Q306">
        <v>1509.2</v>
      </c>
      <c r="R306">
        <v>431.4</v>
      </c>
      <c r="S306">
        <v>50.6</v>
      </c>
      <c r="T306">
        <v>50.6</v>
      </c>
      <c r="U306">
        <v>50.6</v>
      </c>
      <c r="V306">
        <v>50.6</v>
      </c>
      <c r="W306">
        <v>50.6</v>
      </c>
      <c r="X306">
        <v>269</v>
      </c>
      <c r="Y306">
        <v>269</v>
      </c>
      <c r="Z306">
        <v>269</v>
      </c>
      <c r="AA306">
        <v>269</v>
      </c>
      <c r="AB306">
        <v>269</v>
      </c>
      <c r="AC306">
        <v>498.6</v>
      </c>
      <c r="AD306">
        <v>498.6</v>
      </c>
      <c r="AE306">
        <v>498.6</v>
      </c>
      <c r="AF306">
        <v>498.6</v>
      </c>
      <c r="AG306">
        <v>498.6</v>
      </c>
      <c r="AH306">
        <v>498.6</v>
      </c>
      <c r="AI306">
        <v>498.6</v>
      </c>
      <c r="AJ306">
        <v>498.6</v>
      </c>
      <c r="AK306">
        <v>498.6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986.1</v>
      </c>
      <c r="I307">
        <v>986.1</v>
      </c>
      <c r="J307">
        <v>986.1</v>
      </c>
      <c r="K307">
        <v>986.1</v>
      </c>
      <c r="L307">
        <v>1102.2</v>
      </c>
      <c r="M307">
        <v>1102.2</v>
      </c>
      <c r="N307">
        <v>1091.5999999999999</v>
      </c>
      <c r="O307">
        <v>1091.5999999999999</v>
      </c>
      <c r="P307">
        <v>1071.5999999999999</v>
      </c>
      <c r="Q307">
        <v>910.7</v>
      </c>
      <c r="R307">
        <v>750.3</v>
      </c>
      <c r="S307">
        <v>723.1</v>
      </c>
      <c r="T307">
        <v>723.1</v>
      </c>
      <c r="U307">
        <v>723.1</v>
      </c>
      <c r="V307">
        <v>482.8</v>
      </c>
      <c r="W307">
        <v>482.8</v>
      </c>
      <c r="X307">
        <v>498.4</v>
      </c>
      <c r="Y307">
        <v>498.4</v>
      </c>
      <c r="Z307">
        <v>498.4</v>
      </c>
      <c r="AA307">
        <v>300.89999999999998</v>
      </c>
      <c r="AB307">
        <v>300.89999999999998</v>
      </c>
      <c r="AC307">
        <v>317.3</v>
      </c>
      <c r="AD307">
        <v>317.3</v>
      </c>
      <c r="AE307">
        <v>317.3</v>
      </c>
      <c r="AF307">
        <v>317.3</v>
      </c>
      <c r="AG307">
        <v>317.3</v>
      </c>
      <c r="AH307">
        <v>317.3</v>
      </c>
      <c r="AI307">
        <v>317.3</v>
      </c>
      <c r="AJ307">
        <v>317.3</v>
      </c>
      <c r="AK307">
        <v>317.3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-255.1</v>
      </c>
      <c r="I308">
        <v>-236.7</v>
      </c>
      <c r="J308">
        <v>-218.3</v>
      </c>
      <c r="K308">
        <v>-199.7</v>
      </c>
      <c r="L308">
        <v>-4.7</v>
      </c>
      <c r="M308">
        <v>14.2</v>
      </c>
      <c r="N308">
        <v>33.200000000000003</v>
      </c>
      <c r="O308">
        <v>52.3</v>
      </c>
      <c r="P308">
        <v>-10.3</v>
      </c>
      <c r="Q308">
        <v>181.7</v>
      </c>
      <c r="R308">
        <v>-133</v>
      </c>
      <c r="S308">
        <v>-132</v>
      </c>
      <c r="T308">
        <v>-131.1</v>
      </c>
      <c r="U308">
        <v>-130.30000000000001</v>
      </c>
      <c r="V308">
        <v>-32.1</v>
      </c>
      <c r="W308">
        <v>-31.5</v>
      </c>
      <c r="X308">
        <v>-30.8</v>
      </c>
      <c r="Y308">
        <v>-30.3</v>
      </c>
      <c r="Z308">
        <v>-29.8</v>
      </c>
      <c r="AA308">
        <v>157.6</v>
      </c>
      <c r="AB308">
        <v>156.6</v>
      </c>
      <c r="AC308">
        <v>156.69999999999999</v>
      </c>
      <c r="AD308">
        <v>156.69999999999999</v>
      </c>
      <c r="AE308">
        <v>156.69999999999999</v>
      </c>
      <c r="AF308">
        <v>189.4</v>
      </c>
      <c r="AG308">
        <v>79</v>
      </c>
      <c r="AH308">
        <v>76.5</v>
      </c>
      <c r="AI308">
        <v>73.900000000000006</v>
      </c>
      <c r="AJ308">
        <v>71.2</v>
      </c>
      <c r="AK308">
        <v>68.5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452</v>
      </c>
      <c r="I309">
        <v>453.2</v>
      </c>
      <c r="J309">
        <v>454.5</v>
      </c>
      <c r="K309">
        <v>455.7</v>
      </c>
      <c r="L309">
        <v>604.79999999999995</v>
      </c>
      <c r="M309">
        <v>606</v>
      </c>
      <c r="N309">
        <v>575.5</v>
      </c>
      <c r="O309">
        <v>576.70000000000005</v>
      </c>
      <c r="P309">
        <v>558</v>
      </c>
      <c r="Q309">
        <v>698.3</v>
      </c>
      <c r="R309">
        <v>781.4</v>
      </c>
      <c r="S309">
        <v>687.4</v>
      </c>
      <c r="T309">
        <v>677.2</v>
      </c>
      <c r="U309">
        <v>667.1</v>
      </c>
      <c r="V309">
        <v>1250.2</v>
      </c>
      <c r="W309">
        <v>1240.0999999999999</v>
      </c>
      <c r="X309">
        <v>1276.8</v>
      </c>
      <c r="Y309">
        <v>1266.7</v>
      </c>
      <c r="Z309">
        <v>1256.5999999999999</v>
      </c>
      <c r="AA309">
        <v>429.9</v>
      </c>
      <c r="AB309">
        <v>419.8</v>
      </c>
      <c r="AC309">
        <v>458.9</v>
      </c>
      <c r="AD309">
        <v>448.8</v>
      </c>
      <c r="AE309">
        <v>738.9</v>
      </c>
      <c r="AF309">
        <v>728.8</v>
      </c>
      <c r="AG309">
        <v>718.6</v>
      </c>
      <c r="AH309">
        <v>708.5</v>
      </c>
      <c r="AI309">
        <v>698.4</v>
      </c>
      <c r="AJ309">
        <v>688.3</v>
      </c>
      <c r="AK309">
        <v>678.2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1100.9000000000001</v>
      </c>
      <c r="I311">
        <v>1103.5999999999999</v>
      </c>
      <c r="J311">
        <v>1102.4000000000001</v>
      </c>
      <c r="K311">
        <v>1101.2</v>
      </c>
      <c r="L311">
        <v>911.7</v>
      </c>
      <c r="M311">
        <v>910.6</v>
      </c>
      <c r="N311">
        <v>909.4</v>
      </c>
      <c r="O311">
        <v>908.2</v>
      </c>
      <c r="P311">
        <v>907.1</v>
      </c>
      <c r="Q311">
        <v>623.70000000000005</v>
      </c>
      <c r="R311">
        <v>409</v>
      </c>
      <c r="S311">
        <v>398.2</v>
      </c>
      <c r="T311">
        <v>395.7</v>
      </c>
      <c r="U311">
        <v>393.3</v>
      </c>
      <c r="V311">
        <v>224.9</v>
      </c>
      <c r="W311">
        <v>222.4</v>
      </c>
      <c r="X311">
        <v>219.9</v>
      </c>
      <c r="Y311">
        <v>217.4</v>
      </c>
      <c r="Z311">
        <v>214.9</v>
      </c>
      <c r="AA311">
        <v>105.8</v>
      </c>
      <c r="AB311">
        <v>104.9</v>
      </c>
      <c r="AC311">
        <v>102.6</v>
      </c>
      <c r="AD311">
        <v>100.3</v>
      </c>
      <c r="AE311">
        <v>1148.5999999999999</v>
      </c>
      <c r="AF311">
        <v>1105.7</v>
      </c>
      <c r="AG311">
        <v>1240.5999999999999</v>
      </c>
      <c r="AH311">
        <v>1240.5999999999999</v>
      </c>
      <c r="AI311">
        <v>1240.5999999999999</v>
      </c>
      <c r="AJ311">
        <v>1240.5999999999999</v>
      </c>
      <c r="AK311">
        <v>1240.5999999999999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1947</v>
      </c>
      <c r="I313">
        <v>1943.2</v>
      </c>
      <c r="J313">
        <v>1943.2</v>
      </c>
      <c r="K313">
        <v>1943.2</v>
      </c>
      <c r="L313">
        <v>2141</v>
      </c>
      <c r="M313">
        <v>2165.8000000000002</v>
      </c>
      <c r="N313">
        <v>2144.6</v>
      </c>
      <c r="O313">
        <v>2144.6</v>
      </c>
      <c r="P313">
        <v>2104.6</v>
      </c>
      <c r="Q313">
        <v>1881.2</v>
      </c>
      <c r="R313">
        <v>1271.9000000000001</v>
      </c>
      <c r="S313">
        <v>1216.3</v>
      </c>
      <c r="T313">
        <v>1216.3</v>
      </c>
      <c r="U313">
        <v>1216.3</v>
      </c>
      <c r="V313">
        <v>1219.2</v>
      </c>
      <c r="W313">
        <v>1076.4000000000001</v>
      </c>
      <c r="X313">
        <v>1107.5999999999999</v>
      </c>
      <c r="Y313">
        <v>1107.5999999999999</v>
      </c>
      <c r="Z313">
        <v>1107.5999999999999</v>
      </c>
      <c r="AA313">
        <v>434.1</v>
      </c>
      <c r="AB313">
        <v>316.2</v>
      </c>
      <c r="AC313">
        <v>349</v>
      </c>
      <c r="AD313">
        <v>349</v>
      </c>
      <c r="AE313">
        <v>499.1</v>
      </c>
      <c r="AF313">
        <v>499.1</v>
      </c>
      <c r="AG313">
        <v>499.1</v>
      </c>
      <c r="AH313">
        <v>499.1</v>
      </c>
      <c r="AI313">
        <v>499.1</v>
      </c>
      <c r="AJ313">
        <v>499.1</v>
      </c>
      <c r="AK313">
        <v>499.1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-14.5</v>
      </c>
      <c r="I314">
        <v>-14.5</v>
      </c>
      <c r="J314">
        <v>-14.5</v>
      </c>
      <c r="K314">
        <v>-14.5</v>
      </c>
      <c r="L314">
        <v>-14.5</v>
      </c>
      <c r="M314">
        <v>-14.5</v>
      </c>
      <c r="N314">
        <v>-14.5</v>
      </c>
      <c r="O314">
        <v>-14.5</v>
      </c>
      <c r="P314">
        <v>-14.5</v>
      </c>
      <c r="Q314">
        <v>-14.5</v>
      </c>
      <c r="R314">
        <v>0.7</v>
      </c>
      <c r="S314">
        <v>0.7</v>
      </c>
      <c r="T314">
        <v>0.7</v>
      </c>
      <c r="U314">
        <v>0.7</v>
      </c>
      <c r="V314">
        <v>0.7</v>
      </c>
      <c r="W314">
        <v>0.7</v>
      </c>
      <c r="X314">
        <v>0.7</v>
      </c>
      <c r="Y314">
        <v>0.7</v>
      </c>
      <c r="Z314">
        <v>0.7</v>
      </c>
      <c r="AA314">
        <v>0.7</v>
      </c>
      <c r="AB314">
        <v>0.4</v>
      </c>
      <c r="AC314">
        <v>0.4</v>
      </c>
      <c r="AD314">
        <v>0.4</v>
      </c>
      <c r="AE314">
        <v>0.4</v>
      </c>
      <c r="AF314">
        <v>8.1</v>
      </c>
      <c r="AG314">
        <v>-18.8</v>
      </c>
      <c r="AH314">
        <v>-18.8</v>
      </c>
      <c r="AI314">
        <v>-18.8</v>
      </c>
      <c r="AJ314">
        <v>-18.8</v>
      </c>
      <c r="AK314">
        <v>-18.8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735.2</v>
      </c>
      <c r="I352">
        <v>729.1</v>
      </c>
      <c r="J352">
        <v>721.5</v>
      </c>
      <c r="K352">
        <v>711.9</v>
      </c>
      <c r="L352">
        <v>700</v>
      </c>
      <c r="M352">
        <v>685.2</v>
      </c>
      <c r="N352">
        <v>667.1</v>
      </c>
      <c r="O352">
        <v>645.29999999999995</v>
      </c>
      <c r="P352">
        <v>619.20000000000005</v>
      </c>
      <c r="Q352">
        <v>588.70000000000005</v>
      </c>
      <c r="R352">
        <v>553.70000000000005</v>
      </c>
      <c r="S352">
        <v>514.4</v>
      </c>
      <c r="T352">
        <v>471.5</v>
      </c>
      <c r="U352">
        <v>425.8</v>
      </c>
      <c r="V352">
        <v>378.7</v>
      </c>
      <c r="W352">
        <v>331.6</v>
      </c>
      <c r="X352">
        <v>286</v>
      </c>
      <c r="Y352">
        <v>243</v>
      </c>
      <c r="Z352">
        <v>203.7</v>
      </c>
      <c r="AA352">
        <v>168.7</v>
      </c>
      <c r="AB352">
        <v>138.19999999999999</v>
      </c>
      <c r="AC352">
        <v>112.1</v>
      </c>
      <c r="AD352">
        <v>90.3</v>
      </c>
      <c r="AE352">
        <v>72.2</v>
      </c>
      <c r="AF352">
        <v>57.5</v>
      </c>
      <c r="AG352">
        <v>45.5</v>
      </c>
      <c r="AH352">
        <v>35.9</v>
      </c>
      <c r="AI352">
        <v>28.3</v>
      </c>
      <c r="AJ352">
        <v>22.2</v>
      </c>
      <c r="AK352">
        <v>17.399999999999999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0.12885625727445849</v>
      </c>
      <c r="D26" s="52">
        <f>VLOOKUP($B26,Macro!$A$1:$CI$100,MATCH(DATE(D$1,1,1),Macro!$A$1:$CI$1,0),FALSE)</f>
        <v>0.18553716399067888</v>
      </c>
      <c r="E26" s="52">
        <f>VLOOKUP($B26,Macro!$A$1:$CI$100,MATCH(DATE(E$1,1,1),Macro!$A$1:$CI$1,0),FALSE)</f>
        <v>0.22258501062240391</v>
      </c>
      <c r="F26" s="52">
        <f>VLOOKUP($B26,Macro!$A$1:$CI$100,MATCH(DATE(F$1,1,1),Macro!$A$1:$CI$1,0),FALSE)</f>
        <v>0.24905196456628911</v>
      </c>
      <c r="G26" s="52">
        <f>VLOOKUP($B26,Macro!$A$1:$CI$100,MATCH(DATE(G$1,1,1),Macro!$A$1:$CI$1,0),FALSE)</f>
        <v>0.27292502318809708</v>
      </c>
      <c r="H26" s="52">
        <f>VLOOKUP($B26,Macro!$A$1:$CI$100,MATCH(DATE(H$1,1,1),Macro!$A$1:$CI$1,0),FALSE)</f>
        <v>0.29514716791254531</v>
      </c>
      <c r="I26" s="52">
        <f>VLOOKUP($B26,Macro!$A$1:$CI$100,MATCH(DATE(I$1,1,1),Macro!$A$1:$CI$1,0),FALSE)</f>
        <v>0.31217904681277742</v>
      </c>
      <c r="J26" s="52">
        <f>VLOOKUP($B26,Macro!$A$1:$CI$100,MATCH(DATE(J$1,1,1),Macro!$A$1:$CI$1,0),FALSE)</f>
        <v>0.33463457484574921</v>
      </c>
      <c r="K26" s="52">
        <f>VLOOKUP($B26,Macro!$A$1:$CI$100,MATCH(DATE(K$1,1,1),Macro!$A$1:$CI$1,0),FALSE)</f>
        <v>0.35756859368034827</v>
      </c>
      <c r="L26" s="52">
        <f>VLOOKUP($B26,Macro!$A$1:$CI$100,MATCH(DATE(L$1,1,1),Macro!$A$1:$CI$1,0),FALSE)</f>
        <v>0.3739001958327936</v>
      </c>
      <c r="M26" s="52">
        <f>VLOOKUP($B26,Macro!$A$1:$CI$100,MATCH(DATE(M$1,1,1),Macro!$A$1:$CI$1,0),FALSE)</f>
        <v>0.38342700348939107</v>
      </c>
      <c r="N26" s="52">
        <f>VLOOKUP($B26,Macro!$A$1:$CI$100,MATCH(DATE(N$1,1,1),Macro!$A$1:$CI$1,0),FALSE)</f>
        <v>0.40033349012312114</v>
      </c>
      <c r="O26" s="52">
        <f>VLOOKUP($B26,Macro!$A$1:$CI$100,MATCH(DATE(O$1,1,1),Macro!$A$1:$CI$1,0),FALSE)</f>
        <v>0.41740017451176736</v>
      </c>
      <c r="P26" s="52">
        <f>VLOOKUP($B26,Macro!$A$1:$CI$100,MATCH(DATE(P$1,1,1),Macro!$A$1:$CI$1,0),FALSE)</f>
        <v>0.43434413035971342</v>
      </c>
      <c r="Q26" s="52">
        <f>VLOOKUP($B26,Macro!$A$1:$CI$100,MATCH(DATE(Q$1,1,1),Macro!$A$1:$CI$1,0),FALSE)</f>
        <v>0.44989285155323744</v>
      </c>
      <c r="R26" s="52">
        <f>VLOOKUP($B26,Macro!$A$1:$CI$100,MATCH(DATE(R$1,1,1),Macro!$A$1:$CI$1,0),FALSE)</f>
        <v>0.46280471311411042</v>
      </c>
      <c r="S26" s="52">
        <f>VLOOKUP($B26,Macro!$A$1:$CI$100,MATCH(DATE(S$1,1,1),Macro!$A$1:$CI$1,0),FALSE)</f>
        <v>0.48293758887309268</v>
      </c>
      <c r="T26" s="52">
        <f>VLOOKUP($B26,Macro!$A$1:$CI$100,MATCH(DATE(T$1,1,1),Macro!$A$1:$CI$1,0),FALSE)</f>
        <v>0.50291761151243464</v>
      </c>
      <c r="U26" s="52">
        <f>VLOOKUP($B26,Macro!$A$1:$CI$100,MATCH(DATE(U$1,1,1),Macro!$A$1:$CI$1,0),FALSE)</f>
        <v>0.52290421047147972</v>
      </c>
      <c r="V26" s="52">
        <f>VLOOKUP($B26,Macro!$A$1:$CI$100,MATCH(DATE(V$1,1,1),Macro!$A$1:$CI$1,0),FALSE)</f>
        <v>0.53407857917186996</v>
      </c>
      <c r="W26" s="52">
        <f>VLOOKUP($B26,Macro!$A$1:$CI$100,MATCH(DATE(W$1,1,1),Macro!$A$1:$CI$1,0),FALSE)</f>
        <v>0.54735400356042363</v>
      </c>
      <c r="X26" s="52">
        <f>VLOOKUP($B26,Macro!$A$1:$CI$100,MATCH(DATE(X$1,1,1),Macro!$A$1:$CI$1,0),FALSE)</f>
        <v>0.56330677408897556</v>
      </c>
      <c r="Y26" s="52">
        <f>VLOOKUP($B26,Macro!$A$1:$CI$100,MATCH(DATE(Y$1,1,1),Macro!$A$1:$CI$1,0),FALSE)</f>
        <v>0.58026227135724473</v>
      </c>
      <c r="Z26" s="52">
        <f>VLOOKUP($B26,Macro!$A$1:$CI$100,MATCH(DATE(Z$1,1,1),Macro!$A$1:$CI$1,0),FALSE)</f>
        <v>0.60210541475762269</v>
      </c>
      <c r="AA26" s="52">
        <f>VLOOKUP($B26,Macro!$A$1:$CI$100,MATCH(DATE(AA$1,1,1),Macro!$A$1:$CI$1,0),FALSE)</f>
        <v>0.62036366716030189</v>
      </c>
      <c r="AB26" s="52">
        <f>VLOOKUP($B26,Macro!$A$1:$CI$100,MATCH(DATE(AB$1,1,1),Macro!$A$1:$CI$1,0),FALSE)</f>
        <v>0.63657942417194946</v>
      </c>
      <c r="AC26" s="52">
        <f>VLOOKUP($B26,Macro!$A$1:$CI$100,MATCH(DATE(AC$1,1,1),Macro!$A$1:$CI$1,0),FALSE)</f>
        <v>0.65125482200554974</v>
      </c>
      <c r="AD26" s="52">
        <f>VLOOKUP($B26,Macro!$A$1:$CI$100,MATCH(DATE(AD$1,1,1),Macro!$A$1:$CI$1,0),FALSE)</f>
        <v>0.66472657814259561</v>
      </c>
      <c r="AE26" s="52">
        <f>VLOOKUP($B26,Macro!$A$1:$CI$100,MATCH(DATE(AE$1,1,1),Macro!$A$1:$CI$1,0),FALSE)</f>
        <v>0.67727064475472709</v>
      </c>
      <c r="AF26" s="52">
        <f>VLOOKUP($B26,Macro!$A$1:$CI$100,MATCH(DATE(AF$1,1,1),Macro!$A$1:$CI$1,0),FALSE)</f>
        <v>0.6890068205537272</v>
      </c>
      <c r="AG26" s="52"/>
      <c r="AH26" s="65">
        <f t="shared" ref="AH26:AH31" si="1">AVERAGE(C26:G26)</f>
        <v>0.2117910839283855</v>
      </c>
      <c r="AI26" s="65">
        <f t="shared" ref="AI26:AI31" si="2">AVERAGE(H26:L26)</f>
        <v>0.33468591581684276</v>
      </c>
      <c r="AJ26" s="65">
        <f t="shared" ref="AJ26:AJ31" si="3">AVERAGE(M26:Q26)</f>
        <v>0.41707953000744613</v>
      </c>
      <c r="AK26" s="65">
        <f t="shared" ref="AK26:AK31" si="4">AVERAGE(R26:V26)</f>
        <v>0.50112854062859757</v>
      </c>
      <c r="AL26" s="65">
        <f t="shared" ref="AL26:AL31" si="5">AVERAGE(W26:AA26)</f>
        <v>0.58267842618491372</v>
      </c>
      <c r="AM26" s="65">
        <f t="shared" ref="AM26:AM31" si="6">AVERAGE(AB26:AF26)</f>
        <v>0.6637676579257098</v>
      </c>
      <c r="AN26" s="66"/>
      <c r="AO26" s="65">
        <f t="shared" ref="AO26:AO31" si="7">AVERAGE(AH26:AI26)</f>
        <v>0.27323849987261412</v>
      </c>
      <c r="AP26" s="65">
        <f t="shared" ref="AP26:AP31" si="8">AVERAGE(AJ26:AK26)</f>
        <v>0.45910403531802185</v>
      </c>
      <c r="AQ26" s="65">
        <f t="shared" ref="AQ26:AQ31" si="9">AVERAGE(AL26:AM26)</f>
        <v>0.62322304205531176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0.76772034405551881</v>
      </c>
      <c r="D27" s="52">
        <f>VLOOKUP($B27,Macro!$A$1:$CI$100,MATCH(DATE(D$1,1,1),Macro!$A$1:$CI$1,0),FALSE)</f>
        <v>0.73538893494021496</v>
      </c>
      <c r="E27" s="52">
        <f>VLOOKUP($B27,Macro!$A$1:$CI$100,MATCH(DATE(E$1,1,1),Macro!$A$1:$CI$1,0),FALSE)</f>
        <v>0.73419182769302538</v>
      </c>
      <c r="F27" s="52">
        <f>VLOOKUP($B27,Macro!$A$1:$CI$100,MATCH(DATE(F$1,1,1),Macro!$A$1:$CI$1,0),FALSE)</f>
        <v>0.73568768190753964</v>
      </c>
      <c r="G27" s="52">
        <f>VLOOKUP($B27,Macro!$A$1:$CI$100,MATCH(DATE(G$1,1,1),Macro!$A$1:$CI$1,0),FALSE)</f>
        <v>0.76552302789738624</v>
      </c>
      <c r="H27" s="52">
        <f>VLOOKUP($B27,Macro!$A$1:$CI$100,MATCH(DATE(H$1,1,1),Macro!$A$1:$CI$1,0),FALSE)</f>
        <v>0.77519202774382978</v>
      </c>
      <c r="I27" s="52">
        <f>VLOOKUP($B27,Macro!$A$1:$CI$100,MATCH(DATE(I$1,1,1),Macro!$A$1:$CI$1,0),FALSE)</f>
        <v>0.73094106844567919</v>
      </c>
      <c r="J27" s="52">
        <f>VLOOKUP($B27,Macro!$A$1:$CI$100,MATCH(DATE(J$1,1,1),Macro!$A$1:$CI$1,0),FALSE)</f>
        <v>0.76036479566406034</v>
      </c>
      <c r="K27" s="52">
        <f>VLOOKUP($B27,Macro!$A$1:$CI$100,MATCH(DATE(K$1,1,1),Macro!$A$1:$CI$1,0),FALSE)</f>
        <v>0.75458235895283798</v>
      </c>
      <c r="L27" s="52">
        <f>VLOOKUP($B27,Macro!$A$1:$CI$100,MATCH(DATE(L$1,1,1),Macro!$A$1:$CI$1,0),FALSE)</f>
        <v>0.6743269748694648</v>
      </c>
      <c r="M27" s="52">
        <f>VLOOKUP($B27,Macro!$A$1:$CI$100,MATCH(DATE(M$1,1,1),Macro!$A$1:$CI$1,0),FALSE)</f>
        <v>0.56332913322800859</v>
      </c>
      <c r="N27" s="52">
        <f>VLOOKUP($B27,Macro!$A$1:$CI$100,MATCH(DATE(N$1,1,1),Macro!$A$1:$CI$1,0),FALSE)</f>
        <v>0.5560153816769281</v>
      </c>
      <c r="O27" s="52">
        <f>VLOOKUP($B27,Macro!$A$1:$CI$100,MATCH(DATE(O$1,1,1),Macro!$A$1:$CI$1,0),FALSE)</f>
        <v>0.5090745181044104</v>
      </c>
      <c r="P27" s="52">
        <f>VLOOKUP($B27,Macro!$A$1:$CI$100,MATCH(DATE(P$1,1,1),Macro!$A$1:$CI$1,0),FALSE)</f>
        <v>0.46426287967278462</v>
      </c>
      <c r="Q27" s="52">
        <f>VLOOKUP($B27,Macro!$A$1:$CI$100,MATCH(DATE(Q$1,1,1),Macro!$A$1:$CI$1,0),FALSE)</f>
        <v>0.40449748558576282</v>
      </c>
      <c r="R27" s="52">
        <f>VLOOKUP($B27,Macro!$A$1:$CI$100,MATCH(DATE(R$1,1,1),Macro!$A$1:$CI$1,0),FALSE)</f>
        <v>0.32979262175943175</v>
      </c>
      <c r="S27" s="52">
        <f>VLOOKUP($B27,Macro!$A$1:$CI$100,MATCH(DATE(S$1,1,1),Macro!$A$1:$CI$1,0),FALSE)</f>
        <v>0.34680370437056757</v>
      </c>
      <c r="T27" s="52">
        <f>VLOOKUP($B27,Macro!$A$1:$CI$100,MATCH(DATE(T$1,1,1),Macro!$A$1:$CI$1,0),FALSE)</f>
        <v>0.3257487569464011</v>
      </c>
      <c r="U27" s="52">
        <f>VLOOKUP($B27,Macro!$A$1:$CI$100,MATCH(DATE(U$1,1,1),Macro!$A$1:$CI$1,0),FALSE)</f>
        <v>0.31361908735511151</v>
      </c>
      <c r="V27" s="52">
        <f>VLOOKUP($B27,Macro!$A$1:$CI$100,MATCH(DATE(V$1,1,1),Macro!$A$1:$CI$1,0),FALSE)</f>
        <v>0.204863207655375</v>
      </c>
      <c r="W27" s="52">
        <f>VLOOKUP($B27,Macro!$A$1:$CI$100,MATCH(DATE(W$1,1,1),Macro!$A$1:$CI$1,0),FALSE)</f>
        <v>0.18473729103267914</v>
      </c>
      <c r="X27" s="52">
        <f>VLOOKUP($B27,Macro!$A$1:$CI$100,MATCH(DATE(X$1,1,1),Macro!$A$1:$CI$1,0),FALSE)</f>
        <v>0.18400033184134096</v>
      </c>
      <c r="Y27" s="52">
        <f>VLOOKUP($B27,Macro!$A$1:$CI$100,MATCH(DATE(Y$1,1,1),Macro!$A$1:$CI$1,0),FALSE)</f>
        <v>0.18112655673443717</v>
      </c>
      <c r="Z27" s="52">
        <f>VLOOKUP($B27,Macro!$A$1:$CI$100,MATCH(DATE(Z$1,1,1),Macro!$A$1:$CI$1,0),FALSE)</f>
        <v>0.22620376109074819</v>
      </c>
      <c r="AA27" s="52">
        <f>VLOOKUP($B27,Macro!$A$1:$CI$100,MATCH(DATE(AA$1,1,1),Macro!$A$1:$CI$1,0),FALSE)</f>
        <v>0.21487634475987452</v>
      </c>
      <c r="AB27" s="52">
        <f>VLOOKUP($B27,Macro!$A$1:$CI$100,MATCH(DATE(AB$1,1,1),Macro!$A$1:$CI$1,0),FALSE)</f>
        <v>0.21191269666512894</v>
      </c>
      <c r="AC27" s="52">
        <f>VLOOKUP($B27,Macro!$A$1:$CI$100,MATCH(DATE(AC$1,1,1),Macro!$A$1:$CI$1,0),FALSE)</f>
        <v>0.20904590312717175</v>
      </c>
      <c r="AD27" s="52">
        <f>VLOOKUP($B27,Macro!$A$1:$CI$100,MATCH(DATE(AD$1,1,1),Macro!$A$1:$CI$1,0),FALSE)</f>
        <v>0.2062617078158977</v>
      </c>
      <c r="AE27" s="52">
        <f>VLOOKUP($B27,Macro!$A$1:$CI$100,MATCH(DATE(AE$1,1,1),Macro!$A$1:$CI$1,0),FALSE)</f>
        <v>0.20386934665712983</v>
      </c>
      <c r="AF27" s="52">
        <f>VLOOKUP($B27,Macro!$A$1:$CI$100,MATCH(DATE(AF$1,1,1),Macro!$A$1:$CI$1,0),FALSE)</f>
        <v>0.20121942228998643</v>
      </c>
      <c r="AG27" s="52"/>
      <c r="AH27" s="65">
        <f t="shared" si="1"/>
        <v>0.74770236329873696</v>
      </c>
      <c r="AI27" s="65">
        <f t="shared" si="2"/>
        <v>0.73908144513517438</v>
      </c>
      <c r="AJ27" s="65">
        <f t="shared" si="3"/>
        <v>0.49943587965357894</v>
      </c>
      <c r="AK27" s="65">
        <f t="shared" si="4"/>
        <v>0.30416547561737739</v>
      </c>
      <c r="AL27" s="65">
        <f t="shared" si="5"/>
        <v>0.198188857091816</v>
      </c>
      <c r="AM27" s="65">
        <f t="shared" si="6"/>
        <v>0.20646181531106295</v>
      </c>
      <c r="AN27" s="66"/>
      <c r="AO27" s="65">
        <f t="shared" si="7"/>
        <v>0.74339190421695567</v>
      </c>
      <c r="AP27" s="65">
        <f t="shared" si="8"/>
        <v>0.40180067763547817</v>
      </c>
      <c r="AQ27" s="65">
        <f t="shared" si="9"/>
        <v>0.20232533620143947</v>
      </c>
    </row>
    <row r="28" spans="1:43" x14ac:dyDescent="0.25">
      <c r="B28" s="37" t="s">
        <v>56</v>
      </c>
      <c r="C28" s="52">
        <f>VLOOKUP($B28,Macro!$A$1:$CI$100,MATCH(DATE(C$1,1,1),Macro!$A$1:$CI$1,0),FALSE)</f>
        <v>1.0749800367583662</v>
      </c>
      <c r="D28" s="52">
        <f>VLOOKUP($B28,Macro!$A$1:$CI$100,MATCH(DATE(D$1,1,1),Macro!$A$1:$CI$1,0),FALSE)</f>
        <v>1.2047354835967194</v>
      </c>
      <c r="E28" s="52">
        <f>VLOOKUP($B28,Macro!$A$1:$CI$100,MATCH(DATE(E$1,1,1),Macro!$A$1:$CI$1,0),FALSE)</f>
        <v>1.3443068679473757</v>
      </c>
      <c r="F28" s="52">
        <f>VLOOKUP($B28,Macro!$A$1:$CI$100,MATCH(DATE(F$1,1,1),Macro!$A$1:$CI$1,0),FALSE)</f>
        <v>1.4544199568899741</v>
      </c>
      <c r="G28" s="52">
        <f>VLOOKUP($B28,Macro!$A$1:$CI$100,MATCH(DATE(G$1,1,1),Macro!$A$1:$CI$1,0),FALSE)</f>
        <v>1.5696723207551777</v>
      </c>
      <c r="H28" s="52">
        <f>VLOOKUP($B28,Macro!$A$1:$CI$100,MATCH(DATE(H$1,1,1),Macro!$A$1:$CI$1,0),FALSE)</f>
        <v>1.6519910506854973</v>
      </c>
      <c r="I28" s="52">
        <f>VLOOKUP($B28,Macro!$A$1:$CI$100,MATCH(DATE(I$1,1,1),Macro!$A$1:$CI$1,0),FALSE)</f>
        <v>1.6693047745275802</v>
      </c>
      <c r="J28" s="52">
        <f>VLOOKUP($B28,Macro!$A$1:$CI$100,MATCH(DATE(J$1,1,1),Macro!$A$1:$CI$1,0),FALSE)</f>
        <v>1.7523708390451587</v>
      </c>
      <c r="K28" s="52">
        <f>VLOOKUP($B28,Macro!$A$1:$CI$100,MATCH(DATE(K$1,1,1),Macro!$A$1:$CI$1,0),FALSE)</f>
        <v>1.8008883471526183</v>
      </c>
      <c r="L28" s="52">
        <f>VLOOKUP($B28,Macro!$A$1:$CI$100,MATCH(DATE(L$1,1,1),Macro!$A$1:$CI$1,0),FALSE)</f>
        <v>1.7711381217383471</v>
      </c>
      <c r="M28" s="52">
        <f>VLOOKUP($B28,Macro!$A$1:$CI$100,MATCH(DATE(M$1,1,1),Macro!$A$1:$CI$1,0),FALSE)</f>
        <v>1.699098880469152</v>
      </c>
      <c r="N28" s="52">
        <f>VLOOKUP($B28,Macro!$A$1:$CI$100,MATCH(DATE(N$1,1,1),Macro!$A$1:$CI$1,0),FALSE)</f>
        <v>1.7248056584691751</v>
      </c>
      <c r="O28" s="52">
        <f>VLOOKUP($B28,Macro!$A$1:$CI$100,MATCH(DATE(O$1,1,1),Macro!$A$1:$CI$1,0),FALSE)</f>
        <v>1.715967268047458</v>
      </c>
      <c r="P28" s="52">
        <f>VLOOKUP($B28,Macro!$A$1:$CI$100,MATCH(DATE(P$1,1,1),Macro!$A$1:$CI$1,0),FALSE)</f>
        <v>1.7109243697937204</v>
      </c>
      <c r="Q28" s="52">
        <f>VLOOKUP($B28,Macro!$A$1:$CI$100,MATCH(DATE(Q$1,1,1),Macro!$A$1:$CI$1,0),FALSE)</f>
        <v>1.6923873821464985</v>
      </c>
      <c r="R28" s="52">
        <f>VLOOKUP($B28,Macro!$A$1:$CI$100,MATCH(DATE(R$1,1,1),Macro!$A$1:$CI$1,0),FALSE)</f>
        <v>1.6572868729570311</v>
      </c>
      <c r="S28" s="52">
        <f>VLOOKUP($B28,Macro!$A$1:$CI$100,MATCH(DATE(S$1,1,1),Macro!$A$1:$CI$1,0),FALSE)</f>
        <v>1.7159955350467104</v>
      </c>
      <c r="T28" s="52">
        <f>VLOOKUP($B28,Macro!$A$1:$CI$100,MATCH(DATE(T$1,1,1),Macro!$A$1:$CI$1,0),FALSE)</f>
        <v>1.7449690943232898</v>
      </c>
      <c r="U28" s="52">
        <f>VLOOKUP($B28,Macro!$A$1:$CI$100,MATCH(DATE(U$1,1,1),Macro!$A$1:$CI$1,0),FALSE)</f>
        <v>1.7861168602328448</v>
      </c>
      <c r="V28" s="52">
        <f>VLOOKUP($B28,Macro!$A$1:$CI$100,MATCH(DATE(V$1,1,1),Macro!$A$1:$CI$1,0),FALSE)</f>
        <v>1.7289637555536697</v>
      </c>
      <c r="W28" s="52">
        <f>VLOOKUP($B28,Macro!$A$1:$CI$100,MATCH(DATE(W$1,1,1),Macro!$A$1:$CI$1,0),FALSE)</f>
        <v>1.7527240525688326</v>
      </c>
      <c r="X28" s="52">
        <f>VLOOKUP($B28,Macro!$A$1:$CI$100,MATCH(DATE(X$1,1,1),Macro!$A$1:$CI$1,0),FALSE)</f>
        <v>1.79874825829347</v>
      </c>
      <c r="Y28" s="52">
        <f>VLOOKUP($B28,Macro!$A$1:$CI$100,MATCH(DATE(Y$1,1,1),Macro!$A$1:$CI$1,0),FALSE)</f>
        <v>1.8475489759461894</v>
      </c>
      <c r="Z28" s="52">
        <f>VLOOKUP($B28,Macro!$A$1:$CI$100,MATCH(DATE(Z$1,1,1),Macro!$A$1:$CI$1,0),FALSE)</f>
        <v>1.9480900816079227</v>
      </c>
      <c r="AA28" s="52">
        <f>VLOOKUP($B28,Macro!$A$1:$CI$100,MATCH(DATE(AA$1,1,1),Macro!$A$1:$CI$1,0),FALSE)</f>
        <v>1.9973670312552816</v>
      </c>
      <c r="AB28" s="52">
        <f>VLOOKUP($B28,Macro!$A$1:$CI$100,MATCH(DATE(AB$1,1,1),Macro!$A$1:$CI$1,0),FALSE)</f>
        <v>2.0522571568186931</v>
      </c>
      <c r="AC28" s="52">
        <f>VLOOKUP($B28,Macro!$A$1:$CI$100,MATCH(DATE(AC$1,1,1),Macro!$A$1:$CI$1,0),FALSE)</f>
        <v>2.1044676927761463</v>
      </c>
      <c r="AD28" s="52">
        <f>VLOOKUP($B28,Macro!$A$1:$CI$100,MATCH(DATE(AD$1,1,1),Macro!$A$1:$CI$1,0),FALSE)</f>
        <v>2.1540670858581246</v>
      </c>
      <c r="AE28" s="52">
        <f>VLOOKUP($B28,Macro!$A$1:$CI$100,MATCH(DATE(AE$1,1,1),Macro!$A$1:$CI$1,0),FALSE)</f>
        <v>2.2015940227448461</v>
      </c>
      <c r="AF28" s="52">
        <f>VLOOKUP($B28,Macro!$A$1:$CI$100,MATCH(DATE(AF$1,1,1),Macro!$A$1:$CI$1,0),FALSE)</f>
        <v>2.2466204589076888</v>
      </c>
      <c r="AG28" s="52"/>
      <c r="AH28" s="65">
        <f t="shared" si="1"/>
        <v>1.3296229331895226</v>
      </c>
      <c r="AI28" s="65">
        <f t="shared" si="2"/>
        <v>1.7291386266298403</v>
      </c>
      <c r="AJ28" s="65">
        <f t="shared" si="3"/>
        <v>1.7086367117852006</v>
      </c>
      <c r="AK28" s="65">
        <f t="shared" si="4"/>
        <v>1.7266664236227094</v>
      </c>
      <c r="AL28" s="65">
        <f t="shared" si="5"/>
        <v>1.8688956799343395</v>
      </c>
      <c r="AM28" s="65">
        <f t="shared" si="6"/>
        <v>2.1518012834210998</v>
      </c>
      <c r="AN28" s="66"/>
      <c r="AO28" s="65">
        <f t="shared" si="7"/>
        <v>1.5293807799096815</v>
      </c>
      <c r="AP28" s="65">
        <f t="shared" si="8"/>
        <v>1.717651567703955</v>
      </c>
      <c r="AQ28" s="65">
        <f t="shared" si="9"/>
        <v>2.0103484816777195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0.18207613296130934</v>
      </c>
      <c r="D29" s="52">
        <f>VLOOKUP($B29,Macro!$A$1:$CI$100,MATCH(DATE(D$1,1,1),Macro!$A$1:$CI$1,0),FALSE)</f>
        <v>0.33127576636878603</v>
      </c>
      <c r="E29" s="52">
        <f>VLOOKUP($B29,Macro!$A$1:$CI$100,MATCH(DATE(E$1,1,1),Macro!$A$1:$CI$1,0),FALSE)</f>
        <v>0.46042295390573945</v>
      </c>
      <c r="F29" s="52">
        <f>VLOOKUP($B29,Macro!$A$1:$CI$100,MATCH(DATE(F$1,1,1),Macro!$A$1:$CI$1,0),FALSE)</f>
        <v>0.56245043815841056</v>
      </c>
      <c r="G29" s="52">
        <f>VLOOKUP($B29,Macro!$A$1:$CI$100,MATCH(DATE(G$1,1,1),Macro!$A$1:$CI$1,0),FALSE)</f>
        <v>0.64637195128061908</v>
      </c>
      <c r="H29" s="52">
        <f>VLOOKUP($B29,Macro!$A$1:$CI$100,MATCH(DATE(H$1,1,1),Macro!$A$1:$CI$1,0),FALSE)</f>
        <v>0.71579462451201359</v>
      </c>
      <c r="I29" s="52">
        <f>VLOOKUP($B29,Macro!$A$1:$CI$100,MATCH(DATE(I$1,1,1),Macro!$A$1:$CI$1,0),FALSE)</f>
        <v>0.76619712259822292</v>
      </c>
      <c r="J29" s="52">
        <f>VLOOKUP($B29,Macro!$A$1:$CI$100,MATCH(DATE(J$1,1,1),Macro!$A$1:$CI$1,0),FALSE)</f>
        <v>0.81166678287549743</v>
      </c>
      <c r="K29" s="52">
        <f>VLOOKUP($B29,Macro!$A$1:$CI$100,MATCH(DATE(K$1,1,1),Macro!$A$1:$CI$1,0),FALSE)</f>
        <v>0.85157956304731552</v>
      </c>
      <c r="L29" s="52">
        <f>VLOOKUP($B29,Macro!$A$1:$CI$100,MATCH(DATE(L$1,1,1),Macro!$A$1:$CI$1,0),FALSE)</f>
        <v>0.87509157209947108</v>
      </c>
      <c r="M29" s="52">
        <f>VLOOKUP($B29,Macro!$A$1:$CI$100,MATCH(DATE(M$1,1,1),Macro!$A$1:$CI$1,0),FALSE)</f>
        <v>0.87741176892861261</v>
      </c>
      <c r="N29" s="52">
        <f>VLOOKUP($B29,Macro!$A$1:$CI$100,MATCH(DATE(N$1,1,1),Macro!$A$1:$CI$1,0),FALSE)</f>
        <v>0.87773037176020929</v>
      </c>
      <c r="O29" s="52">
        <f>VLOOKUP($B29,Macro!$A$1:$CI$100,MATCH(DATE(O$1,1,1),Macro!$A$1:$CI$1,0),FALSE)</f>
        <v>0.87535102193063896</v>
      </c>
      <c r="P29" s="52">
        <f>VLOOKUP($B29,Macro!$A$1:$CI$100,MATCH(DATE(P$1,1,1),Macro!$A$1:$CI$1,0),FALSE)</f>
        <v>0.87013696170541677</v>
      </c>
      <c r="Q29" s="52">
        <f>VLOOKUP($B29,Macro!$A$1:$CI$100,MATCH(DATE(Q$1,1,1),Macro!$A$1:$CI$1,0),FALSE)</f>
        <v>0.86049628114471099</v>
      </c>
      <c r="R29" s="52">
        <f>VLOOKUP($B29,Macro!$A$1:$CI$100,MATCH(DATE(R$1,1,1),Macro!$A$1:$CI$1,0),FALSE)</f>
        <v>0.8442049452498156</v>
      </c>
      <c r="S29" s="52">
        <f>VLOOKUP($B29,Macro!$A$1:$CI$100,MATCH(DATE(S$1,1,1),Macro!$A$1:$CI$1,0),FALSE)</f>
        <v>0.83610791160010667</v>
      </c>
      <c r="T29" s="52">
        <f>VLOOKUP($B29,Macro!$A$1:$CI$100,MATCH(DATE(T$1,1,1),Macro!$A$1:$CI$1,0),FALSE)</f>
        <v>0.83279559538447079</v>
      </c>
      <c r="U29" s="52">
        <f>VLOOKUP($B29,Macro!$A$1:$CI$100,MATCH(DATE(U$1,1,1),Macro!$A$1:$CI$1,0),FALSE)</f>
        <v>0.83326463325565969</v>
      </c>
      <c r="V29" s="52">
        <f>VLOOKUP($B29,Macro!$A$1:$CI$100,MATCH(DATE(V$1,1,1),Macro!$A$1:$CI$1,0),FALSE)</f>
        <v>0.82161883523744983</v>
      </c>
      <c r="W29" s="52">
        <f>VLOOKUP($B29,Macro!$A$1:$CI$100,MATCH(DATE(W$1,1,1),Macro!$A$1:$CI$1,0),FALSE)</f>
        <v>0.80959539448426221</v>
      </c>
      <c r="X29" s="52">
        <f>VLOOKUP($B29,Macro!$A$1:$CI$100,MATCH(DATE(X$1,1,1),Macro!$A$1:$CI$1,0),FALSE)</f>
        <v>0.80380442458622336</v>
      </c>
      <c r="Y29" s="52">
        <f>VLOOKUP($B29,Macro!$A$1:$CI$100,MATCH(DATE(Y$1,1,1),Macro!$A$1:$CI$1,0),FALSE)</f>
        <v>0.80439157417472007</v>
      </c>
      <c r="Z29" s="52">
        <f>VLOOKUP($B29,Macro!$A$1:$CI$100,MATCH(DATE(Z$1,1,1),Macro!$A$1:$CI$1,0),FALSE)</f>
        <v>0.81637168377668312</v>
      </c>
      <c r="AA29" s="52">
        <f>VLOOKUP($B29,Macro!$A$1:$CI$100,MATCH(DATE(AA$1,1,1),Macro!$A$1:$CI$1,0),FALSE)</f>
        <v>0.83121411475283535</v>
      </c>
      <c r="AB29" s="52">
        <f>VLOOKUP($B29,Macro!$A$1:$CI$100,MATCH(DATE(AB$1,1,1),Macro!$A$1:$CI$1,0),FALSE)</f>
        <v>0.84669725272944918</v>
      </c>
      <c r="AC29" s="52">
        <f>VLOOKUP($B29,Macro!$A$1:$CI$100,MATCH(DATE(AC$1,1,1),Macro!$A$1:$CI$1,0),FALSE)</f>
        <v>0.86230074236852838</v>
      </c>
      <c r="AD29" s="52">
        <f>VLOOKUP($B29,Macro!$A$1:$CI$100,MATCH(DATE(AD$1,1,1),Macro!$A$1:$CI$1,0),FALSE)</f>
        <v>0.87789007899286675</v>
      </c>
      <c r="AE29" s="52">
        <f>VLOOKUP($B29,Macro!$A$1:$CI$100,MATCH(DATE(AE$1,1,1),Macro!$A$1:$CI$1,0),FALSE)</f>
        <v>0.89345975657249532</v>
      </c>
      <c r="AF29" s="52">
        <f>VLOOKUP($B29,Macro!$A$1:$CI$100,MATCH(DATE(AF$1,1,1),Macro!$A$1:$CI$1,0),FALSE)</f>
        <v>0.90890940144829613</v>
      </c>
      <c r="AG29" s="52"/>
      <c r="AH29" s="65">
        <f t="shared" si="1"/>
        <v>0.43651944853497293</v>
      </c>
      <c r="AI29" s="65">
        <f t="shared" si="2"/>
        <v>0.8040659330265042</v>
      </c>
      <c r="AJ29" s="65">
        <f t="shared" si="3"/>
        <v>0.87222528109391784</v>
      </c>
      <c r="AK29" s="65">
        <f t="shared" si="4"/>
        <v>0.83359838414550036</v>
      </c>
      <c r="AL29" s="65">
        <f t="shared" si="5"/>
        <v>0.81307543835494478</v>
      </c>
      <c r="AM29" s="65">
        <f t="shared" si="6"/>
        <v>0.87785144642232704</v>
      </c>
      <c r="AN29" s="66"/>
      <c r="AO29" s="65">
        <f t="shared" si="7"/>
        <v>0.62029269078073856</v>
      </c>
      <c r="AP29" s="65">
        <f t="shared" si="8"/>
        <v>0.85291183261970915</v>
      </c>
      <c r="AQ29" s="65">
        <f t="shared" si="9"/>
        <v>0.84546344238863591</v>
      </c>
    </row>
    <row r="30" spans="1:43" x14ac:dyDescent="0.25">
      <c r="A30" s="13" t="s">
        <v>3</v>
      </c>
      <c r="B30" s="37"/>
      <c r="C30" s="52">
        <f>SUM(C26:C27)</f>
        <v>0.8965766013299773</v>
      </c>
      <c r="D30" s="52">
        <f t="shared" ref="D30:AF30" si="10">SUM(D26:D27)</f>
        <v>0.92092609893089383</v>
      </c>
      <c r="E30" s="52">
        <f t="shared" si="10"/>
        <v>0.95677683831542926</v>
      </c>
      <c r="F30" s="52">
        <f t="shared" si="10"/>
        <v>0.98473964647382872</v>
      </c>
      <c r="G30" s="52">
        <f t="shared" si="10"/>
        <v>1.0384480510854832</v>
      </c>
      <c r="H30" s="52">
        <f t="shared" si="10"/>
        <v>1.070339195656375</v>
      </c>
      <c r="I30" s="52">
        <f t="shared" si="10"/>
        <v>1.0431201152584566</v>
      </c>
      <c r="J30" s="52">
        <f t="shared" si="10"/>
        <v>1.0949993705098096</v>
      </c>
      <c r="K30" s="52">
        <f t="shared" si="10"/>
        <v>1.1121509526331863</v>
      </c>
      <c r="L30" s="52">
        <f t="shared" si="10"/>
        <v>1.0482271707022583</v>
      </c>
      <c r="M30" s="52">
        <f t="shared" si="10"/>
        <v>0.94675613671739967</v>
      </c>
      <c r="N30" s="52">
        <f t="shared" si="10"/>
        <v>0.95634887180004924</v>
      </c>
      <c r="O30" s="52">
        <f t="shared" si="10"/>
        <v>0.92647469261617776</v>
      </c>
      <c r="P30" s="52">
        <f t="shared" si="10"/>
        <v>0.8986070100324981</v>
      </c>
      <c r="Q30" s="52">
        <f t="shared" si="10"/>
        <v>0.85439033713900026</v>
      </c>
      <c r="R30" s="52">
        <f t="shared" si="10"/>
        <v>0.79259733487354223</v>
      </c>
      <c r="S30" s="52">
        <f t="shared" si="10"/>
        <v>0.82974129324366031</v>
      </c>
      <c r="T30" s="52">
        <f t="shared" si="10"/>
        <v>0.82866636845883579</v>
      </c>
      <c r="U30" s="52">
        <f t="shared" si="10"/>
        <v>0.83652329782659129</v>
      </c>
      <c r="V30" s="52">
        <f t="shared" si="10"/>
        <v>0.73894178682724498</v>
      </c>
      <c r="W30" s="52">
        <f t="shared" si="10"/>
        <v>0.73209129459310274</v>
      </c>
      <c r="X30" s="52">
        <f t="shared" si="10"/>
        <v>0.74730710593031646</v>
      </c>
      <c r="Y30" s="52">
        <f t="shared" si="10"/>
        <v>0.76138882809168185</v>
      </c>
      <c r="Z30" s="52">
        <f t="shared" si="10"/>
        <v>0.82830917584837094</v>
      </c>
      <c r="AA30" s="52">
        <f t="shared" si="10"/>
        <v>0.83524001192017638</v>
      </c>
      <c r="AB30" s="52">
        <f t="shared" si="10"/>
        <v>0.84849212083707837</v>
      </c>
      <c r="AC30" s="52">
        <f t="shared" si="10"/>
        <v>0.86030072513272149</v>
      </c>
      <c r="AD30" s="52">
        <f t="shared" si="10"/>
        <v>0.87098828595849331</v>
      </c>
      <c r="AE30" s="52">
        <f t="shared" si="10"/>
        <v>0.88113999141185695</v>
      </c>
      <c r="AF30" s="52">
        <f t="shared" si="10"/>
        <v>0.89022624284371366</v>
      </c>
      <c r="AG30" s="52"/>
      <c r="AH30" s="65">
        <f t="shared" si="1"/>
        <v>0.95949344722712249</v>
      </c>
      <c r="AI30" s="65">
        <f t="shared" si="2"/>
        <v>1.0737673609520173</v>
      </c>
      <c r="AJ30" s="65">
        <f t="shared" si="3"/>
        <v>0.91651540966102496</v>
      </c>
      <c r="AK30" s="65">
        <f t="shared" si="4"/>
        <v>0.80529401624597485</v>
      </c>
      <c r="AL30" s="65">
        <f t="shared" si="5"/>
        <v>0.78086728327672961</v>
      </c>
      <c r="AM30" s="65">
        <f t="shared" si="6"/>
        <v>0.8702294732367728</v>
      </c>
      <c r="AN30" s="66"/>
      <c r="AO30" s="65">
        <f t="shared" si="7"/>
        <v>1.01663040408957</v>
      </c>
      <c r="AP30" s="65">
        <f t="shared" si="8"/>
        <v>0.86090471295349991</v>
      </c>
      <c r="AQ30" s="65">
        <f t="shared" si="9"/>
        <v>0.8255483782567512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-3.6727271609135245E-3</v>
      </c>
      <c r="D31" s="52">
        <f>VLOOKUP($B31,Macro!$A$1:$CI$100,MATCH(DATE(D$1,1,1),Macro!$A$1:$CI$1,0),FALSE)</f>
        <v>-4.7466402693438388E-2</v>
      </c>
      <c r="E31" s="52">
        <f>VLOOKUP($B31,Macro!$A$1:$CI$100,MATCH(DATE(E$1,1,1),Macro!$A$1:$CI$1,0),FALSE)</f>
        <v>-7.2892928311568114E-2</v>
      </c>
      <c r="F31" s="52">
        <f>VLOOKUP($B31,Macro!$A$1:$CI$100,MATCH(DATE(F$1,1,1),Macro!$A$1:$CI$1,0),FALSE)</f>
        <v>-9.2770119443621152E-2</v>
      </c>
      <c r="G31" s="52">
        <f>VLOOKUP($B31,Macro!$A$1:$CI$100,MATCH(DATE(G$1,1,1),Macro!$A$1:$CI$1,0),FALSE)</f>
        <v>-0.1151476212436741</v>
      </c>
      <c r="H31" s="52">
        <f>VLOOKUP($B31,Macro!$A$1:$CI$100,MATCH(DATE(H$1,1,1),Macro!$A$1:$CI$1,0),FALSE)</f>
        <v>-0.13414276948288073</v>
      </c>
      <c r="I31" s="52">
        <f>VLOOKUP($B31,Macro!$A$1:$CI$100,MATCH(DATE(I$1,1,1),Macro!$A$1:$CI$1,0),FALSE)</f>
        <v>-0.1400124594135477</v>
      </c>
      <c r="J31" s="52">
        <f>VLOOKUP($B31,Macro!$A$1:$CI$100,MATCH(DATE(J$1,1,1),Macro!$A$1:$CI$1,0),FALSE)</f>
        <v>-0.15429533374845791</v>
      </c>
      <c r="K31" s="52">
        <f>VLOOKUP($B31,Macro!$A$1:$CI$100,MATCH(DATE(K$1,1,1),Macro!$A$1:$CI$1,0),FALSE)</f>
        <v>-0.16284217215457319</v>
      </c>
      <c r="L31" s="52">
        <f>VLOOKUP($B31,Macro!$A$1:$CI$100,MATCH(DATE(L$1,1,1),Macro!$A$1:$CI$1,0),FALSE)</f>
        <v>-0.15218063231200632</v>
      </c>
      <c r="M31" s="52">
        <f>VLOOKUP($B31,Macro!$A$1:$CI$100,MATCH(DATE(M$1,1,1),Macro!$A$1:$CI$1,0),FALSE)</f>
        <v>-0.12506904761232376</v>
      </c>
      <c r="N31" s="52">
        <f>VLOOKUP($B31,Macro!$A$1:$CI$100,MATCH(DATE(N$1,1,1),Macro!$A$1:$CI$1,0),FALSE)</f>
        <v>-0.10927355951271962</v>
      </c>
      <c r="O31" s="52">
        <f>VLOOKUP($B31,Macro!$A$1:$CI$100,MATCH(DATE(O$1,1,1),Macro!$A$1:$CI$1,0),FALSE)</f>
        <v>-8.5858435727604487E-2</v>
      </c>
      <c r="P31" s="52">
        <f>VLOOKUP($B31,Macro!$A$1:$CI$100,MATCH(DATE(P$1,1,1),Macro!$A$1:$CI$1,0),FALSE)</f>
        <v>-5.7819598455279494E-2</v>
      </c>
      <c r="Q31" s="52">
        <f>VLOOKUP($B31,Macro!$A$1:$CI$100,MATCH(DATE(Q$1,1,1),Macro!$A$1:$CI$1,0),FALSE)</f>
        <v>-2.249925399138222E-2</v>
      </c>
      <c r="R31" s="52">
        <f>VLOOKUP($B31,Macro!$A$1:$CI$100,MATCH(DATE(R$1,1,1),Macro!$A$1:$CI$1,0),FALSE)</f>
        <v>2.0484599820594619E-2</v>
      </c>
      <c r="S31" s="52">
        <f>VLOOKUP($B31,Macro!$A$1:$CI$100,MATCH(DATE(S$1,1,1),Macro!$A$1:$CI$1,0),FALSE)</f>
        <v>5.014630240553735E-2</v>
      </c>
      <c r="T31" s="52">
        <f>VLOOKUP($B31,Macro!$A$1:$CI$100,MATCH(DATE(T$1,1,1),Macro!$A$1:$CI$1,0),FALSE)</f>
        <v>8.3507106559655542E-2</v>
      </c>
      <c r="U31" s="52">
        <f>VLOOKUP($B31,Macro!$A$1:$CI$100,MATCH(DATE(U$1,1,1),Macro!$A$1:$CI$1,0),FALSE)</f>
        <v>0.11632890214156649</v>
      </c>
      <c r="V31" s="52">
        <f>VLOOKUP($B31,Macro!$A$1:$CI$100,MATCH(DATE(V$1,1,1),Macro!$A$1:$CI$1,0),FALSE)</f>
        <v>0.168403136814363</v>
      </c>
      <c r="W31" s="52">
        <f>VLOOKUP($B31,Macro!$A$1:$CI$100,MATCH(DATE(W$1,1,1),Macro!$A$1:$CI$1,0),FALSE)</f>
        <v>0.21103736677510126</v>
      </c>
      <c r="X31" s="52">
        <f>VLOOKUP($B31,Macro!$A$1:$CI$100,MATCH(DATE(X$1,1,1),Macro!$A$1:$CI$1,0),FALSE)</f>
        <v>0.24763673756993521</v>
      </c>
      <c r="Y31" s="52">
        <f>VLOOKUP($B31,Macro!$A$1:$CI$100,MATCH(DATE(Y$1,1,1),Macro!$A$1:$CI$1,0),FALSE)</f>
        <v>0.28176856402527106</v>
      </c>
      <c r="Z31" s="52">
        <f>VLOOKUP($B31,Macro!$A$1:$CI$100,MATCH(DATE(Z$1,1,1),Macro!$A$1:$CI$1,0),FALSE)</f>
        <v>0.30340921879381927</v>
      </c>
      <c r="AA31" s="52">
        <f>VLOOKUP($B31,Macro!$A$1:$CI$100,MATCH(DATE(AA$1,1,1),Macro!$A$1:$CI$1,0),FALSE)</f>
        <v>0.33091290141662272</v>
      </c>
      <c r="AB31" s="52">
        <f>VLOOKUP($B31,Macro!$A$1:$CI$100,MATCH(DATE(AB$1,1,1),Macro!$A$1:$CI$1,0),FALSE)</f>
        <v>0.35706778014280854</v>
      </c>
      <c r="AC31" s="52">
        <f>VLOOKUP($B31,Macro!$A$1:$CI$100,MATCH(DATE(AC$1,1,1),Macro!$A$1:$CI$1,0),FALSE)</f>
        <v>0.38186620678092831</v>
      </c>
      <c r="AD31" s="52">
        <f>VLOOKUP($B31,Macro!$A$1:$CI$100,MATCH(DATE(AD$1,1,1),Macro!$A$1:$CI$1,0),FALSE)</f>
        <v>0.40518872394886873</v>
      </c>
      <c r="AE31" s="52">
        <f>VLOOKUP($B31,Macro!$A$1:$CI$100,MATCH(DATE(AE$1,1,1),Macro!$A$1:$CI$1,0),FALSE)</f>
        <v>0.42699428985294163</v>
      </c>
      <c r="AF31" s="52">
        <f>VLOOKUP($B31,Macro!$A$1:$CI$100,MATCH(DATE(AF$1,1,1),Macro!$A$1:$CI$1,0),FALSE)</f>
        <v>0.4474848414781456</v>
      </c>
      <c r="AG31" s="52"/>
      <c r="AH31" s="65">
        <f t="shared" si="1"/>
        <v>-6.6389959770643062E-2</v>
      </c>
      <c r="AI31" s="65">
        <f t="shared" si="2"/>
        <v>-0.14869467342229317</v>
      </c>
      <c r="AJ31" s="65">
        <f t="shared" si="3"/>
        <v>-8.0103979059861913E-2</v>
      </c>
      <c r="AK31" s="65">
        <f t="shared" si="4"/>
        <v>8.7774009548343399E-2</v>
      </c>
      <c r="AL31" s="65">
        <f t="shared" si="5"/>
        <v>0.27495295771614991</v>
      </c>
      <c r="AM31" s="65">
        <f t="shared" si="6"/>
        <v>0.40372036844073855</v>
      </c>
      <c r="AN31" s="66"/>
      <c r="AO31" s="65">
        <f t="shared" si="7"/>
        <v>-0.10754231659646812</v>
      </c>
      <c r="AP31" s="65">
        <f t="shared" si="8"/>
        <v>3.8350152442407429E-3</v>
      </c>
      <c r="AQ31" s="65">
        <f t="shared" si="9"/>
        <v>0.33933666307844423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168.23175999999876</v>
      </c>
      <c r="D50" s="52">
        <f>VLOOKUP($B50,Shock_dev!$A$1:$CI$300,MATCH(DATE(D$1,1,1),Shock_dev!$A$1:$CI$1,0),FALSE)</f>
        <v>278.70111000000179</v>
      </c>
      <c r="E50" s="52">
        <f>VLOOKUP($B50,Shock_dev!$A$1:$CI$300,MATCH(DATE(E$1,1,1),Shock_dev!$A$1:$CI$1,0),FALSE)</f>
        <v>358.64964999999938</v>
      </c>
      <c r="F50" s="52">
        <f>VLOOKUP($B50,Shock_dev!$A$1:$CI$300,MATCH(DATE(F$1,1,1),Shock_dev!$A$1:$CI$1,0),FALSE)</f>
        <v>411.94984000000113</v>
      </c>
      <c r="G50" s="52">
        <f>VLOOKUP($B50,Shock_dev!$A$1:$CI$300,MATCH(DATE(G$1,1,1),Shock_dev!$A$1:$CI$1,0),FALSE)</f>
        <v>450.7235499999988</v>
      </c>
      <c r="H50" s="52">
        <f>VLOOKUP($B50,Shock_dev!$A$1:$CI$300,MATCH(DATE(H$1,1,1),Shock_dev!$A$1:$CI$1,0),FALSE)</f>
        <v>475.52416000000085</v>
      </c>
      <c r="I50" s="52">
        <f>VLOOKUP($B50,Shock_dev!$A$1:$CI$300,MATCH(DATE(I$1,1,1),Shock_dev!$A$1:$CI$1,0),FALSE)</f>
        <v>480.87635999999839</v>
      </c>
      <c r="J50" s="52">
        <f>VLOOKUP($B50,Shock_dev!$A$1:$CI$300,MATCH(DATE(J$1,1,1),Shock_dev!$A$1:$CI$1,0),FALSE)</f>
        <v>487.35930000000008</v>
      </c>
      <c r="K50" s="52">
        <f>VLOOKUP($B50,Shock_dev!$A$1:$CI$300,MATCH(DATE(K$1,1,1),Shock_dev!$A$1:$CI$1,0),FALSE)</f>
        <v>489.92757999999958</v>
      </c>
      <c r="L50" s="52">
        <f>VLOOKUP($B50,Shock_dev!$A$1:$CI$300,MATCH(DATE(L$1,1,1),Shock_dev!$A$1:$CI$1,0),FALSE)</f>
        <v>476.9037900000003</v>
      </c>
      <c r="M50" s="52">
        <f>VLOOKUP($B50,Shock_dev!$A$1:$CI$300,MATCH(DATE(M$1,1,1),Shock_dev!$A$1:$CI$1,0),FALSE)</f>
        <v>448.64709000000221</v>
      </c>
      <c r="N50" s="52">
        <f>VLOOKUP($B50,Shock_dev!$A$1:$CI$300,MATCH(DATE(N$1,1,1),Shock_dev!$A$1:$CI$1,0),FALSE)</f>
        <v>429.72662000000128</v>
      </c>
      <c r="O50" s="52">
        <f>VLOOKUP($B50,Shock_dev!$A$1:$CI$300,MATCH(DATE(O$1,1,1),Shock_dev!$A$1:$CI$1,0),FALSE)</f>
        <v>411.18072000000029</v>
      </c>
      <c r="P50" s="52">
        <f>VLOOKUP($B50,Shock_dev!$A$1:$CI$300,MATCH(DATE(P$1,1,1),Shock_dev!$A$1:$CI$1,0),FALSE)</f>
        <v>393.72551999999996</v>
      </c>
      <c r="Q50" s="52">
        <f>VLOOKUP($B50,Shock_dev!$A$1:$CI$300,MATCH(DATE(Q$1,1,1),Shock_dev!$A$1:$CI$1,0),FALSE)</f>
        <v>375.87363999999798</v>
      </c>
      <c r="R50" s="52">
        <f>VLOOKUP($B50,Shock_dev!$A$1:$CI$300,MATCH(DATE(R$1,1,1),Shock_dev!$A$1:$CI$1,0),FALSE)</f>
        <v>354.86867999999959</v>
      </c>
      <c r="S50" s="52">
        <f>VLOOKUP($B50,Shock_dev!$A$1:$CI$300,MATCH(DATE(S$1,1,1),Shock_dev!$A$1:$CI$1,0),FALSE)</f>
        <v>349.73539000000164</v>
      </c>
      <c r="T50" s="52">
        <f>VLOOKUP($B50,Shock_dev!$A$1:$CI$300,MATCH(DATE(T$1,1,1),Shock_dev!$A$1:$CI$1,0),FALSE)</f>
        <v>349.59153999999762</v>
      </c>
      <c r="U50" s="52">
        <f>VLOOKUP($B50,Shock_dev!$A$1:$CI$300,MATCH(DATE(U$1,1,1),Shock_dev!$A$1:$CI$1,0),FALSE)</f>
        <v>354.3376500000013</v>
      </c>
      <c r="V50" s="52">
        <f>VLOOKUP($B50,Shock_dev!$A$1:$CI$300,MATCH(DATE(V$1,1,1),Shock_dev!$A$1:$CI$1,0),FALSE)</f>
        <v>344.14674000000014</v>
      </c>
      <c r="W50" s="52">
        <f>VLOOKUP($B50,Shock_dev!$A$1:$CI$300,MATCH(DATE(W$1,1,1),Shock_dev!$A$1:$CI$1,0),FALSE)</f>
        <v>339.64193000000159</v>
      </c>
      <c r="X50" s="52">
        <f>VLOOKUP($B50,Shock_dev!$A$1:$CI$300,MATCH(DATE(X$1,1,1),Shock_dev!$A$1:$CI$1,0),FALSE)</f>
        <v>343.22969999999987</v>
      </c>
      <c r="Y50" s="52">
        <f>VLOOKUP($B50,Shock_dev!$A$1:$CI$300,MATCH(DATE(Y$1,1,1),Shock_dev!$A$1:$CI$1,0),FALSE)</f>
        <v>352.44441000000006</v>
      </c>
      <c r="Z50" s="52">
        <f>VLOOKUP($B50,Shock_dev!$A$1:$CI$300,MATCH(DATE(Z$1,1,1),Shock_dev!$A$1:$CI$1,0),FALSE)</f>
        <v>372.12533000000258</v>
      </c>
      <c r="AA50" s="52">
        <f>VLOOKUP($B50,Shock_dev!$A$1:$CI$300,MATCH(DATE(AA$1,1,1),Shock_dev!$A$1:$CI$1,0),FALSE)</f>
        <v>390.82488999999987</v>
      </c>
      <c r="AB50" s="52">
        <f>VLOOKUP($B50,Shock_dev!$A$1:$CI$300,MATCH(DATE(AB$1,1,1),Shock_dev!$A$1:$CI$1,0),FALSE)</f>
        <v>408.66105999999854</v>
      </c>
      <c r="AC50" s="52">
        <f>VLOOKUP($B50,Shock_dev!$A$1:$CI$300,MATCH(DATE(AC$1,1,1),Shock_dev!$A$1:$CI$1,0),FALSE)</f>
        <v>425.53424000000086</v>
      </c>
      <c r="AD50" s="52">
        <f>VLOOKUP($B50,Shock_dev!$A$1:$CI$300,MATCH(DATE(AD$1,1,1),Shock_dev!$A$1:$CI$1,0),FALSE)</f>
        <v>441.16766999999891</v>
      </c>
      <c r="AE50" s="52">
        <f>VLOOKUP($B50,Shock_dev!$A$1:$CI$300,MATCH(DATE(AE$1,1,1),Shock_dev!$A$1:$CI$1,0),FALSE)</f>
        <v>455.53621999999814</v>
      </c>
      <c r="AF50" s="52">
        <f>VLOOKUP($B50,Shock_dev!$A$1:$CI$300,MATCH(DATE(AF$1,1,1),Shock_dev!$A$1:$CI$1,0),FALSE)</f>
        <v>468.59922000000006</v>
      </c>
      <c r="AG50" s="52"/>
      <c r="AH50" s="65">
        <f>AVERAGE(C50:G50)</f>
        <v>333.65118199999995</v>
      </c>
      <c r="AI50" s="65">
        <f>AVERAGE(H50:L50)</f>
        <v>482.11823799999985</v>
      </c>
      <c r="AJ50" s="65">
        <f>AVERAGE(M50:Q50)</f>
        <v>411.83071800000033</v>
      </c>
      <c r="AK50" s="65">
        <f>AVERAGE(R50:V50)</f>
        <v>350.53600000000006</v>
      </c>
      <c r="AL50" s="65">
        <f>AVERAGE(W50:AA50)</f>
        <v>359.6532520000008</v>
      </c>
      <c r="AM50" s="65">
        <f>AVERAGE(AB50:AF50)</f>
        <v>439.8996819999993</v>
      </c>
      <c r="AN50" s="66"/>
      <c r="AO50" s="65">
        <f>AVERAGE(AH50:AI50)</f>
        <v>407.88470999999993</v>
      </c>
      <c r="AP50" s="65">
        <f>AVERAGE(AJ50:AK50)</f>
        <v>381.18335900000022</v>
      </c>
      <c r="AQ50" s="65">
        <f>AVERAGE(AL50:AM50)</f>
        <v>399.77646700000003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1.5792233000000806</v>
      </c>
      <c r="D51" s="52">
        <f>VLOOKUP($B51,Shock_dev!$A$1:$CI$300,MATCH(DATE(D$1,1,1),Shock_dev!$A$1:$CI$1,0),FALSE)</f>
        <v>2.8321105999999645</v>
      </c>
      <c r="E51" s="52">
        <f>VLOOKUP($B51,Shock_dev!$A$1:$CI$300,MATCH(DATE(E$1,1,1),Shock_dev!$A$1:$CI$1,0),FALSE)</f>
        <v>4.015628300000003</v>
      </c>
      <c r="F51" s="52">
        <f>VLOOKUP($B51,Shock_dev!$A$1:$CI$300,MATCH(DATE(F$1,1,1),Shock_dev!$A$1:$CI$1,0),FALSE)</f>
        <v>4.9238597999999456</v>
      </c>
      <c r="G51" s="52">
        <f>VLOOKUP($B51,Shock_dev!$A$1:$CI$300,MATCH(DATE(G$1,1,1),Shock_dev!$A$1:$CI$1,0),FALSE)</f>
        <v>5.5030510999999933</v>
      </c>
      <c r="H51" s="52">
        <f>VLOOKUP($B51,Shock_dev!$A$1:$CI$300,MATCH(DATE(H$1,1,1),Shock_dev!$A$1:$CI$1,0),FALSE)</f>
        <v>5.7519151000000193</v>
      </c>
      <c r="I51" s="52">
        <f>VLOOKUP($B51,Shock_dev!$A$1:$CI$300,MATCH(DATE(I$1,1,1),Shock_dev!$A$1:$CI$1,0),FALSE)</f>
        <v>5.664568499999973</v>
      </c>
      <c r="J51" s="52">
        <f>VLOOKUP($B51,Shock_dev!$A$1:$CI$300,MATCH(DATE(J$1,1,1),Shock_dev!$A$1:$CI$1,0),FALSE)</f>
        <v>5.3706003000000919</v>
      </c>
      <c r="K51" s="52">
        <f>VLOOKUP($B51,Shock_dev!$A$1:$CI$300,MATCH(DATE(K$1,1,1),Shock_dev!$A$1:$CI$1,0),FALSE)</f>
        <v>4.9413195999999289</v>
      </c>
      <c r="L51" s="52">
        <f>VLOOKUP($B51,Shock_dev!$A$1:$CI$300,MATCH(DATE(L$1,1,1),Shock_dev!$A$1:$CI$1,0),FALSE)</f>
        <v>4.3635334000000512</v>
      </c>
      <c r="M51" s="52">
        <f>VLOOKUP($B51,Shock_dev!$A$1:$CI$300,MATCH(DATE(M$1,1,1),Shock_dev!$A$1:$CI$1,0),FALSE)</f>
        <v>3.6299369999999271</v>
      </c>
      <c r="N51" s="52">
        <f>VLOOKUP($B51,Shock_dev!$A$1:$CI$300,MATCH(DATE(N$1,1,1),Shock_dev!$A$1:$CI$1,0),FALSE)</f>
        <v>2.8881769000000759</v>
      </c>
      <c r="O51" s="52">
        <f>VLOOKUP($B51,Shock_dev!$A$1:$CI$300,MATCH(DATE(O$1,1,1),Shock_dev!$A$1:$CI$1,0),FALSE)</f>
        <v>2.1899406999999655</v>
      </c>
      <c r="P51" s="52">
        <f>VLOOKUP($B51,Shock_dev!$A$1:$CI$300,MATCH(DATE(P$1,1,1),Shock_dev!$A$1:$CI$1,0),FALSE)</f>
        <v>1.5682152000000542</v>
      </c>
      <c r="Q51" s="52">
        <f>VLOOKUP($B51,Shock_dev!$A$1:$CI$300,MATCH(DATE(Q$1,1,1),Shock_dev!$A$1:$CI$1,0),FALSE)</f>
        <v>1.0253374000000122</v>
      </c>
      <c r="R51" s="52">
        <f>VLOOKUP($B51,Shock_dev!$A$1:$CI$300,MATCH(DATE(R$1,1,1),Shock_dev!$A$1:$CI$1,0),FALSE)</f>
        <v>0.54782430000000204</v>
      </c>
      <c r="S51" s="52">
        <f>VLOOKUP($B51,Shock_dev!$A$1:$CI$300,MATCH(DATE(S$1,1,1),Shock_dev!$A$1:$CI$1,0),FALSE)</f>
        <v>0.22709009999994123</v>
      </c>
      <c r="T51" s="52">
        <f>VLOOKUP($B51,Shock_dev!$A$1:$CI$300,MATCH(DATE(T$1,1,1),Shock_dev!$A$1:$CI$1,0),FALSE)</f>
        <v>5.6823400000098445E-2</v>
      </c>
      <c r="U51" s="52">
        <f>VLOOKUP($B51,Shock_dev!$A$1:$CI$300,MATCH(DATE(U$1,1,1),Shock_dev!$A$1:$CI$1,0),FALSE)</f>
        <v>2.3778999999990447E-2</v>
      </c>
      <c r="V51" s="52">
        <f>VLOOKUP($B51,Shock_dev!$A$1:$CI$300,MATCH(DATE(V$1,1,1),Shock_dev!$A$1:$CI$1,0),FALSE)</f>
        <v>2.2730000000592554E-4</v>
      </c>
      <c r="W51" s="52">
        <f>VLOOKUP($B51,Shock_dev!$A$1:$CI$300,MATCH(DATE(W$1,1,1),Shock_dev!$A$1:$CI$1,0),FALSE)</f>
        <v>1.5987800000061725E-2</v>
      </c>
      <c r="X51" s="52">
        <f>VLOOKUP($B51,Shock_dev!$A$1:$CI$300,MATCH(DATE(X$1,1,1),Shock_dev!$A$1:$CI$1,0),FALSE)</f>
        <v>0.10735600000009526</v>
      </c>
      <c r="Y51" s="52">
        <f>VLOOKUP($B51,Shock_dev!$A$1:$CI$300,MATCH(DATE(Y$1,1,1),Shock_dev!$A$1:$CI$1,0),FALSE)</f>
        <v>0.28165500000000065</v>
      </c>
      <c r="Z51" s="52">
        <f>VLOOKUP($B51,Shock_dev!$A$1:$CI$300,MATCH(DATE(Z$1,1,1),Shock_dev!$A$1:$CI$1,0),FALSE)</f>
        <v>0.57861020000007102</v>
      </c>
      <c r="AA51" s="52">
        <f>VLOOKUP($B51,Shock_dev!$A$1:$CI$300,MATCH(DATE(AA$1,1,1),Shock_dev!$A$1:$CI$1,0),FALSE)</f>
        <v>0.93409829999995964</v>
      </c>
      <c r="AB51" s="52">
        <f>VLOOKUP($B51,Shock_dev!$A$1:$CI$300,MATCH(DATE(AB$1,1,1),Shock_dev!$A$1:$CI$1,0),FALSE)</f>
        <v>1.3080127999999149</v>
      </c>
      <c r="AC51" s="52">
        <f>VLOOKUP($B51,Shock_dev!$A$1:$CI$300,MATCH(DATE(AC$1,1,1),Shock_dev!$A$1:$CI$1,0),FALSE)</f>
        <v>1.6711855999999443</v>
      </c>
      <c r="AD51" s="52">
        <f>VLOOKUP($B51,Shock_dev!$A$1:$CI$300,MATCH(DATE(AD$1,1,1),Shock_dev!$A$1:$CI$1,0),FALSE)</f>
        <v>2.0051005999999916</v>
      </c>
      <c r="AE51" s="52">
        <f>VLOOKUP($B51,Shock_dev!$A$1:$CI$300,MATCH(DATE(AE$1,1,1),Shock_dev!$A$1:$CI$1,0),FALSE)</f>
        <v>2.3001477999999906</v>
      </c>
      <c r="AF51" s="52">
        <f>VLOOKUP($B51,Shock_dev!$A$1:$CI$300,MATCH(DATE(AF$1,1,1),Shock_dev!$A$1:$CI$1,0),FALSE)</f>
        <v>2.5523845000000165</v>
      </c>
      <c r="AG51" s="52"/>
      <c r="AH51" s="65">
        <f t="shared" ref="AH51:AH80" si="1">AVERAGE(C51:G51)</f>
        <v>3.7707746199999974</v>
      </c>
      <c r="AI51" s="65">
        <f t="shared" ref="AI51:AI80" si="2">AVERAGE(H51:L51)</f>
        <v>5.2183873800000127</v>
      </c>
      <c r="AJ51" s="65">
        <f t="shared" ref="AJ51:AJ80" si="3">AVERAGE(M51:Q51)</f>
        <v>2.2603214400000069</v>
      </c>
      <c r="AK51" s="65">
        <f t="shared" ref="AK51:AK80" si="4">AVERAGE(R51:V51)</f>
        <v>0.17114882000000761</v>
      </c>
      <c r="AL51" s="65">
        <f t="shared" ref="AL51:AL80" si="5">AVERAGE(W51:AA51)</f>
        <v>0.38354146000003764</v>
      </c>
      <c r="AM51" s="65">
        <f t="shared" ref="AM51:AM80" si="6">AVERAGE(AB51:AF51)</f>
        <v>1.9673662599999715</v>
      </c>
      <c r="AN51" s="66"/>
      <c r="AO51" s="65">
        <f t="shared" ref="AO51:AO80" si="7">AVERAGE(AH51:AI51)</f>
        <v>4.4945810000000055</v>
      </c>
      <c r="AP51" s="65">
        <f t="shared" ref="AP51:AP80" si="8">AVERAGE(AJ51:AK51)</f>
        <v>1.2157351300000072</v>
      </c>
      <c r="AQ51" s="65">
        <f t="shared" ref="AQ51:AQ80" si="9">AVERAGE(AL51:AM51)</f>
        <v>1.1754538600000046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1.0349712400000044</v>
      </c>
      <c r="D52" s="52">
        <f>VLOOKUP($B52,Shock_dev!$A$1:$CI$300,MATCH(DATE(D$1,1,1),Shock_dev!$A$1:$CI$1,0),FALSE)</f>
        <v>1.742897499999998</v>
      </c>
      <c r="E52" s="52">
        <f>VLOOKUP($B52,Shock_dev!$A$1:$CI$300,MATCH(DATE(E$1,1,1),Shock_dev!$A$1:$CI$1,0),FALSE)</f>
        <v>2.1487221499999976</v>
      </c>
      <c r="F52" s="52">
        <f>VLOOKUP($B52,Shock_dev!$A$1:$CI$300,MATCH(DATE(F$1,1,1),Shock_dev!$A$1:$CI$1,0),FALSE)</f>
        <v>2.3511678699999976</v>
      </c>
      <c r="G52" s="52">
        <f>VLOOKUP($B52,Shock_dev!$A$1:$CI$300,MATCH(DATE(G$1,1,1),Shock_dev!$A$1:$CI$1,0),FALSE)</f>
        <v>2.465284699999998</v>
      </c>
      <c r="H52" s="52">
        <f>VLOOKUP($B52,Shock_dev!$A$1:$CI$300,MATCH(DATE(H$1,1,1),Shock_dev!$A$1:$CI$1,0),FALSE)</f>
        <v>2.5123618700000065</v>
      </c>
      <c r="I52" s="52">
        <f>VLOOKUP($B52,Shock_dev!$A$1:$CI$300,MATCH(DATE(I$1,1,1),Shock_dev!$A$1:$CI$1,0),FALSE)</f>
        <v>2.452618969999989</v>
      </c>
      <c r="J52" s="52">
        <f>VLOOKUP($B52,Shock_dev!$A$1:$CI$300,MATCH(DATE(J$1,1,1),Shock_dev!$A$1:$CI$1,0),FALSE)</f>
        <v>2.4181588499999975</v>
      </c>
      <c r="K52" s="52">
        <f>VLOOKUP($B52,Shock_dev!$A$1:$CI$300,MATCH(DATE(K$1,1,1),Shock_dev!$A$1:$CI$1,0),FALSE)</f>
        <v>2.3736434599999967</v>
      </c>
      <c r="L52" s="52">
        <f>VLOOKUP($B52,Shock_dev!$A$1:$CI$300,MATCH(DATE(L$1,1,1),Shock_dev!$A$1:$CI$1,0),FALSE)</f>
        <v>2.2248151499999977</v>
      </c>
      <c r="M52" s="52">
        <f>VLOOKUP($B52,Shock_dev!$A$1:$CI$300,MATCH(DATE(M$1,1,1),Shock_dev!$A$1:$CI$1,0),FALSE)</f>
        <v>1.9642477599999921</v>
      </c>
      <c r="N52" s="52">
        <f>VLOOKUP($B52,Shock_dev!$A$1:$CI$300,MATCH(DATE(N$1,1,1),Shock_dev!$A$1:$CI$1,0),FALSE)</f>
        <v>1.7799460200000112</v>
      </c>
      <c r="O52" s="52">
        <f>VLOOKUP($B52,Shock_dev!$A$1:$CI$300,MATCH(DATE(O$1,1,1),Shock_dev!$A$1:$CI$1,0),FALSE)</f>
        <v>1.6179192700000016</v>
      </c>
      <c r="P52" s="52">
        <f>VLOOKUP($B52,Shock_dev!$A$1:$CI$300,MATCH(DATE(P$1,1,1),Shock_dev!$A$1:$CI$1,0),FALSE)</f>
        <v>1.4714459699999907</v>
      </c>
      <c r="Q52" s="52">
        <f>VLOOKUP($B52,Shock_dev!$A$1:$CI$300,MATCH(DATE(Q$1,1,1),Shock_dev!$A$1:$CI$1,0),FALSE)</f>
        <v>1.3152693899999974</v>
      </c>
      <c r="R52" s="52">
        <f>VLOOKUP($B52,Shock_dev!$A$1:$CI$300,MATCH(DATE(R$1,1,1),Shock_dev!$A$1:$CI$1,0),FALSE)</f>
        <v>1.1384796800000032</v>
      </c>
      <c r="S52" s="52">
        <f>VLOOKUP($B52,Shock_dev!$A$1:$CI$300,MATCH(DATE(S$1,1,1),Shock_dev!$A$1:$CI$1,0),FALSE)</f>
        <v>1.0701726900000068</v>
      </c>
      <c r="T52" s="52">
        <f>VLOOKUP($B52,Shock_dev!$A$1:$CI$300,MATCH(DATE(T$1,1,1),Shock_dev!$A$1:$CI$1,0),FALSE)</f>
        <v>1.0363801400000057</v>
      </c>
      <c r="U52" s="52">
        <f>VLOOKUP($B52,Shock_dev!$A$1:$CI$300,MATCH(DATE(U$1,1,1),Shock_dev!$A$1:$CI$1,0),FALSE)</f>
        <v>1.0282421900000003</v>
      </c>
      <c r="V52" s="52">
        <f>VLOOKUP($B52,Shock_dev!$A$1:$CI$300,MATCH(DATE(V$1,1,1),Shock_dev!$A$1:$CI$1,0),FALSE)</f>
        <v>0.90753914000001146</v>
      </c>
      <c r="W52" s="52">
        <f>VLOOKUP($B52,Shock_dev!$A$1:$CI$300,MATCH(DATE(W$1,1,1),Shock_dev!$A$1:$CI$1,0),FALSE)</f>
        <v>0.81930241999999964</v>
      </c>
      <c r="X52" s="52">
        <f>VLOOKUP($B52,Shock_dev!$A$1:$CI$300,MATCH(DATE(X$1,1,1),Shock_dev!$A$1:$CI$1,0),FALSE)</f>
        <v>0.79234875999999588</v>
      </c>
      <c r="Y52" s="52">
        <f>VLOOKUP($B52,Shock_dev!$A$1:$CI$300,MATCH(DATE(Y$1,1,1),Shock_dev!$A$1:$CI$1,0),FALSE)</f>
        <v>0.80407723000000431</v>
      </c>
      <c r="Z52" s="52">
        <f>VLOOKUP($B52,Shock_dev!$A$1:$CI$300,MATCH(DATE(Z$1,1,1),Shock_dev!$A$1:$CI$1,0),FALSE)</f>
        <v>0.90829718000000526</v>
      </c>
      <c r="AA52" s="52">
        <f>VLOOKUP($B52,Shock_dev!$A$1:$CI$300,MATCH(DATE(AA$1,1,1),Shock_dev!$A$1:$CI$1,0),FALSE)</f>
        <v>0.99033810000000244</v>
      </c>
      <c r="AB52" s="52">
        <f>VLOOKUP($B52,Shock_dev!$A$1:$CI$300,MATCH(DATE(AB$1,1,1),Shock_dev!$A$1:$CI$1,0),FALSE)</f>
        <v>1.0545531300000022</v>
      </c>
      <c r="AC52" s="52">
        <f>VLOOKUP($B52,Shock_dev!$A$1:$CI$300,MATCH(DATE(AC$1,1,1),Shock_dev!$A$1:$CI$1,0),FALSE)</f>
        <v>1.1042285199999924</v>
      </c>
      <c r="AD52" s="52">
        <f>VLOOKUP($B52,Shock_dev!$A$1:$CI$300,MATCH(DATE(AD$1,1,1),Shock_dev!$A$1:$CI$1,0),FALSE)</f>
        <v>1.1429701399999885</v>
      </c>
      <c r="AE52" s="52">
        <f>VLOOKUP($B52,Shock_dev!$A$1:$CI$300,MATCH(DATE(AE$1,1,1),Shock_dev!$A$1:$CI$1,0),FALSE)</f>
        <v>1.1739432800000031</v>
      </c>
      <c r="AF52" s="52">
        <f>VLOOKUP($B52,Shock_dev!$A$1:$CI$300,MATCH(DATE(AF$1,1,1),Shock_dev!$A$1:$CI$1,0),FALSE)</f>
        <v>1.1984539799999965</v>
      </c>
      <c r="AG52" s="52"/>
      <c r="AH52" s="65">
        <f t="shared" si="1"/>
        <v>1.9486086919999992</v>
      </c>
      <c r="AI52" s="65">
        <f t="shared" si="2"/>
        <v>2.3963196599999974</v>
      </c>
      <c r="AJ52" s="65">
        <f t="shared" si="3"/>
        <v>1.6297656819999986</v>
      </c>
      <c r="AK52" s="65">
        <f t="shared" si="4"/>
        <v>1.0361627680000054</v>
      </c>
      <c r="AL52" s="65">
        <f t="shared" si="5"/>
        <v>0.86287273800000153</v>
      </c>
      <c r="AM52" s="65">
        <f t="shared" si="6"/>
        <v>1.1348298099999965</v>
      </c>
      <c r="AN52" s="66"/>
      <c r="AO52" s="65">
        <f t="shared" si="7"/>
        <v>2.1724641759999983</v>
      </c>
      <c r="AP52" s="65">
        <f t="shared" si="8"/>
        <v>1.332964225000002</v>
      </c>
      <c r="AQ52" s="65">
        <f t="shared" si="9"/>
        <v>0.99885127399999907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0.24309249999998883</v>
      </c>
      <c r="D53" s="52">
        <f>VLOOKUP($B53,Shock_dev!$A$1:$CI$300,MATCH(DATE(D$1,1,1),Shock_dev!$A$1:$CI$1,0),FALSE)</f>
        <v>0.38018890000000738</v>
      </c>
      <c r="E53" s="52">
        <f>VLOOKUP($B53,Shock_dev!$A$1:$CI$300,MATCH(DATE(E$1,1,1),Shock_dev!$A$1:$CI$1,0),FALSE)</f>
        <v>0.49012030000000095</v>
      </c>
      <c r="F53" s="52">
        <f>VLOOKUP($B53,Shock_dev!$A$1:$CI$300,MATCH(DATE(F$1,1,1),Shock_dev!$A$1:$CI$1,0),FALSE)</f>
        <v>0.54832979999997633</v>
      </c>
      <c r="G53" s="52">
        <f>VLOOKUP($B53,Shock_dev!$A$1:$CI$300,MATCH(DATE(G$1,1,1),Shock_dev!$A$1:$CI$1,0),FALSE)</f>
        <v>0.55092030000000136</v>
      </c>
      <c r="H53" s="52">
        <f>VLOOKUP($B53,Shock_dev!$A$1:$CI$300,MATCH(DATE(H$1,1,1),Shock_dev!$A$1:$CI$1,0),FALSE)</f>
        <v>0.5021513000000084</v>
      </c>
      <c r="I53" s="52">
        <f>VLOOKUP($B53,Shock_dev!$A$1:$CI$300,MATCH(DATE(I$1,1,1),Shock_dev!$A$1:$CI$1,0),FALSE)</f>
        <v>0.40717010000000187</v>
      </c>
      <c r="J53" s="52">
        <f>VLOOKUP($B53,Shock_dev!$A$1:$CI$300,MATCH(DATE(J$1,1,1),Shock_dev!$A$1:$CI$1,0),FALSE)</f>
        <v>0.28627950000000624</v>
      </c>
      <c r="K53" s="52">
        <f>VLOOKUP($B53,Shock_dev!$A$1:$CI$300,MATCH(DATE(K$1,1,1),Shock_dev!$A$1:$CI$1,0),FALSE)</f>
        <v>0.15230829999998718</v>
      </c>
      <c r="L53" s="52">
        <f>VLOOKUP($B53,Shock_dev!$A$1:$CI$300,MATCH(DATE(L$1,1,1),Shock_dev!$A$1:$CI$1,0),FALSE)</f>
        <v>8.5997000000190837E-3</v>
      </c>
      <c r="M53" s="52">
        <f>VLOOKUP($B53,Shock_dev!$A$1:$CI$300,MATCH(DATE(M$1,1,1),Shock_dev!$A$1:$CI$1,0),FALSE)</f>
        <v>-0.14252870000001394</v>
      </c>
      <c r="N53" s="52">
        <f>VLOOKUP($B53,Shock_dev!$A$1:$CI$300,MATCH(DATE(N$1,1,1),Shock_dev!$A$1:$CI$1,0),FALSE)</f>
        <v>-0.28072030000001291</v>
      </c>
      <c r="O53" s="52">
        <f>VLOOKUP($B53,Shock_dev!$A$1:$CI$300,MATCH(DATE(O$1,1,1),Shock_dev!$A$1:$CI$1,0),FALSE)</f>
        <v>-0.39803770000000327</v>
      </c>
      <c r="P53" s="52">
        <f>VLOOKUP($B53,Shock_dev!$A$1:$CI$300,MATCH(DATE(P$1,1,1),Shock_dev!$A$1:$CI$1,0),FALSE)</f>
        <v>-0.49049519999999802</v>
      </c>
      <c r="Q53" s="52">
        <f>VLOOKUP($B53,Shock_dev!$A$1:$CI$300,MATCH(DATE(Q$1,1,1),Shock_dev!$A$1:$CI$1,0),FALSE)</f>
        <v>-0.55833830000000262</v>
      </c>
      <c r="R53" s="52">
        <f>VLOOKUP($B53,Shock_dev!$A$1:$CI$300,MATCH(DATE(R$1,1,1),Shock_dev!$A$1:$CI$1,0),FALSE)</f>
        <v>-0.60384150000001569</v>
      </c>
      <c r="S53" s="52">
        <f>VLOOKUP($B53,Shock_dev!$A$1:$CI$300,MATCH(DATE(S$1,1,1),Shock_dev!$A$1:$CI$1,0),FALSE)</f>
        <v>-0.61841069999999831</v>
      </c>
      <c r="T53" s="52">
        <f>VLOOKUP($B53,Shock_dev!$A$1:$CI$300,MATCH(DATE(T$1,1,1),Shock_dev!$A$1:$CI$1,0),FALSE)</f>
        <v>-0.60521550000001412</v>
      </c>
      <c r="U53" s="52">
        <f>VLOOKUP($B53,Shock_dev!$A$1:$CI$300,MATCH(DATE(U$1,1,1),Shock_dev!$A$1:$CI$1,0),FALSE)</f>
        <v>-0.56854300000000535</v>
      </c>
      <c r="V53" s="52">
        <f>VLOOKUP($B53,Shock_dev!$A$1:$CI$300,MATCH(DATE(V$1,1,1),Shock_dev!$A$1:$CI$1,0),FALSE)</f>
        <v>-0.52436810000000378</v>
      </c>
      <c r="W53" s="52">
        <f>VLOOKUP($B53,Shock_dev!$A$1:$CI$300,MATCH(DATE(W$1,1,1),Shock_dev!$A$1:$CI$1,0),FALSE)</f>
        <v>-0.47120269999999209</v>
      </c>
      <c r="X53" s="52">
        <f>VLOOKUP($B53,Shock_dev!$A$1:$CI$300,MATCH(DATE(X$1,1,1),Shock_dev!$A$1:$CI$1,0),FALSE)</f>
        <v>-0.40647100000001046</v>
      </c>
      <c r="Y53" s="52">
        <f>VLOOKUP($B53,Shock_dev!$A$1:$CI$300,MATCH(DATE(Y$1,1,1),Shock_dev!$A$1:$CI$1,0),FALSE)</f>
        <v>-0.33111629999999082</v>
      </c>
      <c r="Z53" s="52">
        <f>VLOOKUP($B53,Shock_dev!$A$1:$CI$300,MATCH(DATE(Z$1,1,1),Shock_dev!$A$1:$CI$1,0),FALSE)</f>
        <v>-0.242696699999982</v>
      </c>
      <c r="AA53" s="52">
        <f>VLOOKUP($B53,Shock_dev!$A$1:$CI$300,MATCH(DATE(AA$1,1,1),Shock_dev!$A$1:$CI$1,0),FALSE)</f>
        <v>-0.15042170000000965</v>
      </c>
      <c r="AB53" s="52">
        <f>VLOOKUP($B53,Shock_dev!$A$1:$CI$300,MATCH(DATE(AB$1,1,1),Shock_dev!$A$1:$CI$1,0),FALSE)</f>
        <v>-6.0549600000001647E-2</v>
      </c>
      <c r="AC53" s="52">
        <f>VLOOKUP($B53,Shock_dev!$A$1:$CI$300,MATCH(DATE(AC$1,1,1),Shock_dev!$A$1:$CI$1,0),FALSE)</f>
        <v>2.2644099999979517E-2</v>
      </c>
      <c r="AD53" s="52">
        <f>VLOOKUP($B53,Shock_dev!$A$1:$CI$300,MATCH(DATE(AD$1,1,1),Shock_dev!$A$1:$CI$1,0),FALSE)</f>
        <v>9.6639799999991283E-2</v>
      </c>
      <c r="AE53" s="52">
        <f>VLOOKUP($B53,Shock_dev!$A$1:$CI$300,MATCH(DATE(AE$1,1,1),Shock_dev!$A$1:$CI$1,0),FALSE)</f>
        <v>0.16038130000001161</v>
      </c>
      <c r="AF53" s="52">
        <f>VLOOKUP($B53,Shock_dev!$A$1:$CI$300,MATCH(DATE(AF$1,1,1),Shock_dev!$A$1:$CI$1,0),FALSE)</f>
        <v>0.21378859999998667</v>
      </c>
      <c r="AG53" s="52"/>
      <c r="AH53" s="65">
        <f t="shared" si="1"/>
        <v>0.44253035999999496</v>
      </c>
      <c r="AI53" s="65">
        <f t="shared" si="2"/>
        <v>0.27130178000000454</v>
      </c>
      <c r="AJ53" s="65">
        <f t="shared" si="3"/>
        <v>-0.37402404000000616</v>
      </c>
      <c r="AK53" s="65">
        <f t="shared" si="4"/>
        <v>-0.58407576000000749</v>
      </c>
      <c r="AL53" s="65">
        <f t="shared" si="5"/>
        <v>-0.320381679999997</v>
      </c>
      <c r="AM53" s="65">
        <f t="shared" si="6"/>
        <v>8.6580839999993484E-2</v>
      </c>
      <c r="AN53" s="66"/>
      <c r="AO53" s="65">
        <f t="shared" si="7"/>
        <v>0.35691606999999975</v>
      </c>
      <c r="AP53" s="65">
        <f t="shared" si="8"/>
        <v>-0.4790499000000068</v>
      </c>
      <c r="AQ53" s="65">
        <f t="shared" si="9"/>
        <v>-0.11690042000000175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2.1261965099999998</v>
      </c>
      <c r="D54" s="52">
        <f>VLOOKUP($B54,Shock_dev!$A$1:$CI$300,MATCH(DATE(D$1,1,1),Shock_dev!$A$1:$CI$1,0),FALSE)</f>
        <v>3.4896999999999991</v>
      </c>
      <c r="E54" s="52">
        <f>VLOOKUP($B54,Shock_dev!$A$1:$CI$300,MATCH(DATE(E$1,1,1),Shock_dev!$A$1:$CI$1,0),FALSE)</f>
        <v>4.2310678999999993</v>
      </c>
      <c r="F54" s="52">
        <f>VLOOKUP($B54,Shock_dev!$A$1:$CI$300,MATCH(DATE(F$1,1,1),Shock_dev!$A$1:$CI$1,0),FALSE)</f>
        <v>4.5826471999999967</v>
      </c>
      <c r="G54" s="52">
        <f>VLOOKUP($B54,Shock_dev!$A$1:$CI$300,MATCH(DATE(G$1,1,1),Shock_dev!$A$1:$CI$1,0),FALSE)</f>
        <v>4.7875230000000073</v>
      </c>
      <c r="H54" s="52">
        <f>VLOOKUP($B54,Shock_dev!$A$1:$CI$300,MATCH(DATE(H$1,1,1),Shock_dev!$A$1:$CI$1,0),FALSE)</f>
        <v>4.8840102000000059</v>
      </c>
      <c r="I54" s="52">
        <f>VLOOKUP($B54,Shock_dev!$A$1:$CI$300,MATCH(DATE(I$1,1,1),Shock_dev!$A$1:$CI$1,0),FALSE)</f>
        <v>4.7869389000000098</v>
      </c>
      <c r="J54" s="52">
        <f>VLOOKUP($B54,Shock_dev!$A$1:$CI$300,MATCH(DATE(J$1,1,1),Shock_dev!$A$1:$CI$1,0),FALSE)</f>
        <v>4.7680826999999937</v>
      </c>
      <c r="K54" s="52">
        <f>VLOOKUP($B54,Shock_dev!$A$1:$CI$300,MATCH(DATE(K$1,1,1),Shock_dev!$A$1:$CI$1,0),FALSE)</f>
        <v>4.7383588000000003</v>
      </c>
      <c r="L54" s="52">
        <f>VLOOKUP($B54,Shock_dev!$A$1:$CI$300,MATCH(DATE(L$1,1,1),Shock_dev!$A$1:$CI$1,0),FALSE)</f>
        <v>4.5005253000000067</v>
      </c>
      <c r="M54" s="52">
        <f>VLOOKUP($B54,Shock_dev!$A$1:$CI$300,MATCH(DATE(M$1,1,1),Shock_dev!$A$1:$CI$1,0),FALSE)</f>
        <v>4.0455319000000003</v>
      </c>
      <c r="N54" s="52">
        <f>VLOOKUP($B54,Shock_dev!$A$1:$CI$300,MATCH(DATE(N$1,1,1),Shock_dev!$A$1:$CI$1,0),FALSE)</f>
        <v>3.760084599999999</v>
      </c>
      <c r="O54" s="52">
        <f>VLOOKUP($B54,Shock_dev!$A$1:$CI$300,MATCH(DATE(O$1,1,1),Shock_dev!$A$1:$CI$1,0),FALSE)</f>
        <v>3.5128854000000018</v>
      </c>
      <c r="P54" s="52">
        <f>VLOOKUP($B54,Shock_dev!$A$1:$CI$300,MATCH(DATE(P$1,1,1),Shock_dev!$A$1:$CI$1,0),FALSE)</f>
        <v>3.2890964000000054</v>
      </c>
      <c r="Q54" s="52">
        <f>VLOOKUP($B54,Shock_dev!$A$1:$CI$300,MATCH(DATE(Q$1,1,1),Shock_dev!$A$1:$CI$1,0),FALSE)</f>
        <v>3.0357032999999944</v>
      </c>
      <c r="R54" s="52">
        <f>VLOOKUP($B54,Shock_dev!$A$1:$CI$300,MATCH(DATE(R$1,1,1),Shock_dev!$A$1:$CI$1,0),FALSE)</f>
        <v>2.7324377000000055</v>
      </c>
      <c r="S54" s="52">
        <f>VLOOKUP($B54,Shock_dev!$A$1:$CI$300,MATCH(DATE(S$1,1,1),Shock_dev!$A$1:$CI$1,0),FALSE)</f>
        <v>2.6458415999999971</v>
      </c>
      <c r="T54" s="52">
        <f>VLOOKUP($B54,Shock_dev!$A$1:$CI$300,MATCH(DATE(T$1,1,1),Shock_dev!$A$1:$CI$1,0),FALSE)</f>
        <v>2.6115053999999986</v>
      </c>
      <c r="U54" s="52">
        <f>VLOOKUP($B54,Shock_dev!$A$1:$CI$300,MATCH(DATE(U$1,1,1),Shock_dev!$A$1:$CI$1,0),FALSE)</f>
        <v>2.6159111000000053</v>
      </c>
      <c r="V54" s="52">
        <f>VLOOKUP($B54,Shock_dev!$A$1:$CI$300,MATCH(DATE(V$1,1,1),Shock_dev!$A$1:$CI$1,0),FALSE)</f>
        <v>2.3782975999999962</v>
      </c>
      <c r="W54" s="52">
        <f>VLOOKUP($B54,Shock_dev!$A$1:$CI$300,MATCH(DATE(W$1,1,1),Shock_dev!$A$1:$CI$1,0),FALSE)</f>
        <v>2.212465299999991</v>
      </c>
      <c r="X54" s="52">
        <f>VLOOKUP($B54,Shock_dev!$A$1:$CI$300,MATCH(DATE(X$1,1,1),Shock_dev!$A$1:$CI$1,0),FALSE)</f>
        <v>2.1677246999999937</v>
      </c>
      <c r="Y54" s="52">
        <f>VLOOKUP($B54,Shock_dev!$A$1:$CI$300,MATCH(DATE(Y$1,1,1),Shock_dev!$A$1:$CI$1,0),FALSE)</f>
        <v>2.1928101000000026</v>
      </c>
      <c r="Z54" s="52">
        <f>VLOOKUP($B54,Shock_dev!$A$1:$CI$300,MATCH(DATE(Z$1,1,1),Shock_dev!$A$1:$CI$1,0),FALSE)</f>
        <v>2.3998866000000021</v>
      </c>
      <c r="AA54" s="52">
        <f>VLOOKUP($B54,Shock_dev!$A$1:$CI$300,MATCH(DATE(AA$1,1,1),Shock_dev!$A$1:$CI$1,0),FALSE)</f>
        <v>2.5483959999999968</v>
      </c>
      <c r="AB54" s="52">
        <f>VLOOKUP($B54,Shock_dev!$A$1:$CI$300,MATCH(DATE(AB$1,1,1),Shock_dev!$A$1:$CI$1,0),FALSE)</f>
        <v>2.6580416999999983</v>
      </c>
      <c r="AC54" s="52">
        <f>VLOOKUP($B54,Shock_dev!$A$1:$CI$300,MATCH(DATE(AC$1,1,1),Shock_dev!$A$1:$CI$1,0),FALSE)</f>
        <v>2.7386400999999978</v>
      </c>
      <c r="AD54" s="52">
        <f>VLOOKUP($B54,Shock_dev!$A$1:$CI$300,MATCH(DATE(AD$1,1,1),Shock_dev!$A$1:$CI$1,0),FALSE)</f>
        <v>2.7991080000000039</v>
      </c>
      <c r="AE54" s="52">
        <f>VLOOKUP($B54,Shock_dev!$A$1:$CI$300,MATCH(DATE(AE$1,1,1),Shock_dev!$A$1:$CI$1,0),FALSE)</f>
        <v>2.8466504000000015</v>
      </c>
      <c r="AF54" s="52">
        <f>VLOOKUP($B54,Shock_dev!$A$1:$CI$300,MATCH(DATE(AF$1,1,1),Shock_dev!$A$1:$CI$1,0),FALSE)</f>
        <v>2.884128000000004</v>
      </c>
      <c r="AG54" s="52"/>
      <c r="AH54" s="65">
        <f t="shared" si="1"/>
        <v>3.8434269220000004</v>
      </c>
      <c r="AI54" s="65">
        <f t="shared" si="2"/>
        <v>4.7355831800000034</v>
      </c>
      <c r="AJ54" s="65">
        <f t="shared" si="3"/>
        <v>3.5286603200000002</v>
      </c>
      <c r="AK54" s="65">
        <f t="shared" si="4"/>
        <v>2.5967986800000005</v>
      </c>
      <c r="AL54" s="65">
        <f t="shared" si="5"/>
        <v>2.3042565399999972</v>
      </c>
      <c r="AM54" s="65">
        <f t="shared" si="6"/>
        <v>2.7853136400000009</v>
      </c>
      <c r="AN54" s="66"/>
      <c r="AO54" s="65">
        <f t="shared" si="7"/>
        <v>4.2895050510000017</v>
      </c>
      <c r="AP54" s="65">
        <f t="shared" si="8"/>
        <v>3.0627295000000005</v>
      </c>
      <c r="AQ54" s="65">
        <f t="shared" si="9"/>
        <v>2.5447850899999991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0.15319016999999491</v>
      </c>
      <c r="D55" s="52">
        <f>VLOOKUP($B55,Shock_dev!$A$1:$CI$300,MATCH(DATE(D$1,1,1),Shock_dev!$A$1:$CI$1,0),FALSE)</f>
        <v>0.25889595000000298</v>
      </c>
      <c r="E55" s="52">
        <f>VLOOKUP($B55,Shock_dev!$A$1:$CI$300,MATCH(DATE(E$1,1,1),Shock_dev!$A$1:$CI$1,0),FALSE)</f>
        <v>0.33759692000000285</v>
      </c>
      <c r="F55" s="52">
        <f>VLOOKUP($B55,Shock_dev!$A$1:$CI$300,MATCH(DATE(F$1,1,1),Shock_dev!$A$1:$CI$1,0),FALSE)</f>
        <v>0.38445833999999479</v>
      </c>
      <c r="G55" s="52">
        <f>VLOOKUP($B55,Shock_dev!$A$1:$CI$300,MATCH(DATE(G$1,1,1),Shock_dev!$A$1:$CI$1,0),FALSE)</f>
        <v>0.40513316999999915</v>
      </c>
      <c r="H55" s="52">
        <f>VLOOKUP($B55,Shock_dev!$A$1:$CI$300,MATCH(DATE(H$1,1,1),Shock_dev!$A$1:$CI$1,0),FALSE)</f>
        <v>0.40280225000000058</v>
      </c>
      <c r="I55" s="52">
        <f>VLOOKUP($B55,Shock_dev!$A$1:$CI$300,MATCH(DATE(I$1,1,1),Shock_dev!$A$1:$CI$1,0),FALSE)</f>
        <v>0.37645400000000251</v>
      </c>
      <c r="J55" s="52">
        <f>VLOOKUP($B55,Shock_dev!$A$1:$CI$300,MATCH(DATE(J$1,1,1),Shock_dev!$A$1:$CI$1,0),FALSE)</f>
        <v>0.34153792999999411</v>
      </c>
      <c r="K55" s="52">
        <f>VLOOKUP($B55,Shock_dev!$A$1:$CI$300,MATCH(DATE(K$1,1,1),Shock_dev!$A$1:$CI$1,0),FALSE)</f>
        <v>0.3005842899999962</v>
      </c>
      <c r="L55" s="52">
        <f>VLOOKUP($B55,Shock_dev!$A$1:$CI$300,MATCH(DATE(L$1,1,1),Shock_dev!$A$1:$CI$1,0),FALSE)</f>
        <v>0.24773987000000375</v>
      </c>
      <c r="M55" s="52">
        <f>VLOOKUP($B55,Shock_dev!$A$1:$CI$300,MATCH(DATE(M$1,1,1),Shock_dev!$A$1:$CI$1,0),FALSE)</f>
        <v>0.18245052000000328</v>
      </c>
      <c r="N55" s="52">
        <f>VLOOKUP($B55,Shock_dev!$A$1:$CI$300,MATCH(DATE(N$1,1,1),Shock_dev!$A$1:$CI$1,0),FALSE)</f>
        <v>0.12357901000000027</v>
      </c>
      <c r="O55" s="52">
        <f>VLOOKUP($B55,Shock_dev!$A$1:$CI$300,MATCH(DATE(O$1,1,1),Shock_dev!$A$1:$CI$1,0),FALSE)</f>
        <v>7.1062870000005773E-2</v>
      </c>
      <c r="P55" s="52">
        <f>VLOOKUP($B55,Shock_dev!$A$1:$CI$300,MATCH(DATE(P$1,1,1),Shock_dev!$A$1:$CI$1,0),FALSE)</f>
        <v>2.5894790000002388E-2</v>
      </c>
      <c r="Q55" s="52">
        <f>VLOOKUP($B55,Shock_dev!$A$1:$CI$300,MATCH(DATE(Q$1,1,1),Shock_dev!$A$1:$CI$1,0),FALSE)</f>
        <v>-1.3592639999998823E-2</v>
      </c>
      <c r="R55" s="52">
        <f>VLOOKUP($B55,Shock_dev!$A$1:$CI$300,MATCH(DATE(R$1,1,1),Shock_dev!$A$1:$CI$1,0),FALSE)</f>
        <v>-4.9039360000001864E-2</v>
      </c>
      <c r="S55" s="52">
        <f>VLOOKUP($B55,Shock_dev!$A$1:$CI$300,MATCH(DATE(S$1,1,1),Shock_dev!$A$1:$CI$1,0),FALSE)</f>
        <v>-6.8550389999998629E-2</v>
      </c>
      <c r="T55" s="52">
        <f>VLOOKUP($B55,Shock_dev!$A$1:$CI$300,MATCH(DATE(T$1,1,1),Shock_dev!$A$1:$CI$1,0),FALSE)</f>
        <v>-7.6990469999998368E-2</v>
      </c>
      <c r="U55" s="52">
        <f>VLOOKUP($B55,Shock_dev!$A$1:$CI$300,MATCH(DATE(U$1,1,1),Shock_dev!$A$1:$CI$1,0),FALSE)</f>
        <v>-7.6263609999998039E-2</v>
      </c>
      <c r="V55" s="52">
        <f>VLOOKUP($B55,Shock_dev!$A$1:$CI$300,MATCH(DATE(V$1,1,1),Shock_dev!$A$1:$CI$1,0),FALSE)</f>
        <v>-8.1326849999996398E-2</v>
      </c>
      <c r="W55" s="52">
        <f>VLOOKUP($B55,Shock_dev!$A$1:$CI$300,MATCH(DATE(W$1,1,1),Shock_dev!$A$1:$CI$1,0),FALSE)</f>
        <v>-8.2500340000002836E-2</v>
      </c>
      <c r="X55" s="52">
        <f>VLOOKUP($B55,Shock_dev!$A$1:$CI$300,MATCH(DATE(X$1,1,1),Shock_dev!$A$1:$CI$1,0),FALSE)</f>
        <v>-7.5977399999999307E-2</v>
      </c>
      <c r="Y55" s="52">
        <f>VLOOKUP($B55,Shock_dev!$A$1:$CI$300,MATCH(DATE(Y$1,1,1),Shock_dev!$A$1:$CI$1,0),FALSE)</f>
        <v>-6.2828729999992561E-2</v>
      </c>
      <c r="Z55" s="52">
        <f>VLOOKUP($B55,Shock_dev!$A$1:$CI$300,MATCH(DATE(Z$1,1,1),Shock_dev!$A$1:$CI$1,0),FALSE)</f>
        <v>-3.8303320000011354E-2</v>
      </c>
      <c r="AA55" s="52">
        <f>VLOOKUP($B55,Shock_dev!$A$1:$CI$300,MATCH(DATE(AA$1,1,1),Shock_dev!$A$1:$CI$1,0),FALSE)</f>
        <v>-1.2688350000004789E-2</v>
      </c>
      <c r="AB55" s="52">
        <f>VLOOKUP($B55,Shock_dev!$A$1:$CI$300,MATCH(DATE(AB$1,1,1),Shock_dev!$A$1:$CI$1,0),FALSE)</f>
        <v>1.1734370000013428E-2</v>
      </c>
      <c r="AC55" s="52">
        <f>VLOOKUP($B55,Shock_dev!$A$1:$CI$300,MATCH(DATE(AC$1,1,1),Shock_dev!$A$1:$CI$1,0),FALSE)</f>
        <v>3.3626949999998601E-2</v>
      </c>
      <c r="AD55" s="52">
        <f>VLOOKUP($B55,Shock_dev!$A$1:$CI$300,MATCH(DATE(AD$1,1,1),Shock_dev!$A$1:$CI$1,0),FALSE)</f>
        <v>5.2370270000011487E-2</v>
      </c>
      <c r="AE55" s="52">
        <f>VLOOKUP($B55,Shock_dev!$A$1:$CI$300,MATCH(DATE(AE$1,1,1),Shock_dev!$A$1:$CI$1,0),FALSE)</f>
        <v>6.7833039999996458E-2</v>
      </c>
      <c r="AF55" s="52">
        <f>VLOOKUP($B55,Shock_dev!$A$1:$CI$300,MATCH(DATE(AF$1,1,1),Shock_dev!$A$1:$CI$1,0),FALSE)</f>
        <v>8.0073269999999752E-2</v>
      </c>
      <c r="AG55" s="52"/>
      <c r="AH55" s="65">
        <f t="shared" si="1"/>
        <v>0.30785490999999893</v>
      </c>
      <c r="AI55" s="65">
        <f t="shared" si="2"/>
        <v>0.33382366799999941</v>
      </c>
      <c r="AJ55" s="65">
        <f t="shared" si="3"/>
        <v>7.7878910000002577E-2</v>
      </c>
      <c r="AK55" s="65">
        <f t="shared" si="4"/>
        <v>-7.0434135999998662E-2</v>
      </c>
      <c r="AL55" s="65">
        <f t="shared" si="5"/>
        <v>-5.4459628000002168E-2</v>
      </c>
      <c r="AM55" s="65">
        <f t="shared" si="6"/>
        <v>4.9127580000003945E-2</v>
      </c>
      <c r="AN55" s="66"/>
      <c r="AO55" s="65">
        <f t="shared" si="7"/>
        <v>0.32083928899999914</v>
      </c>
      <c r="AP55" s="65">
        <f t="shared" si="8"/>
        <v>3.7223870000019574E-3</v>
      </c>
      <c r="AQ55" s="65">
        <f t="shared" si="9"/>
        <v>-2.6660239999991113E-3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0.99371419999999944</v>
      </c>
      <c r="D56" s="52">
        <f>VLOOKUP($B56,Shock_dev!$A$1:$CI$300,MATCH(DATE(D$1,1,1),Shock_dev!$A$1:$CI$1,0),FALSE)</f>
        <v>1.578472000000005</v>
      </c>
      <c r="E56" s="52">
        <f>VLOOKUP($B56,Shock_dev!$A$1:$CI$300,MATCH(DATE(E$1,1,1),Shock_dev!$A$1:$CI$1,0),FALSE)</f>
        <v>1.9271195999999975</v>
      </c>
      <c r="F56" s="52">
        <f>VLOOKUP($B56,Shock_dev!$A$1:$CI$300,MATCH(DATE(F$1,1,1),Shock_dev!$A$1:$CI$1,0),FALSE)</f>
        <v>2.1040286999999864</v>
      </c>
      <c r="G56" s="52">
        <f>VLOOKUP($B56,Shock_dev!$A$1:$CI$300,MATCH(DATE(G$1,1,1),Shock_dev!$A$1:$CI$1,0),FALSE)</f>
        <v>2.191617999999977</v>
      </c>
      <c r="H56" s="52">
        <f>VLOOKUP($B56,Shock_dev!$A$1:$CI$300,MATCH(DATE(H$1,1,1),Shock_dev!$A$1:$CI$1,0),FALSE)</f>
        <v>2.207429100000013</v>
      </c>
      <c r="I56" s="52">
        <f>VLOOKUP($B56,Shock_dev!$A$1:$CI$300,MATCH(DATE(I$1,1,1),Shock_dev!$A$1:$CI$1,0),FALSE)</f>
        <v>2.1263095999999848</v>
      </c>
      <c r="J56" s="52">
        <f>VLOOKUP($B56,Shock_dev!$A$1:$CI$300,MATCH(DATE(J$1,1,1),Shock_dev!$A$1:$CI$1,0),FALSE)</f>
        <v>2.0550993999999889</v>
      </c>
      <c r="K56" s="52">
        <f>VLOOKUP($B56,Shock_dev!$A$1:$CI$300,MATCH(DATE(K$1,1,1),Shock_dev!$A$1:$CI$1,0),FALSE)</f>
        <v>1.9722835000000032</v>
      </c>
      <c r="L56" s="52">
        <f>VLOOKUP($B56,Shock_dev!$A$1:$CI$300,MATCH(DATE(L$1,1,1),Shock_dev!$A$1:$CI$1,0),FALSE)</f>
        <v>1.8114941999999985</v>
      </c>
      <c r="M56" s="52">
        <f>VLOOKUP($B56,Shock_dev!$A$1:$CI$300,MATCH(DATE(M$1,1,1),Shock_dev!$A$1:$CI$1,0),FALSE)</f>
        <v>1.5711120999999935</v>
      </c>
      <c r="N56" s="52">
        <f>VLOOKUP($B56,Shock_dev!$A$1:$CI$300,MATCH(DATE(N$1,1,1),Shock_dev!$A$1:$CI$1,0),FALSE)</f>
        <v>1.396687600000007</v>
      </c>
      <c r="O56" s="52">
        <f>VLOOKUP($B56,Shock_dev!$A$1:$CI$300,MATCH(DATE(O$1,1,1),Shock_dev!$A$1:$CI$1,0),FALSE)</f>
        <v>1.2490676999999835</v>
      </c>
      <c r="P56" s="52">
        <f>VLOOKUP($B56,Shock_dev!$A$1:$CI$300,MATCH(DATE(P$1,1,1),Shock_dev!$A$1:$CI$1,0),FALSE)</f>
        <v>1.1255742000000168</v>
      </c>
      <c r="Q56" s="52">
        <f>VLOOKUP($B56,Shock_dev!$A$1:$CI$300,MATCH(DATE(Q$1,1,1),Shock_dev!$A$1:$CI$1,0),FALSE)</f>
        <v>1.0078187000000014</v>
      </c>
      <c r="R56" s="52">
        <f>VLOOKUP($B56,Shock_dev!$A$1:$CI$300,MATCH(DATE(R$1,1,1),Shock_dev!$A$1:$CI$1,0),FALSE)</f>
        <v>0.88708299999998985</v>
      </c>
      <c r="S56" s="52">
        <f>VLOOKUP($B56,Shock_dev!$A$1:$CI$300,MATCH(DATE(S$1,1,1),Shock_dev!$A$1:$CI$1,0),FALSE)</f>
        <v>0.86082740000000513</v>
      </c>
      <c r="T56" s="52">
        <f>VLOOKUP($B56,Shock_dev!$A$1:$CI$300,MATCH(DATE(T$1,1,1),Shock_dev!$A$1:$CI$1,0),FALSE)</f>
        <v>0.87121460000000184</v>
      </c>
      <c r="U56" s="52">
        <f>VLOOKUP($B56,Shock_dev!$A$1:$CI$300,MATCH(DATE(U$1,1,1),Shock_dev!$A$1:$CI$1,0),FALSE)</f>
        <v>0.910361800000004</v>
      </c>
      <c r="V56" s="52">
        <f>VLOOKUP($B56,Shock_dev!$A$1:$CI$300,MATCH(DATE(V$1,1,1),Shock_dev!$A$1:$CI$1,0),FALSE)</f>
        <v>0.8708274999999901</v>
      </c>
      <c r="W56" s="52">
        <f>VLOOKUP($B56,Shock_dev!$A$1:$CI$300,MATCH(DATE(W$1,1,1),Shock_dev!$A$1:$CI$1,0),FALSE)</f>
        <v>0.8611510999999723</v>
      </c>
      <c r="X56" s="52">
        <f>VLOOKUP($B56,Shock_dev!$A$1:$CI$300,MATCH(DATE(X$1,1,1),Shock_dev!$A$1:$CI$1,0),FALSE)</f>
        <v>0.90107829999999467</v>
      </c>
      <c r="Y56" s="52">
        <f>VLOOKUP($B56,Shock_dev!$A$1:$CI$300,MATCH(DATE(Y$1,1,1),Shock_dev!$A$1:$CI$1,0),FALSE)</f>
        <v>0.97283210000000508</v>
      </c>
      <c r="Z56" s="52">
        <f>VLOOKUP($B56,Shock_dev!$A$1:$CI$300,MATCH(DATE(Z$1,1,1),Shock_dev!$A$1:$CI$1,0),FALSE)</f>
        <v>1.1163706000000104</v>
      </c>
      <c r="AA56" s="52">
        <f>VLOOKUP($B56,Shock_dev!$A$1:$CI$300,MATCH(DATE(AA$1,1,1),Shock_dev!$A$1:$CI$1,0),FALSE)</f>
        <v>1.2428408000000104</v>
      </c>
      <c r="AB56" s="52">
        <f>VLOOKUP($B56,Shock_dev!$A$1:$CI$300,MATCH(DATE(AB$1,1,1),Shock_dev!$A$1:$CI$1,0),FALSE)</f>
        <v>1.354325799999998</v>
      </c>
      <c r="AC56" s="52">
        <f>VLOOKUP($B56,Shock_dev!$A$1:$CI$300,MATCH(DATE(AC$1,1,1),Shock_dev!$A$1:$CI$1,0),FALSE)</f>
        <v>1.4514125999999976</v>
      </c>
      <c r="AD56" s="52">
        <f>VLOOKUP($B56,Shock_dev!$A$1:$CI$300,MATCH(DATE(AD$1,1,1),Shock_dev!$A$1:$CI$1,0),FALSE)</f>
        <v>1.5356855999999937</v>
      </c>
      <c r="AE56" s="52">
        <f>VLOOKUP($B56,Shock_dev!$A$1:$CI$300,MATCH(DATE(AE$1,1,1),Shock_dev!$A$1:$CI$1,0),FALSE)</f>
        <v>1.6090978999999948</v>
      </c>
      <c r="AF56" s="52">
        <f>VLOOKUP($B56,Shock_dev!$A$1:$CI$300,MATCH(DATE(AF$1,1,1),Shock_dev!$A$1:$CI$1,0),FALSE)</f>
        <v>1.6726894999999899</v>
      </c>
      <c r="AG56" s="52"/>
      <c r="AH56" s="65">
        <f t="shared" si="1"/>
        <v>1.758990499999993</v>
      </c>
      <c r="AI56" s="65">
        <f t="shared" si="2"/>
        <v>2.0345231599999978</v>
      </c>
      <c r="AJ56" s="65">
        <f t="shared" si="3"/>
        <v>1.2700520600000005</v>
      </c>
      <c r="AK56" s="65">
        <f t="shared" si="4"/>
        <v>0.88006285999999823</v>
      </c>
      <c r="AL56" s="65">
        <f t="shared" si="5"/>
        <v>1.0188545799999986</v>
      </c>
      <c r="AM56" s="65">
        <f t="shared" si="6"/>
        <v>1.5246422799999948</v>
      </c>
      <c r="AN56" s="66"/>
      <c r="AO56" s="65">
        <f t="shared" si="7"/>
        <v>1.8967568299999953</v>
      </c>
      <c r="AP56" s="65">
        <f t="shared" si="8"/>
        <v>1.0750574599999994</v>
      </c>
      <c r="AQ56" s="65">
        <f t="shared" si="9"/>
        <v>1.2717484299999966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3.368515900000034</v>
      </c>
      <c r="D57" s="52">
        <f>VLOOKUP($B57,Shock_dev!$A$1:$CI$300,MATCH(DATE(D$1,1,1),Shock_dev!$A$1:$CI$1,0),FALSE)</f>
        <v>5.4633400000000165</v>
      </c>
      <c r="E57" s="52">
        <f>VLOOKUP($B57,Shock_dev!$A$1:$CI$300,MATCH(DATE(E$1,1,1),Shock_dev!$A$1:$CI$1,0),FALSE)</f>
        <v>6.6175963000000024</v>
      </c>
      <c r="F57" s="52">
        <f>VLOOKUP($B57,Shock_dev!$A$1:$CI$300,MATCH(DATE(F$1,1,1),Shock_dev!$A$1:$CI$1,0),FALSE)</f>
        <v>7.1355844000000275</v>
      </c>
      <c r="G57" s="52">
        <f>VLOOKUP($B57,Shock_dev!$A$1:$CI$300,MATCH(DATE(G$1,1,1),Shock_dev!$A$1:$CI$1,0),FALSE)</f>
        <v>7.3640345000000025</v>
      </c>
      <c r="H57" s="52">
        <f>VLOOKUP($B57,Shock_dev!$A$1:$CI$300,MATCH(DATE(H$1,1,1),Shock_dev!$A$1:$CI$1,0),FALSE)</f>
        <v>7.3700054999999907</v>
      </c>
      <c r="I57" s="52">
        <f>VLOOKUP($B57,Shock_dev!$A$1:$CI$300,MATCH(DATE(I$1,1,1),Shock_dev!$A$1:$CI$1,0),FALSE)</f>
        <v>7.0444886000000224</v>
      </c>
      <c r="J57" s="52">
        <f>VLOOKUP($B57,Shock_dev!$A$1:$CI$300,MATCH(DATE(J$1,1,1),Shock_dev!$A$1:$CI$1,0),FALSE)</f>
        <v>6.7960390000000075</v>
      </c>
      <c r="K57" s="52">
        <f>VLOOKUP($B57,Shock_dev!$A$1:$CI$300,MATCH(DATE(K$1,1,1),Shock_dev!$A$1:$CI$1,0),FALSE)</f>
        <v>6.5201337000000308</v>
      </c>
      <c r="L57" s="52">
        <f>VLOOKUP($B57,Shock_dev!$A$1:$CI$300,MATCH(DATE(L$1,1,1),Shock_dev!$A$1:$CI$1,0),FALSE)</f>
        <v>5.9438165000000254</v>
      </c>
      <c r="M57" s="52">
        <f>VLOOKUP($B57,Shock_dev!$A$1:$CI$300,MATCH(DATE(M$1,1,1),Shock_dev!$A$1:$CI$1,0),FALSE)</f>
        <v>5.0582435000000032</v>
      </c>
      <c r="N57" s="52">
        <f>VLOOKUP($B57,Shock_dev!$A$1:$CI$300,MATCH(DATE(N$1,1,1),Shock_dev!$A$1:$CI$1,0),FALSE)</f>
        <v>4.4327000000000112</v>
      </c>
      <c r="O57" s="52">
        <f>VLOOKUP($B57,Shock_dev!$A$1:$CI$300,MATCH(DATE(O$1,1,1),Shock_dev!$A$1:$CI$1,0),FALSE)</f>
        <v>3.8978611000000001</v>
      </c>
      <c r="P57" s="52">
        <f>VLOOKUP($B57,Shock_dev!$A$1:$CI$300,MATCH(DATE(P$1,1,1),Shock_dev!$A$1:$CI$1,0),FALSE)</f>
        <v>3.4362387000000467</v>
      </c>
      <c r="Q57" s="52">
        <f>VLOOKUP($B57,Shock_dev!$A$1:$CI$300,MATCH(DATE(Q$1,1,1),Shock_dev!$A$1:$CI$1,0),FALSE)</f>
        <v>2.9723493999999846</v>
      </c>
      <c r="R57" s="52">
        <f>VLOOKUP($B57,Shock_dev!$A$1:$CI$300,MATCH(DATE(R$1,1,1),Shock_dev!$A$1:$CI$1,0),FALSE)</f>
        <v>2.4739845999999943</v>
      </c>
      <c r="S57" s="52">
        <f>VLOOKUP($B57,Shock_dev!$A$1:$CI$300,MATCH(DATE(S$1,1,1),Shock_dev!$A$1:$CI$1,0),FALSE)</f>
        <v>2.3254529000000161</v>
      </c>
      <c r="T57" s="52">
        <f>VLOOKUP($B57,Shock_dev!$A$1:$CI$300,MATCH(DATE(T$1,1,1),Shock_dev!$A$1:$CI$1,0),FALSE)</f>
        <v>2.2934785999999576</v>
      </c>
      <c r="U57" s="52">
        <f>VLOOKUP($B57,Shock_dev!$A$1:$CI$300,MATCH(DATE(U$1,1,1),Shock_dev!$A$1:$CI$1,0),FALSE)</f>
        <v>2.3499065999999971</v>
      </c>
      <c r="V57" s="52">
        <f>VLOOKUP($B57,Shock_dev!$A$1:$CI$300,MATCH(DATE(V$1,1,1),Shock_dev!$A$1:$CI$1,0),FALSE)</f>
        <v>2.0790347999999881</v>
      </c>
      <c r="W57" s="52">
        <f>VLOOKUP($B57,Shock_dev!$A$1:$CI$300,MATCH(DATE(W$1,1,1),Shock_dev!$A$1:$CI$1,0),FALSE)</f>
        <v>1.9205875000000106</v>
      </c>
      <c r="X57" s="52">
        <f>VLOOKUP($B57,Shock_dev!$A$1:$CI$300,MATCH(DATE(X$1,1,1),Shock_dev!$A$1:$CI$1,0),FALSE)</f>
        <v>1.9505282000000079</v>
      </c>
      <c r="Y57" s="52">
        <f>VLOOKUP($B57,Shock_dev!$A$1:$CI$300,MATCH(DATE(Y$1,1,1),Shock_dev!$A$1:$CI$1,0),FALSE)</f>
        <v>2.0953230999999732</v>
      </c>
      <c r="Z57" s="52">
        <f>VLOOKUP($B57,Shock_dev!$A$1:$CI$300,MATCH(DATE(Z$1,1,1),Shock_dev!$A$1:$CI$1,0),FALSE)</f>
        <v>2.5132184999999936</v>
      </c>
      <c r="AA57" s="52">
        <f>VLOOKUP($B57,Shock_dev!$A$1:$CI$300,MATCH(DATE(AA$1,1,1),Shock_dev!$A$1:$CI$1,0),FALSE)</f>
        <v>2.853635899999972</v>
      </c>
      <c r="AB57" s="52">
        <f>VLOOKUP($B57,Shock_dev!$A$1:$CI$300,MATCH(DATE(AB$1,1,1),Shock_dev!$A$1:$CI$1,0),FALSE)</f>
        <v>3.1330082999999718</v>
      </c>
      <c r="AC57" s="52">
        <f>VLOOKUP($B57,Shock_dev!$A$1:$CI$300,MATCH(DATE(AC$1,1,1),Shock_dev!$A$1:$CI$1,0),FALSE)</f>
        <v>3.3599345999999741</v>
      </c>
      <c r="AD57" s="52">
        <f>VLOOKUP($B57,Shock_dev!$A$1:$CI$300,MATCH(DATE(AD$1,1,1),Shock_dev!$A$1:$CI$1,0),FALSE)</f>
        <v>3.5443574999999896</v>
      </c>
      <c r="AE57" s="52">
        <f>VLOOKUP($B57,Shock_dev!$A$1:$CI$300,MATCH(DATE(AE$1,1,1),Shock_dev!$A$1:$CI$1,0),FALSE)</f>
        <v>3.6956005999999775</v>
      </c>
      <c r="AF57" s="52">
        <f>VLOOKUP($B57,Shock_dev!$A$1:$CI$300,MATCH(DATE(AF$1,1,1),Shock_dev!$A$1:$CI$1,0),FALSE)</f>
        <v>3.817989999999952</v>
      </c>
      <c r="AG57" s="52"/>
      <c r="AH57" s="65">
        <f t="shared" si="1"/>
        <v>5.9898142200000164</v>
      </c>
      <c r="AI57" s="65">
        <f t="shared" si="2"/>
        <v>6.7348966600000155</v>
      </c>
      <c r="AJ57" s="65">
        <f t="shared" si="3"/>
        <v>3.959478540000009</v>
      </c>
      <c r="AK57" s="65">
        <f t="shared" si="4"/>
        <v>2.3043714999999905</v>
      </c>
      <c r="AL57" s="65">
        <f t="shared" si="5"/>
        <v>2.2666586399999913</v>
      </c>
      <c r="AM57" s="65">
        <f t="shared" si="6"/>
        <v>3.5101781999999728</v>
      </c>
      <c r="AN57" s="66"/>
      <c r="AO57" s="65">
        <f t="shared" si="7"/>
        <v>6.362355440000016</v>
      </c>
      <c r="AP57" s="65">
        <f t="shared" si="8"/>
        <v>3.1319250199999997</v>
      </c>
      <c r="AQ57" s="65">
        <f t="shared" si="9"/>
        <v>2.8884184199999821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3.2425180000000182</v>
      </c>
      <c r="D58" s="52">
        <f>VLOOKUP($B58,Shock_dev!$A$1:$CI$300,MATCH(DATE(D$1,1,1),Shock_dev!$A$1:$CI$1,0),FALSE)</f>
        <v>5.4728740000000471</v>
      </c>
      <c r="E58" s="52">
        <f>VLOOKUP($B58,Shock_dev!$A$1:$CI$300,MATCH(DATE(E$1,1,1),Shock_dev!$A$1:$CI$1,0),FALSE)</f>
        <v>7.3735770000000684</v>
      </c>
      <c r="F58" s="52">
        <f>VLOOKUP($B58,Shock_dev!$A$1:$CI$300,MATCH(DATE(F$1,1,1),Shock_dev!$A$1:$CI$1,0),FALSE)</f>
        <v>8.7039159999999356</v>
      </c>
      <c r="G58" s="52">
        <f>VLOOKUP($B58,Shock_dev!$A$1:$CI$300,MATCH(DATE(G$1,1,1),Shock_dev!$A$1:$CI$1,0),FALSE)</f>
        <v>9.4801190000000588</v>
      </c>
      <c r="H58" s="52">
        <f>VLOOKUP($B58,Shock_dev!$A$1:$CI$300,MATCH(DATE(H$1,1,1),Shock_dev!$A$1:$CI$1,0),FALSE)</f>
        <v>9.7485759999999573</v>
      </c>
      <c r="I58" s="52">
        <f>VLOOKUP($B58,Shock_dev!$A$1:$CI$300,MATCH(DATE(I$1,1,1),Shock_dev!$A$1:$CI$1,0),FALSE)</f>
        <v>9.507825000000139</v>
      </c>
      <c r="J58" s="52">
        <f>VLOOKUP($B58,Shock_dev!$A$1:$CI$300,MATCH(DATE(J$1,1,1),Shock_dev!$A$1:$CI$1,0),FALSE)</f>
        <v>9.0298530000000028</v>
      </c>
      <c r="K58" s="52">
        <f>VLOOKUP($B58,Shock_dev!$A$1:$CI$300,MATCH(DATE(K$1,1,1),Shock_dev!$A$1:$CI$1,0),FALSE)</f>
        <v>8.4034019999999146</v>
      </c>
      <c r="L58" s="52">
        <f>VLOOKUP($B58,Shock_dev!$A$1:$CI$300,MATCH(DATE(L$1,1,1),Shock_dev!$A$1:$CI$1,0),FALSE)</f>
        <v>7.5577599999999165</v>
      </c>
      <c r="M58" s="52">
        <f>VLOOKUP($B58,Shock_dev!$A$1:$CI$300,MATCH(DATE(M$1,1,1),Shock_dev!$A$1:$CI$1,0),FALSE)</f>
        <v>6.4736349999998311</v>
      </c>
      <c r="N58" s="52">
        <f>VLOOKUP($B58,Shock_dev!$A$1:$CI$300,MATCH(DATE(N$1,1,1),Shock_dev!$A$1:$CI$1,0),FALSE)</f>
        <v>5.4600070000001324</v>
      </c>
      <c r="O58" s="52">
        <f>VLOOKUP($B58,Shock_dev!$A$1:$CI$300,MATCH(DATE(O$1,1,1),Shock_dev!$A$1:$CI$1,0),FALSE)</f>
        <v>4.5586389999998573</v>
      </c>
      <c r="P58" s="52">
        <f>VLOOKUP($B58,Shock_dev!$A$1:$CI$300,MATCH(DATE(P$1,1,1),Shock_dev!$A$1:$CI$1,0),FALSE)</f>
        <v>3.8031959999998435</v>
      </c>
      <c r="Q58" s="52">
        <f>VLOOKUP($B58,Shock_dev!$A$1:$CI$300,MATCH(DATE(Q$1,1,1),Shock_dev!$A$1:$CI$1,0),FALSE)</f>
        <v>3.1742279999998573</v>
      </c>
      <c r="R58" s="52">
        <f>VLOOKUP($B58,Shock_dev!$A$1:$CI$300,MATCH(DATE(R$1,1,1),Shock_dev!$A$1:$CI$1,0),FALSE)</f>
        <v>2.6382710000000316</v>
      </c>
      <c r="S58" s="52">
        <f>VLOOKUP($B58,Shock_dev!$A$1:$CI$300,MATCH(DATE(S$1,1,1),Shock_dev!$A$1:$CI$1,0),FALSE)</f>
        <v>2.3882990000001882</v>
      </c>
      <c r="T58" s="52">
        <f>VLOOKUP($B58,Shock_dev!$A$1:$CI$300,MATCH(DATE(T$1,1,1),Shock_dev!$A$1:$CI$1,0),FALSE)</f>
        <v>2.3690509999998994</v>
      </c>
      <c r="U58" s="52">
        <f>VLOOKUP($B58,Shock_dev!$A$1:$CI$300,MATCH(DATE(U$1,1,1),Shock_dev!$A$1:$CI$1,0),FALSE)</f>
        <v>2.5475149999999758</v>
      </c>
      <c r="V58" s="52">
        <f>VLOOKUP($B58,Shock_dev!$A$1:$CI$300,MATCH(DATE(V$1,1,1),Shock_dev!$A$1:$CI$1,0),FALSE)</f>
        <v>2.6631699999998091</v>
      </c>
      <c r="W58" s="52">
        <f>VLOOKUP($B58,Shock_dev!$A$1:$CI$300,MATCH(DATE(W$1,1,1),Shock_dev!$A$1:$CI$1,0),FALSE)</f>
        <v>2.8357359999999971</v>
      </c>
      <c r="X58" s="52">
        <f>VLOOKUP($B58,Shock_dev!$A$1:$CI$300,MATCH(DATE(X$1,1,1),Shock_dev!$A$1:$CI$1,0),FALSE)</f>
        <v>3.1369219999999132</v>
      </c>
      <c r="Y58" s="52">
        <f>VLOOKUP($B58,Shock_dev!$A$1:$CI$300,MATCH(DATE(Y$1,1,1),Shock_dev!$A$1:$CI$1,0),FALSE)</f>
        <v>3.5653709999999137</v>
      </c>
      <c r="Z58" s="52">
        <f>VLOOKUP($B58,Shock_dev!$A$1:$CI$300,MATCH(DATE(Z$1,1,1),Shock_dev!$A$1:$CI$1,0),FALSE)</f>
        <v>4.2012620000000425</v>
      </c>
      <c r="AA58" s="52">
        <f>VLOOKUP($B58,Shock_dev!$A$1:$CI$300,MATCH(DATE(AA$1,1,1),Shock_dev!$A$1:$CI$1,0),FALSE)</f>
        <v>4.8891189999999369</v>
      </c>
      <c r="AB58" s="52">
        <f>VLOOKUP($B58,Shock_dev!$A$1:$CI$300,MATCH(DATE(AB$1,1,1),Shock_dev!$A$1:$CI$1,0),FALSE)</f>
        <v>5.5706729999999425</v>
      </c>
      <c r="AC58" s="52">
        <f>VLOOKUP($B58,Shock_dev!$A$1:$CI$300,MATCH(DATE(AC$1,1,1),Shock_dev!$A$1:$CI$1,0),FALSE)</f>
        <v>6.2076869999998507</v>
      </c>
      <c r="AD58" s="52">
        <f>VLOOKUP($B58,Shock_dev!$A$1:$CI$300,MATCH(DATE(AD$1,1,1),Shock_dev!$A$1:$CI$1,0),FALSE)</f>
        <v>6.7798669999999674</v>
      </c>
      <c r="AE58" s="52">
        <f>VLOOKUP($B58,Shock_dev!$A$1:$CI$300,MATCH(DATE(AE$1,1,1),Shock_dev!$A$1:$CI$1,0),FALSE)</f>
        <v>7.2800459999998566</v>
      </c>
      <c r="AF58" s="52">
        <f>VLOOKUP($B58,Shock_dev!$A$1:$CI$300,MATCH(DATE(AF$1,1,1),Shock_dev!$A$1:$CI$1,0),FALSE)</f>
        <v>7.7076790000000983</v>
      </c>
      <c r="AG58" s="52"/>
      <c r="AH58" s="65">
        <f t="shared" si="1"/>
        <v>6.8546008000000258</v>
      </c>
      <c r="AI58" s="65">
        <f t="shared" si="2"/>
        <v>8.8494831999999857</v>
      </c>
      <c r="AJ58" s="65">
        <f t="shared" si="3"/>
        <v>4.6939409999999047</v>
      </c>
      <c r="AK58" s="65">
        <f t="shared" si="4"/>
        <v>2.521261199999981</v>
      </c>
      <c r="AL58" s="65">
        <f t="shared" si="5"/>
        <v>3.7256819999999609</v>
      </c>
      <c r="AM58" s="65">
        <f t="shared" si="6"/>
        <v>6.7091903999999429</v>
      </c>
      <c r="AN58" s="66"/>
      <c r="AO58" s="65">
        <f t="shared" si="7"/>
        <v>7.8520420000000062</v>
      </c>
      <c r="AP58" s="65">
        <f t="shared" si="8"/>
        <v>3.6076010999999428</v>
      </c>
      <c r="AQ58" s="65">
        <f t="shared" si="9"/>
        <v>5.2174361999999519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5.139069999999947</v>
      </c>
      <c r="D59" s="52">
        <f>VLOOKUP($B59,Shock_dev!$A$1:$CI$300,MATCH(DATE(D$1,1,1),Shock_dev!$A$1:$CI$1,0),FALSE)</f>
        <v>8.4204910000000837</v>
      </c>
      <c r="E59" s="52">
        <f>VLOOKUP($B59,Shock_dev!$A$1:$CI$300,MATCH(DATE(E$1,1,1),Shock_dev!$A$1:$CI$1,0),FALSE)</f>
        <v>11.330483999999842</v>
      </c>
      <c r="F59" s="52">
        <f>VLOOKUP($B59,Shock_dev!$A$1:$CI$300,MATCH(DATE(F$1,1,1),Shock_dev!$A$1:$CI$1,0),FALSE)</f>
        <v>13.61280499999998</v>
      </c>
      <c r="G59" s="52">
        <f>VLOOKUP($B59,Shock_dev!$A$1:$CI$300,MATCH(DATE(G$1,1,1),Shock_dev!$A$1:$CI$1,0),FALSE)</f>
        <v>15.398599000000104</v>
      </c>
      <c r="H59" s="52">
        <f>VLOOKUP($B59,Shock_dev!$A$1:$CI$300,MATCH(DATE(H$1,1,1),Shock_dev!$A$1:$CI$1,0),FALSE)</f>
        <v>16.835714999999936</v>
      </c>
      <c r="I59" s="52">
        <f>VLOOKUP($B59,Shock_dev!$A$1:$CI$300,MATCH(DATE(I$1,1,1),Shock_dev!$A$1:$CI$1,0),FALSE)</f>
        <v>17.944240000000036</v>
      </c>
      <c r="J59" s="52">
        <f>VLOOKUP($B59,Shock_dev!$A$1:$CI$300,MATCH(DATE(J$1,1,1),Shock_dev!$A$1:$CI$1,0),FALSE)</f>
        <v>19.012878000000001</v>
      </c>
      <c r="K59" s="52">
        <f>VLOOKUP($B59,Shock_dev!$A$1:$CI$300,MATCH(DATE(K$1,1,1),Shock_dev!$A$1:$CI$1,0),FALSE)</f>
        <v>20.11294399999997</v>
      </c>
      <c r="L59" s="52">
        <f>VLOOKUP($B59,Shock_dev!$A$1:$CI$300,MATCH(DATE(L$1,1,1),Shock_dev!$A$1:$CI$1,0),FALSE)</f>
        <v>21.076882999999953</v>
      </c>
      <c r="M59" s="52">
        <f>VLOOKUP($B59,Shock_dev!$A$1:$CI$300,MATCH(DATE(M$1,1,1),Shock_dev!$A$1:$CI$1,0),FALSE)</f>
        <v>21.789907999999969</v>
      </c>
      <c r="N59" s="52">
        <f>VLOOKUP($B59,Shock_dev!$A$1:$CI$300,MATCH(DATE(N$1,1,1),Shock_dev!$A$1:$CI$1,0),FALSE)</f>
        <v>22.559023999999908</v>
      </c>
      <c r="O59" s="52">
        <f>VLOOKUP($B59,Shock_dev!$A$1:$CI$300,MATCH(DATE(O$1,1,1),Shock_dev!$A$1:$CI$1,0),FALSE)</f>
        <v>23.417355000000043</v>
      </c>
      <c r="P59" s="52">
        <f>VLOOKUP($B59,Shock_dev!$A$1:$CI$300,MATCH(DATE(P$1,1,1),Shock_dev!$A$1:$CI$1,0),FALSE)</f>
        <v>24.352304000000004</v>
      </c>
      <c r="Q59" s="52">
        <f>VLOOKUP($B59,Shock_dev!$A$1:$CI$300,MATCH(DATE(Q$1,1,1),Shock_dev!$A$1:$CI$1,0),FALSE)</f>
        <v>25.29753699999992</v>
      </c>
      <c r="R59" s="52">
        <f>VLOOKUP($B59,Shock_dev!$A$1:$CI$300,MATCH(DATE(R$1,1,1),Shock_dev!$A$1:$CI$1,0),FALSE)</f>
        <v>26.183600000000069</v>
      </c>
      <c r="S59" s="52">
        <f>VLOOKUP($B59,Shock_dev!$A$1:$CI$300,MATCH(DATE(S$1,1,1),Shock_dev!$A$1:$CI$1,0),FALSE)</f>
        <v>27.232649000000038</v>
      </c>
      <c r="T59" s="52">
        <f>VLOOKUP($B59,Shock_dev!$A$1:$CI$300,MATCH(DATE(T$1,1,1),Shock_dev!$A$1:$CI$1,0),FALSE)</f>
        <v>28.399921999999833</v>
      </c>
      <c r="U59" s="52">
        <f>VLOOKUP($B59,Shock_dev!$A$1:$CI$300,MATCH(DATE(U$1,1,1),Shock_dev!$A$1:$CI$1,0),FALSE)</f>
        <v>29.636200999999801</v>
      </c>
      <c r="V59" s="52">
        <f>VLOOKUP($B59,Shock_dev!$A$1:$CI$300,MATCH(DATE(V$1,1,1),Shock_dev!$A$1:$CI$1,0),FALSE)</f>
        <v>30.632288999999901</v>
      </c>
      <c r="W59" s="52">
        <f>VLOOKUP($B59,Shock_dev!$A$1:$CI$300,MATCH(DATE(W$1,1,1),Shock_dev!$A$1:$CI$1,0),FALSE)</f>
        <v>31.529620000000023</v>
      </c>
      <c r="X59" s="52">
        <f>VLOOKUP($B59,Shock_dev!$A$1:$CI$300,MATCH(DATE(X$1,1,1),Shock_dev!$A$1:$CI$1,0),FALSE)</f>
        <v>32.466493000000128</v>
      </c>
      <c r="Y59" s="52">
        <f>VLOOKUP($B59,Shock_dev!$A$1:$CI$300,MATCH(DATE(Y$1,1,1),Shock_dev!$A$1:$CI$1,0),FALSE)</f>
        <v>33.469828000000007</v>
      </c>
      <c r="Z59" s="52">
        <f>VLOOKUP($B59,Shock_dev!$A$1:$CI$300,MATCH(DATE(Z$1,1,1),Shock_dev!$A$1:$CI$1,0),FALSE)</f>
        <v>34.654199999999946</v>
      </c>
      <c r="AA59" s="52">
        <f>VLOOKUP($B59,Shock_dev!$A$1:$CI$300,MATCH(DATE(AA$1,1,1),Shock_dev!$A$1:$CI$1,0),FALSE)</f>
        <v>35.847247000000152</v>
      </c>
      <c r="AB59" s="52">
        <f>VLOOKUP($B59,Shock_dev!$A$1:$CI$300,MATCH(DATE(AB$1,1,1),Shock_dev!$A$1:$CI$1,0),FALSE)</f>
        <v>36.970510999999988</v>
      </c>
      <c r="AC59" s="52">
        <f>VLOOKUP($B59,Shock_dev!$A$1:$CI$300,MATCH(DATE(AC$1,1,1),Shock_dev!$A$1:$CI$1,0),FALSE)</f>
        <v>37.996061999999938</v>
      </c>
      <c r="AD59" s="52">
        <f>VLOOKUP($B59,Shock_dev!$A$1:$CI$300,MATCH(DATE(AD$1,1,1),Shock_dev!$A$1:$CI$1,0),FALSE)</f>
        <v>38.923383999999942</v>
      </c>
      <c r="AE59" s="52">
        <f>VLOOKUP($B59,Shock_dev!$A$1:$CI$300,MATCH(DATE(AE$1,1,1),Shock_dev!$A$1:$CI$1,0),FALSE)</f>
        <v>39.764760000000024</v>
      </c>
      <c r="AF59" s="52">
        <f>VLOOKUP($B59,Shock_dev!$A$1:$CI$300,MATCH(DATE(AF$1,1,1),Shock_dev!$A$1:$CI$1,0),FALSE)</f>
        <v>40.533887999999934</v>
      </c>
      <c r="AG59" s="52"/>
      <c r="AH59" s="65">
        <f t="shared" si="1"/>
        <v>10.780289799999991</v>
      </c>
      <c r="AI59" s="65">
        <f t="shared" si="2"/>
        <v>18.996531999999981</v>
      </c>
      <c r="AJ59" s="65">
        <f t="shared" si="3"/>
        <v>23.483225599999969</v>
      </c>
      <c r="AK59" s="65">
        <f t="shared" si="4"/>
        <v>28.416932199999927</v>
      </c>
      <c r="AL59" s="65">
        <f t="shared" si="5"/>
        <v>33.59347760000005</v>
      </c>
      <c r="AM59" s="65">
        <f t="shared" si="6"/>
        <v>38.837720999999966</v>
      </c>
      <c r="AN59" s="66"/>
      <c r="AO59" s="65">
        <f t="shared" si="7"/>
        <v>14.888410899999986</v>
      </c>
      <c r="AP59" s="65">
        <f t="shared" si="8"/>
        <v>25.950078899999948</v>
      </c>
      <c r="AQ59" s="65">
        <f t="shared" si="9"/>
        <v>36.215599300000008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19.865529800000004</v>
      </c>
      <c r="D60" s="52">
        <f>VLOOKUP($B60,Shock_dev!$A$1:$CI$300,MATCH(DATE(D$1,1,1),Shock_dev!$A$1:$CI$1,0),FALSE)</f>
        <v>31.527173700000006</v>
      </c>
      <c r="E60" s="52">
        <f>VLOOKUP($B60,Shock_dev!$A$1:$CI$300,MATCH(DATE(E$1,1,1),Shock_dev!$A$1:$CI$1,0),FALSE)</f>
        <v>37.183343700000009</v>
      </c>
      <c r="F60" s="52">
        <f>VLOOKUP($B60,Shock_dev!$A$1:$CI$300,MATCH(DATE(F$1,1,1),Shock_dev!$A$1:$CI$1,0),FALSE)</f>
        <v>39.274365700000004</v>
      </c>
      <c r="G60" s="52">
        <f>VLOOKUP($B60,Shock_dev!$A$1:$CI$300,MATCH(DATE(G$1,1,1),Shock_dev!$A$1:$CI$1,0),FALSE)</f>
        <v>41.332418199999992</v>
      </c>
      <c r="H60" s="52">
        <f>VLOOKUP($B60,Shock_dev!$A$1:$CI$300,MATCH(DATE(H$1,1,1),Shock_dev!$A$1:$CI$1,0),FALSE)</f>
        <v>42.179733199999987</v>
      </c>
      <c r="I60" s="52">
        <f>VLOOKUP($B60,Shock_dev!$A$1:$CI$300,MATCH(DATE(I$1,1,1),Shock_dev!$A$1:$CI$1,0),FALSE)</f>
        <v>42.072923300000014</v>
      </c>
      <c r="J60" s="52">
        <f>VLOOKUP($B60,Shock_dev!$A$1:$CI$300,MATCH(DATE(J$1,1,1),Shock_dev!$A$1:$CI$1,0),FALSE)</f>
        <v>41.617598799999996</v>
      </c>
      <c r="K60" s="52">
        <f>VLOOKUP($B60,Shock_dev!$A$1:$CI$300,MATCH(DATE(K$1,1,1),Shock_dev!$A$1:$CI$1,0),FALSE)</f>
        <v>41.125329499999992</v>
      </c>
      <c r="L60" s="52">
        <f>VLOOKUP($B60,Shock_dev!$A$1:$CI$300,MATCH(DATE(L$1,1,1),Shock_dev!$A$1:$CI$1,0),FALSE)</f>
        <v>37.188789700000015</v>
      </c>
      <c r="M60" s="52">
        <f>VLOOKUP($B60,Shock_dev!$A$1:$CI$300,MATCH(DATE(M$1,1,1),Shock_dev!$A$1:$CI$1,0),FALSE)</f>
        <v>31.725501799999989</v>
      </c>
      <c r="N60" s="52">
        <f>VLOOKUP($B60,Shock_dev!$A$1:$CI$300,MATCH(DATE(N$1,1,1),Shock_dev!$A$1:$CI$1,0),FALSE)</f>
        <v>29.127421800000008</v>
      </c>
      <c r="O60" s="52">
        <f>VLOOKUP($B60,Shock_dev!$A$1:$CI$300,MATCH(DATE(O$1,1,1),Shock_dev!$A$1:$CI$1,0),FALSE)</f>
        <v>28.151770999999997</v>
      </c>
      <c r="P60" s="52">
        <f>VLOOKUP($B60,Shock_dev!$A$1:$CI$300,MATCH(DATE(P$1,1,1),Shock_dev!$A$1:$CI$1,0),FALSE)</f>
        <v>28.037843500000008</v>
      </c>
      <c r="Q60" s="52">
        <f>VLOOKUP($B60,Shock_dev!$A$1:$CI$300,MATCH(DATE(Q$1,1,1),Shock_dev!$A$1:$CI$1,0),FALSE)</f>
        <v>23.74499320000001</v>
      </c>
      <c r="R60" s="52">
        <f>VLOOKUP($B60,Shock_dev!$A$1:$CI$300,MATCH(DATE(R$1,1,1),Shock_dev!$A$1:$CI$1,0),FALSE)</f>
        <v>19.68033650000001</v>
      </c>
      <c r="S60" s="52">
        <f>VLOOKUP($B60,Shock_dev!$A$1:$CI$300,MATCH(DATE(S$1,1,1),Shock_dev!$A$1:$CI$1,0),FALSE)</f>
        <v>18.061332199999995</v>
      </c>
      <c r="T60" s="52">
        <f>VLOOKUP($B60,Shock_dev!$A$1:$CI$300,MATCH(DATE(T$1,1,1),Shock_dev!$A$1:$CI$1,0),FALSE)</f>
        <v>17.723153600000003</v>
      </c>
      <c r="U60" s="52">
        <f>VLOOKUP($B60,Shock_dev!$A$1:$CI$300,MATCH(DATE(U$1,1,1),Shock_dev!$A$1:$CI$1,0),FALSE)</f>
        <v>17.982634599999997</v>
      </c>
      <c r="V60" s="52">
        <f>VLOOKUP($B60,Shock_dev!$A$1:$CI$300,MATCH(DATE(V$1,1,1),Shock_dev!$A$1:$CI$1,0),FALSE)</f>
        <v>13.228987399999994</v>
      </c>
      <c r="W60" s="52">
        <f>VLOOKUP($B60,Shock_dev!$A$1:$CI$300,MATCH(DATE(W$1,1,1),Shock_dev!$A$1:$CI$1,0),FALSE)</f>
        <v>9.3316417999999999</v>
      </c>
      <c r="X60" s="52">
        <f>VLOOKUP($B60,Shock_dev!$A$1:$CI$300,MATCH(DATE(X$1,1,1),Shock_dev!$A$1:$CI$1,0),FALSE)</f>
        <v>7.7144563999999889</v>
      </c>
      <c r="Y60" s="52">
        <f>VLOOKUP($B60,Shock_dev!$A$1:$CI$300,MATCH(DATE(Y$1,1,1),Shock_dev!$A$1:$CI$1,0),FALSE)</f>
        <v>7.2741312999999934</v>
      </c>
      <c r="Z60" s="52">
        <f>VLOOKUP($B60,Shock_dev!$A$1:$CI$300,MATCH(DATE(Z$1,1,1),Shock_dev!$A$1:$CI$1,0),FALSE)</f>
        <v>7.3873819000000083</v>
      </c>
      <c r="AA60" s="52">
        <f>VLOOKUP($B60,Shock_dev!$A$1:$CI$300,MATCH(DATE(AA$1,1,1),Shock_dev!$A$1:$CI$1,0),FALSE)</f>
        <v>7.7049914000000115</v>
      </c>
      <c r="AB60" s="52">
        <f>VLOOKUP($B60,Shock_dev!$A$1:$CI$300,MATCH(DATE(AB$1,1,1),Shock_dev!$A$1:$CI$1,0),FALSE)</f>
        <v>8.0534170999999901</v>
      </c>
      <c r="AC60" s="52">
        <f>VLOOKUP($B60,Shock_dev!$A$1:$CI$300,MATCH(DATE(AC$1,1,1),Shock_dev!$A$1:$CI$1,0),FALSE)</f>
        <v>8.3554378000000042</v>
      </c>
      <c r="AD60" s="52">
        <f>VLOOKUP($B60,Shock_dev!$A$1:$CI$300,MATCH(DATE(AD$1,1,1),Shock_dev!$A$1:$CI$1,0),FALSE)</f>
        <v>8.5868038000000126</v>
      </c>
      <c r="AE60" s="52">
        <f>VLOOKUP($B60,Shock_dev!$A$1:$CI$300,MATCH(DATE(AE$1,1,1),Shock_dev!$A$1:$CI$1,0),FALSE)</f>
        <v>8.7473888000000102</v>
      </c>
      <c r="AF60" s="52">
        <f>VLOOKUP($B60,Shock_dev!$A$1:$CI$300,MATCH(DATE(AF$1,1,1),Shock_dev!$A$1:$CI$1,0),FALSE)</f>
        <v>8.8474697000000049</v>
      </c>
      <c r="AG60" s="52"/>
      <c r="AH60" s="65">
        <f t="shared" si="1"/>
        <v>33.836566220000002</v>
      </c>
      <c r="AI60" s="65">
        <f t="shared" si="2"/>
        <v>40.836874899999998</v>
      </c>
      <c r="AJ60" s="65">
        <f t="shared" si="3"/>
        <v>28.157506260000002</v>
      </c>
      <c r="AK60" s="65">
        <f t="shared" si="4"/>
        <v>17.335288859999999</v>
      </c>
      <c r="AL60" s="65">
        <f t="shared" si="5"/>
        <v>7.8825205600000006</v>
      </c>
      <c r="AM60" s="65">
        <f t="shared" si="6"/>
        <v>8.5181034400000044</v>
      </c>
      <c r="AN60" s="66"/>
      <c r="AO60" s="65">
        <f t="shared" si="7"/>
        <v>37.336720560000003</v>
      </c>
      <c r="AP60" s="65">
        <f t="shared" si="8"/>
        <v>22.746397559999998</v>
      </c>
      <c r="AQ60" s="65">
        <f t="shared" si="9"/>
        <v>8.200312000000002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4.5915271300000002</v>
      </c>
      <c r="D61" s="52">
        <f>VLOOKUP($B61,Shock_dev!$A$1:$CI$300,MATCH(DATE(D$1,1,1),Shock_dev!$A$1:$CI$1,0),FALSE)</f>
        <v>8.7015386889999995</v>
      </c>
      <c r="E61" s="52">
        <f>VLOOKUP($B61,Shock_dev!$A$1:$CI$300,MATCH(DATE(E$1,1,1),Shock_dev!$A$1:$CI$1,0),FALSE)</f>
        <v>11.154578046000001</v>
      </c>
      <c r="F61" s="52">
        <f>VLOOKUP($B61,Shock_dev!$A$1:$CI$300,MATCH(DATE(F$1,1,1),Shock_dev!$A$1:$CI$1,0),FALSE)</f>
        <v>12.129854096999999</v>
      </c>
      <c r="G61" s="52">
        <f>VLOOKUP($B61,Shock_dev!$A$1:$CI$300,MATCH(DATE(G$1,1,1),Shock_dev!$A$1:$CI$1,0),FALSE)</f>
        <v>12.230605771</v>
      </c>
      <c r="H61" s="52">
        <f>VLOOKUP($B61,Shock_dev!$A$1:$CI$300,MATCH(DATE(H$1,1,1),Shock_dev!$A$1:$CI$1,0),FALSE)</f>
        <v>11.938917529999999</v>
      </c>
      <c r="I61" s="52">
        <f>VLOOKUP($B61,Shock_dev!$A$1:$CI$300,MATCH(DATE(I$1,1,1),Shock_dev!$A$1:$CI$1,0),FALSE)</f>
        <v>11.040590978000001</v>
      </c>
      <c r="J61" s="52">
        <f>VLOOKUP($B61,Shock_dev!$A$1:$CI$300,MATCH(DATE(J$1,1,1),Shock_dev!$A$1:$CI$1,0),FALSE)</f>
        <v>10.406439437</v>
      </c>
      <c r="K61" s="52">
        <f>VLOOKUP($B61,Shock_dev!$A$1:$CI$300,MATCH(DATE(K$1,1,1),Shock_dev!$A$1:$CI$1,0),FALSE)</f>
        <v>8.9599120499999998</v>
      </c>
      <c r="L61" s="52">
        <f>VLOOKUP($B61,Shock_dev!$A$1:$CI$300,MATCH(DATE(L$1,1,1),Shock_dev!$A$1:$CI$1,0),FALSE)</f>
        <v>8.1834900160000004</v>
      </c>
      <c r="M61" s="52">
        <f>VLOOKUP($B61,Shock_dev!$A$1:$CI$300,MATCH(DATE(M$1,1,1),Shock_dev!$A$1:$CI$1,0),FALSE)</f>
        <v>4.2536810629999993</v>
      </c>
      <c r="N61" s="52">
        <f>VLOOKUP($B61,Shock_dev!$A$1:$CI$300,MATCH(DATE(N$1,1,1),Shock_dev!$A$1:$CI$1,0),FALSE)</f>
        <v>1.4678084650000001</v>
      </c>
      <c r="O61" s="52">
        <f>VLOOKUP($B61,Shock_dev!$A$1:$CI$300,MATCH(DATE(O$1,1,1),Shock_dev!$A$1:$CI$1,0),FALSE)</f>
        <v>0.44368125100000011</v>
      </c>
      <c r="P61" s="52">
        <f>VLOOKUP($B61,Shock_dev!$A$1:$CI$300,MATCH(DATE(P$1,1,1),Shock_dev!$A$1:$CI$1,0),FALSE)</f>
        <v>7.2808769999999967E-2</v>
      </c>
      <c r="Q61" s="52">
        <f>VLOOKUP($B61,Shock_dev!$A$1:$CI$300,MATCH(DATE(Q$1,1,1),Shock_dev!$A$1:$CI$1,0),FALSE)</f>
        <v>-2.3116348000000286E-2</v>
      </c>
      <c r="R61" s="52">
        <f>VLOOKUP($B61,Shock_dev!$A$1:$CI$300,MATCH(DATE(R$1,1,1),Shock_dev!$A$1:$CI$1,0),FALSE)</f>
        <v>-5.4899800000018928E-4</v>
      </c>
      <c r="S61" s="52">
        <f>VLOOKUP($B61,Shock_dev!$A$1:$CI$300,MATCH(DATE(S$1,1,1),Shock_dev!$A$1:$CI$1,0),FALSE)</f>
        <v>0.5972703939999997</v>
      </c>
      <c r="T61" s="52">
        <f>VLOOKUP($B61,Shock_dev!$A$1:$CI$300,MATCH(DATE(T$1,1,1),Shock_dev!$A$1:$CI$1,0),FALSE)</f>
        <v>0.98728292000000017</v>
      </c>
      <c r="U61" s="52">
        <f>VLOOKUP($B61,Shock_dev!$A$1:$CI$300,MATCH(DATE(U$1,1,1),Shock_dev!$A$1:$CI$1,0),FALSE)</f>
        <v>1.2134118689999998</v>
      </c>
      <c r="V61" s="52">
        <f>VLOOKUP($B61,Shock_dev!$A$1:$CI$300,MATCH(DATE(V$1,1,1),Shock_dev!$A$1:$CI$1,0),FALSE)</f>
        <v>1.3305501990000002</v>
      </c>
      <c r="W61" s="52">
        <f>VLOOKUP($B61,Shock_dev!$A$1:$CI$300,MATCH(DATE(W$1,1,1),Shock_dev!$A$1:$CI$1,0),FALSE)</f>
        <v>1.3825935060000001</v>
      </c>
      <c r="X61" s="52">
        <f>VLOOKUP($B61,Shock_dev!$A$1:$CI$300,MATCH(DATE(X$1,1,1),Shock_dev!$A$1:$CI$1,0),FALSE)</f>
        <v>1.9738924180000001</v>
      </c>
      <c r="Y61" s="52">
        <f>VLOOKUP($B61,Shock_dev!$A$1:$CI$300,MATCH(DATE(Y$1,1,1),Shock_dev!$A$1:$CI$1,0),FALSE)</f>
        <v>2.2911739449999997</v>
      </c>
      <c r="Z61" s="52">
        <f>VLOOKUP($B61,Shock_dev!$A$1:$CI$300,MATCH(DATE(Z$1,1,1),Shock_dev!$A$1:$CI$1,0),FALSE)</f>
        <v>2.4267790380000003</v>
      </c>
      <c r="AA61" s="52">
        <f>VLOOKUP($B61,Shock_dev!$A$1:$CI$300,MATCH(DATE(AA$1,1,1),Shock_dev!$A$1:$CI$1,0),FALSE)</f>
        <v>2.4607267180000001</v>
      </c>
      <c r="AB61" s="52">
        <f>VLOOKUP($B61,Shock_dev!$A$1:$CI$300,MATCH(DATE(AB$1,1,1),Shock_dev!$A$1:$CI$1,0),FALSE)</f>
        <v>2.4449616350000003</v>
      </c>
      <c r="AC61" s="52">
        <f>VLOOKUP($B61,Shock_dev!$A$1:$CI$300,MATCH(DATE(AC$1,1,1),Shock_dev!$A$1:$CI$1,0),FALSE)</f>
        <v>2.4085321520000003</v>
      </c>
      <c r="AD61" s="52">
        <f>VLOOKUP($B61,Shock_dev!$A$1:$CI$300,MATCH(DATE(AD$1,1,1),Shock_dev!$A$1:$CI$1,0),FALSE)</f>
        <v>2.3665051100000003</v>
      </c>
      <c r="AE61" s="52">
        <f>VLOOKUP($B61,Shock_dev!$A$1:$CI$300,MATCH(DATE(AE$1,1,1),Shock_dev!$A$1:$CI$1,0),FALSE)</f>
        <v>2.3259699700000001</v>
      </c>
      <c r="AF61" s="52">
        <f>VLOOKUP($B61,Shock_dev!$A$1:$CI$300,MATCH(DATE(AF$1,1,1),Shock_dev!$A$1:$CI$1,0),FALSE)</f>
        <v>2.2890690119999997</v>
      </c>
      <c r="AG61" s="52"/>
      <c r="AH61" s="65">
        <f t="shared" si="1"/>
        <v>9.7616207465999985</v>
      </c>
      <c r="AI61" s="65">
        <f t="shared" si="2"/>
        <v>10.1058700022</v>
      </c>
      <c r="AJ61" s="65">
        <f t="shared" si="3"/>
        <v>1.2429726401999999</v>
      </c>
      <c r="AK61" s="65">
        <f t="shared" si="4"/>
        <v>0.82559327679999994</v>
      </c>
      <c r="AL61" s="65">
        <f t="shared" si="5"/>
        <v>2.1070331250000001</v>
      </c>
      <c r="AM61" s="65">
        <f t="shared" si="6"/>
        <v>2.3670075758000002</v>
      </c>
      <c r="AN61" s="66"/>
      <c r="AO61" s="65">
        <f t="shared" si="7"/>
        <v>9.9337453743999991</v>
      </c>
      <c r="AP61" s="65">
        <f t="shared" si="8"/>
        <v>1.0342829585</v>
      </c>
      <c r="AQ61" s="65">
        <f t="shared" si="9"/>
        <v>2.2370203503999999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5.2639026000000477E-2</v>
      </c>
      <c r="D62" s="52">
        <f>VLOOKUP($B62,Shock_dev!$A$1:$CI$300,MATCH(DATE(D$1,1,1),Shock_dev!$A$1:$CI$1,0),FALSE)</f>
        <v>8.4072303000000126E-2</v>
      </c>
      <c r="E62" s="52">
        <f>VLOOKUP($B62,Shock_dev!$A$1:$CI$300,MATCH(DATE(E$1,1,1),Shock_dev!$A$1:$CI$1,0),FALSE)</f>
        <v>0.10236236699999957</v>
      </c>
      <c r="F62" s="52">
        <f>VLOOKUP($B62,Shock_dev!$A$1:$CI$300,MATCH(DATE(F$1,1,1),Shock_dev!$A$1:$CI$1,0),FALSE)</f>
        <v>0.11153109899999958</v>
      </c>
      <c r="G62" s="52">
        <f>VLOOKUP($B62,Shock_dev!$A$1:$CI$300,MATCH(DATE(G$1,1,1),Shock_dev!$A$1:$CI$1,0),FALSE)</f>
        <v>0.11539990899999975</v>
      </c>
      <c r="H62" s="52">
        <f>VLOOKUP($B62,Shock_dev!$A$1:$CI$300,MATCH(DATE(H$1,1,1),Shock_dev!$A$1:$CI$1,0),FALSE)</f>
        <v>0.11649861899999969</v>
      </c>
      <c r="I62" s="52">
        <f>VLOOKUP($B62,Shock_dev!$A$1:$CI$300,MATCH(DATE(I$1,1,1),Shock_dev!$A$1:$CI$1,0),FALSE)</f>
        <v>0.11538201599999987</v>
      </c>
      <c r="J62" s="52">
        <f>VLOOKUP($B62,Shock_dev!$A$1:$CI$300,MATCH(DATE(J$1,1,1),Shock_dev!$A$1:$CI$1,0),FALSE)</f>
        <v>0.11408047799999999</v>
      </c>
      <c r="K62" s="52">
        <f>VLOOKUP($B62,Shock_dev!$A$1:$CI$300,MATCH(DATE(K$1,1,1),Shock_dev!$A$1:$CI$1,0),FALSE)</f>
        <v>0.11324288199999977</v>
      </c>
      <c r="L62" s="52">
        <f>VLOOKUP($B62,Shock_dev!$A$1:$CI$300,MATCH(DATE(L$1,1,1),Shock_dev!$A$1:$CI$1,0),FALSE)</f>
        <v>0.11168258200000025</v>
      </c>
      <c r="M62" s="52">
        <f>VLOOKUP($B62,Shock_dev!$A$1:$CI$300,MATCH(DATE(M$1,1,1),Shock_dev!$A$1:$CI$1,0),FALSE)</f>
        <v>0.10910360000000097</v>
      </c>
      <c r="N62" s="52">
        <f>VLOOKUP($B62,Shock_dev!$A$1:$CI$300,MATCH(DATE(N$1,1,1),Shock_dev!$A$1:$CI$1,0),FALSE)</f>
        <v>0.10676573499999975</v>
      </c>
      <c r="O62" s="52">
        <f>VLOOKUP($B62,Shock_dev!$A$1:$CI$300,MATCH(DATE(O$1,1,1),Shock_dev!$A$1:$CI$1,0),FALSE)</f>
        <v>0.10473135400000011</v>
      </c>
      <c r="P62" s="52">
        <f>VLOOKUP($B62,Shock_dev!$A$1:$CI$300,MATCH(DATE(P$1,1,1),Shock_dev!$A$1:$CI$1,0),FALSE)</f>
        <v>0.10285300999999869</v>
      </c>
      <c r="Q62" s="52">
        <f>VLOOKUP($B62,Shock_dev!$A$1:$CI$300,MATCH(DATE(Q$1,1,1),Shock_dev!$A$1:$CI$1,0),FALSE)</f>
        <v>0.10123967899999897</v>
      </c>
      <c r="R62" s="52">
        <f>VLOOKUP($B62,Shock_dev!$A$1:$CI$300,MATCH(DATE(R$1,1,1),Shock_dev!$A$1:$CI$1,0),FALSE)</f>
        <v>9.9301827999999759E-2</v>
      </c>
      <c r="S62" s="52">
        <f>VLOOKUP($B62,Shock_dev!$A$1:$CI$300,MATCH(DATE(S$1,1,1),Shock_dev!$A$1:$CI$1,0),FALSE)</f>
        <v>9.8364678000001149E-2</v>
      </c>
      <c r="T62" s="52">
        <f>VLOOKUP($B62,Shock_dev!$A$1:$CI$300,MATCH(DATE(T$1,1,1),Shock_dev!$A$1:$CI$1,0),FALSE)</f>
        <v>9.8143384000000111E-2</v>
      </c>
      <c r="U62" s="52">
        <f>VLOOKUP($B62,Shock_dev!$A$1:$CI$300,MATCH(DATE(U$1,1,1),Shock_dev!$A$1:$CI$1,0),FALSE)</f>
        <v>9.8567840000001183E-2</v>
      </c>
      <c r="V62" s="52">
        <f>VLOOKUP($B62,Shock_dev!$A$1:$CI$300,MATCH(DATE(V$1,1,1),Shock_dev!$A$1:$CI$1,0),FALSE)</f>
        <v>9.8305957999999194E-2</v>
      </c>
      <c r="W62" s="52">
        <f>VLOOKUP($B62,Shock_dev!$A$1:$CI$300,MATCH(DATE(W$1,1,1),Shock_dev!$A$1:$CI$1,0),FALSE)</f>
        <v>9.7808710000000687E-2</v>
      </c>
      <c r="X62" s="52">
        <f>VLOOKUP($B62,Shock_dev!$A$1:$CI$300,MATCH(DATE(X$1,1,1),Shock_dev!$A$1:$CI$1,0),FALSE)</f>
        <v>9.7851536000000294E-2</v>
      </c>
      <c r="Y62" s="52">
        <f>VLOOKUP($B62,Shock_dev!$A$1:$CI$300,MATCH(DATE(Y$1,1,1),Shock_dev!$A$1:$CI$1,0),FALSE)</f>
        <v>9.8617958000000172E-2</v>
      </c>
      <c r="Z62" s="52">
        <f>VLOOKUP($B62,Shock_dev!$A$1:$CI$300,MATCH(DATE(Z$1,1,1),Shock_dev!$A$1:$CI$1,0),FALSE)</f>
        <v>0.10064600599999984</v>
      </c>
      <c r="AA62" s="52">
        <f>VLOOKUP($B62,Shock_dev!$A$1:$CI$300,MATCH(DATE(AA$1,1,1),Shock_dev!$A$1:$CI$1,0),FALSE)</f>
        <v>0.10290914499999992</v>
      </c>
      <c r="AB62" s="52">
        <f>VLOOKUP($B62,Shock_dev!$A$1:$CI$300,MATCH(DATE(AB$1,1,1),Shock_dev!$A$1:$CI$1,0),FALSE)</f>
        <v>0.10513214600000076</v>
      </c>
      <c r="AC62" s="52">
        <f>VLOOKUP($B62,Shock_dev!$A$1:$CI$300,MATCH(DATE(AC$1,1,1),Shock_dev!$A$1:$CI$1,0),FALSE)</f>
        <v>0.10724884700000104</v>
      </c>
      <c r="AD62" s="52">
        <f>VLOOKUP($B62,Shock_dev!$A$1:$CI$300,MATCH(DATE(AD$1,1,1),Shock_dev!$A$1:$CI$1,0),FALSE)</f>
        <v>0.10886866399999917</v>
      </c>
      <c r="AE62" s="52">
        <f>VLOOKUP($B62,Shock_dev!$A$1:$CI$300,MATCH(DATE(AE$1,1,1),Shock_dev!$A$1:$CI$1,0),FALSE)</f>
        <v>0.11028831299999986</v>
      </c>
      <c r="AF62" s="52">
        <f>VLOOKUP($B62,Shock_dev!$A$1:$CI$300,MATCH(DATE(AF$1,1,1),Shock_dev!$A$1:$CI$1,0),FALSE)</f>
        <v>0.11150013600000008</v>
      </c>
      <c r="AG62" s="52"/>
      <c r="AH62" s="65">
        <f t="shared" si="1"/>
        <v>9.3200940799999896E-2</v>
      </c>
      <c r="AI62" s="65">
        <f t="shared" si="2"/>
        <v>0.11417731539999991</v>
      </c>
      <c r="AJ62" s="65">
        <f t="shared" si="3"/>
        <v>0.1049386755999997</v>
      </c>
      <c r="AK62" s="65">
        <f t="shared" si="4"/>
        <v>9.8536737600000285E-2</v>
      </c>
      <c r="AL62" s="65">
        <f t="shared" si="5"/>
        <v>9.956667100000019E-2</v>
      </c>
      <c r="AM62" s="65">
        <f t="shared" si="6"/>
        <v>0.10860762120000018</v>
      </c>
      <c r="AN62" s="66"/>
      <c r="AO62" s="65">
        <f t="shared" si="7"/>
        <v>0.1036891280999999</v>
      </c>
      <c r="AP62" s="65">
        <f t="shared" si="8"/>
        <v>0.10173770659999999</v>
      </c>
      <c r="AQ62" s="65">
        <f t="shared" si="9"/>
        <v>0.10408714610000019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4.8334145080000006</v>
      </c>
      <c r="D63" s="52">
        <f>VLOOKUP($B63,Shock_dev!$A$1:$CI$300,MATCH(DATE(D$1,1,1),Shock_dev!$A$1:$CI$1,0),FALSE)</f>
        <v>8.5524085270000008</v>
      </c>
      <c r="E63" s="52">
        <f>VLOOKUP($B63,Shock_dev!$A$1:$CI$300,MATCH(DATE(E$1,1,1),Shock_dev!$A$1:$CI$1,0),FALSE)</f>
        <v>10.575271220999999</v>
      </c>
      <c r="F63" s="52">
        <f>VLOOKUP($B63,Shock_dev!$A$1:$CI$300,MATCH(DATE(F$1,1,1),Shock_dev!$A$1:$CI$1,0),FALSE)</f>
        <v>11.300529796999999</v>
      </c>
      <c r="G63" s="52">
        <f>VLOOKUP($B63,Shock_dev!$A$1:$CI$300,MATCH(DATE(G$1,1,1),Shock_dev!$A$1:$CI$1,0),FALSE)</f>
        <v>11.698187945000001</v>
      </c>
      <c r="H63" s="52">
        <f>VLOOKUP($B63,Shock_dev!$A$1:$CI$300,MATCH(DATE(H$1,1,1),Shock_dev!$A$1:$CI$1,0),FALSE)</f>
        <v>11.565561136000001</v>
      </c>
      <c r="I63" s="52">
        <f>VLOOKUP($B63,Shock_dev!$A$1:$CI$300,MATCH(DATE(I$1,1,1),Shock_dev!$A$1:$CI$1,0),FALSE)</f>
        <v>11.160291712000001</v>
      </c>
      <c r="J63" s="52">
        <f>VLOOKUP($B63,Shock_dev!$A$1:$CI$300,MATCH(DATE(J$1,1,1),Shock_dev!$A$1:$CI$1,0),FALSE)</f>
        <v>10.696321549999999</v>
      </c>
      <c r="K63" s="52">
        <f>VLOOKUP($B63,Shock_dev!$A$1:$CI$300,MATCH(DATE(K$1,1,1),Shock_dev!$A$1:$CI$1,0),FALSE)</f>
        <v>10.172418395000001</v>
      </c>
      <c r="L63" s="52">
        <f>VLOOKUP($B63,Shock_dev!$A$1:$CI$300,MATCH(DATE(L$1,1,1),Shock_dev!$A$1:$CI$1,0),FALSE)</f>
        <v>9.1868075359999999</v>
      </c>
      <c r="M63" s="52">
        <f>VLOOKUP($B63,Shock_dev!$A$1:$CI$300,MATCH(DATE(M$1,1,1),Shock_dev!$A$1:$CI$1,0),FALSE)</f>
        <v>7.9967733540000001</v>
      </c>
      <c r="N63" s="52">
        <f>VLOOKUP($B63,Shock_dev!$A$1:$CI$300,MATCH(DATE(N$1,1,1),Shock_dev!$A$1:$CI$1,0),FALSE)</f>
        <v>7.161878913999999</v>
      </c>
      <c r="O63" s="52">
        <f>VLOOKUP($B63,Shock_dev!$A$1:$CI$300,MATCH(DATE(O$1,1,1),Shock_dev!$A$1:$CI$1,0),FALSE)</f>
        <v>6.6027056290000008</v>
      </c>
      <c r="P63" s="52">
        <f>VLOOKUP($B63,Shock_dev!$A$1:$CI$300,MATCH(DATE(P$1,1,1),Shock_dev!$A$1:$CI$1,0),FALSE)</f>
        <v>6.1828809220000007</v>
      </c>
      <c r="Q63" s="52">
        <f>VLOOKUP($B63,Shock_dev!$A$1:$CI$300,MATCH(DATE(Q$1,1,1),Shock_dev!$A$1:$CI$1,0),FALSE)</f>
        <v>5.1106681189999996</v>
      </c>
      <c r="R63" s="52">
        <f>VLOOKUP($B63,Shock_dev!$A$1:$CI$300,MATCH(DATE(R$1,1,1),Shock_dev!$A$1:$CI$1,0),FALSE)</f>
        <v>4.4424671739999999</v>
      </c>
      <c r="S63" s="52">
        <f>VLOOKUP($B63,Shock_dev!$A$1:$CI$300,MATCH(DATE(S$1,1,1),Shock_dev!$A$1:$CI$1,0),FALSE)</f>
        <v>4.041611091</v>
      </c>
      <c r="T63" s="52">
        <f>VLOOKUP($B63,Shock_dev!$A$1:$CI$300,MATCH(DATE(T$1,1,1),Shock_dev!$A$1:$CI$1,0),FALSE)</f>
        <v>3.7390321249999996</v>
      </c>
      <c r="U63" s="52">
        <f>VLOOKUP($B63,Shock_dev!$A$1:$CI$300,MATCH(DATE(U$1,1,1),Shock_dev!$A$1:$CI$1,0),FALSE)</f>
        <v>3.4926022869999995</v>
      </c>
      <c r="V63" s="52">
        <f>VLOOKUP($B63,Shock_dev!$A$1:$CI$300,MATCH(DATE(V$1,1,1),Shock_dev!$A$1:$CI$1,0),FALSE)</f>
        <v>2.7230826440000007</v>
      </c>
      <c r="W63" s="52">
        <f>VLOOKUP($B63,Shock_dev!$A$1:$CI$300,MATCH(DATE(W$1,1,1),Shock_dev!$A$1:$CI$1,0),FALSE)</f>
        <v>2.2662814329999996</v>
      </c>
      <c r="X63" s="52">
        <f>VLOOKUP($B63,Shock_dev!$A$1:$CI$300,MATCH(DATE(X$1,1,1),Shock_dev!$A$1:$CI$1,0),FALSE)</f>
        <v>2.0352081860000011</v>
      </c>
      <c r="Y63" s="52">
        <f>VLOOKUP($B63,Shock_dev!$A$1:$CI$300,MATCH(DATE(Y$1,1,1),Shock_dev!$A$1:$CI$1,0),FALSE)</f>
        <v>1.8846857509999992</v>
      </c>
      <c r="Z63" s="52">
        <f>VLOOKUP($B63,Shock_dev!$A$1:$CI$300,MATCH(DATE(Z$1,1,1),Shock_dev!$A$1:$CI$1,0),FALSE)</f>
        <v>1.7806993889999996</v>
      </c>
      <c r="AA63" s="52">
        <f>VLOOKUP($B63,Shock_dev!$A$1:$CI$300,MATCH(DATE(AA$1,1,1),Shock_dev!$A$1:$CI$1,0),FALSE)</f>
        <v>1.7043377490000005</v>
      </c>
      <c r="AB63" s="52">
        <f>VLOOKUP($B63,Shock_dev!$A$1:$CI$300,MATCH(DATE(AB$1,1,1),Shock_dev!$A$1:$CI$1,0),FALSE)</f>
        <v>1.6450542630000005</v>
      </c>
      <c r="AC63" s="52">
        <f>VLOOKUP($B63,Shock_dev!$A$1:$CI$300,MATCH(DATE(AC$1,1,1),Shock_dev!$A$1:$CI$1,0),FALSE)</f>
        <v>1.597451296</v>
      </c>
      <c r="AD63" s="52">
        <f>VLOOKUP($B63,Shock_dev!$A$1:$CI$300,MATCH(DATE(AD$1,1,1),Shock_dev!$A$1:$CI$1,0),FALSE)</f>
        <v>1.5577135590000006</v>
      </c>
      <c r="AE63" s="52">
        <f>VLOOKUP($B63,Shock_dev!$A$1:$CI$300,MATCH(DATE(AE$1,1,1),Shock_dev!$A$1:$CI$1,0),FALSE)</f>
        <v>1.524024313</v>
      </c>
      <c r="AF63" s="52">
        <f>VLOOKUP($B63,Shock_dev!$A$1:$CI$300,MATCH(DATE(AF$1,1,1),Shock_dev!$A$1:$CI$1,0),FALSE)</f>
        <v>1.494981064000001</v>
      </c>
      <c r="AG63" s="52"/>
      <c r="AH63" s="65">
        <f t="shared" si="1"/>
        <v>9.3919623996000006</v>
      </c>
      <c r="AI63" s="65">
        <f t="shared" si="2"/>
        <v>10.556280065800001</v>
      </c>
      <c r="AJ63" s="65">
        <f t="shared" si="3"/>
        <v>6.6109813876000008</v>
      </c>
      <c r="AK63" s="65">
        <f t="shared" si="4"/>
        <v>3.6877590642000002</v>
      </c>
      <c r="AL63" s="65">
        <f t="shared" si="5"/>
        <v>1.9342425016</v>
      </c>
      <c r="AM63" s="65">
        <f t="shared" si="6"/>
        <v>1.5638448990000005</v>
      </c>
      <c r="AN63" s="66"/>
      <c r="AO63" s="65">
        <f t="shared" si="7"/>
        <v>9.9741212327</v>
      </c>
      <c r="AP63" s="65">
        <f t="shared" si="8"/>
        <v>5.1493702259000003</v>
      </c>
      <c r="AQ63" s="65">
        <f t="shared" si="9"/>
        <v>1.7490437003000001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2.151430389999998</v>
      </c>
      <c r="D64" s="52">
        <f>VLOOKUP($B64,Shock_dev!$A$1:$CI$300,MATCH(DATE(D$1,1,1),Shock_dev!$A$1:$CI$1,0),FALSE)</f>
        <v>3.4116977900000016</v>
      </c>
      <c r="E64" s="52">
        <f>VLOOKUP($B64,Shock_dev!$A$1:$CI$300,MATCH(DATE(E$1,1,1),Shock_dev!$A$1:$CI$1,0),FALSE)</f>
        <v>4.0708247600000007</v>
      </c>
      <c r="F64" s="52">
        <f>VLOOKUP($B64,Shock_dev!$A$1:$CI$300,MATCH(DATE(F$1,1,1),Shock_dev!$A$1:$CI$1,0),FALSE)</f>
        <v>4.3690968600000026</v>
      </c>
      <c r="G64" s="52">
        <f>VLOOKUP($B64,Shock_dev!$A$1:$CI$300,MATCH(DATE(G$1,1,1),Shock_dev!$A$1:$CI$1,0),FALSE)</f>
        <v>5.2303211999999988</v>
      </c>
      <c r="H64" s="52">
        <f>VLOOKUP($B64,Shock_dev!$A$1:$CI$300,MATCH(DATE(H$1,1,1),Shock_dev!$A$1:$CI$1,0),FALSE)</f>
        <v>5.6315980400000036</v>
      </c>
      <c r="I64" s="52">
        <f>VLOOKUP($B64,Shock_dev!$A$1:$CI$300,MATCH(DATE(I$1,1,1),Shock_dev!$A$1:$CI$1,0),FALSE)</f>
        <v>5.7533037199999981</v>
      </c>
      <c r="J64" s="52">
        <f>VLOOKUP($B64,Shock_dev!$A$1:$CI$300,MATCH(DATE(J$1,1,1),Shock_dev!$A$1:$CI$1,0),FALSE)</f>
        <v>5.8756292600000002</v>
      </c>
      <c r="K64" s="52">
        <f>VLOOKUP($B64,Shock_dev!$A$1:$CI$300,MATCH(DATE(K$1,1,1),Shock_dev!$A$1:$CI$1,0),FALSE)</f>
        <v>5.4994590000000017</v>
      </c>
      <c r="L64" s="52">
        <f>VLOOKUP($B64,Shock_dev!$A$1:$CI$300,MATCH(DATE(L$1,1,1),Shock_dev!$A$1:$CI$1,0),FALSE)</f>
        <v>5.9102699100000002</v>
      </c>
      <c r="M64" s="52">
        <f>VLOOKUP($B64,Shock_dev!$A$1:$CI$300,MATCH(DATE(M$1,1,1),Shock_dev!$A$1:$CI$1,0),FALSE)</f>
        <v>4.6361279599999996</v>
      </c>
      <c r="N64" s="52">
        <f>VLOOKUP($B64,Shock_dev!$A$1:$CI$300,MATCH(DATE(N$1,1,1),Shock_dev!$A$1:$CI$1,0),FALSE)</f>
        <v>3.7771891500000017</v>
      </c>
      <c r="O64" s="52">
        <f>VLOOKUP($B64,Shock_dev!$A$1:$CI$300,MATCH(DATE(O$1,1,1),Shock_dev!$A$1:$CI$1,0),FALSE)</f>
        <v>3.1718201899999983</v>
      </c>
      <c r="P64" s="52">
        <f>VLOOKUP($B64,Shock_dev!$A$1:$CI$300,MATCH(DATE(P$1,1,1),Shock_dev!$A$1:$CI$1,0),FALSE)</f>
        <v>2.7047706999999974</v>
      </c>
      <c r="Q64" s="52">
        <f>VLOOKUP($B64,Shock_dev!$A$1:$CI$300,MATCH(DATE(Q$1,1,1),Shock_dev!$A$1:$CI$1,0),FALSE)</f>
        <v>2.6932802300000063</v>
      </c>
      <c r="R64" s="52">
        <f>VLOOKUP($B64,Shock_dev!$A$1:$CI$300,MATCH(DATE(R$1,1,1),Shock_dev!$A$1:$CI$1,0),FALSE)</f>
        <v>2.5388052799999983</v>
      </c>
      <c r="S64" s="52">
        <f>VLOOKUP($B64,Shock_dev!$A$1:$CI$300,MATCH(DATE(S$1,1,1),Shock_dev!$A$1:$CI$1,0),FALSE)</f>
        <v>2.3060559699999956</v>
      </c>
      <c r="T64" s="52">
        <f>VLOOKUP($B64,Shock_dev!$A$1:$CI$300,MATCH(DATE(T$1,1,1),Shock_dev!$A$1:$CI$1,0),FALSE)</f>
        <v>1.9033725199999978</v>
      </c>
      <c r="U64" s="52">
        <f>VLOOKUP($B64,Shock_dev!$A$1:$CI$300,MATCH(DATE(U$1,1,1),Shock_dev!$A$1:$CI$1,0),FALSE)</f>
        <v>1.5676788299999984</v>
      </c>
      <c r="V64" s="52">
        <f>VLOOKUP($B64,Shock_dev!$A$1:$CI$300,MATCH(DATE(V$1,1,1),Shock_dev!$A$1:$CI$1,0),FALSE)</f>
        <v>1.9853343799999976</v>
      </c>
      <c r="W64" s="52">
        <f>VLOOKUP($B64,Shock_dev!$A$1:$CI$300,MATCH(DATE(W$1,1,1),Shock_dev!$A$1:$CI$1,0),FALSE)</f>
        <v>2.1167357600000045</v>
      </c>
      <c r="X64" s="52">
        <f>VLOOKUP($B64,Shock_dev!$A$1:$CI$300,MATCH(DATE(X$1,1,1),Shock_dev!$A$1:$CI$1,0),FALSE)</f>
        <v>2.0915657999999979</v>
      </c>
      <c r="Y64" s="52">
        <f>VLOOKUP($B64,Shock_dev!$A$1:$CI$300,MATCH(DATE(Y$1,1,1),Shock_dev!$A$1:$CI$1,0),FALSE)</f>
        <v>1.9965860499999977</v>
      </c>
      <c r="Z64" s="52">
        <f>VLOOKUP($B64,Shock_dev!$A$1:$CI$300,MATCH(DATE(Z$1,1,1),Shock_dev!$A$1:$CI$1,0),FALSE)</f>
        <v>1.8834204099999994</v>
      </c>
      <c r="AA64" s="52">
        <f>VLOOKUP($B64,Shock_dev!$A$1:$CI$300,MATCH(DATE(AA$1,1,1),Shock_dev!$A$1:$CI$1,0),FALSE)</f>
        <v>1.8924911000000009</v>
      </c>
      <c r="AB64" s="52">
        <f>VLOOKUP($B64,Shock_dev!$A$1:$CI$300,MATCH(DATE(AB$1,1,1),Shock_dev!$A$1:$CI$1,0),FALSE)</f>
        <v>1.4635710800000012</v>
      </c>
      <c r="AC64" s="52">
        <f>VLOOKUP($B64,Shock_dev!$A$1:$CI$300,MATCH(DATE(AC$1,1,1),Shock_dev!$A$1:$CI$1,0),FALSE)</f>
        <v>1.198218279999999</v>
      </c>
      <c r="AD64" s="52">
        <f>VLOOKUP($B64,Shock_dev!$A$1:$CI$300,MATCH(DATE(AD$1,1,1),Shock_dev!$A$1:$CI$1,0),FALSE)</f>
        <v>1.0387717400000014</v>
      </c>
      <c r="AE64" s="52">
        <f>VLOOKUP($B64,Shock_dev!$A$1:$CI$300,MATCH(DATE(AE$1,1,1),Shock_dev!$A$1:$CI$1,0),FALSE)</f>
        <v>0.94187988000000189</v>
      </c>
      <c r="AF64" s="52">
        <f>VLOOKUP($B64,Shock_dev!$A$1:$CI$300,MATCH(DATE(AF$1,1,1),Shock_dev!$A$1:$CI$1,0),FALSE)</f>
        <v>0.88104953000000563</v>
      </c>
      <c r="AG64" s="52"/>
      <c r="AH64" s="65">
        <f t="shared" si="1"/>
        <v>3.8466742000000003</v>
      </c>
      <c r="AI64" s="65">
        <f t="shared" si="2"/>
        <v>5.7340519860000008</v>
      </c>
      <c r="AJ64" s="65">
        <f t="shared" si="3"/>
        <v>3.3966376460000007</v>
      </c>
      <c r="AK64" s="65">
        <f t="shared" si="4"/>
        <v>2.0602493959999975</v>
      </c>
      <c r="AL64" s="65">
        <f t="shared" si="5"/>
        <v>1.996159824</v>
      </c>
      <c r="AM64" s="65">
        <f t="shared" si="6"/>
        <v>1.1046981020000017</v>
      </c>
      <c r="AN64" s="66"/>
      <c r="AO64" s="65">
        <f t="shared" si="7"/>
        <v>4.7903630930000007</v>
      </c>
      <c r="AP64" s="65">
        <f t="shared" si="8"/>
        <v>2.7284435209999991</v>
      </c>
      <c r="AQ64" s="65">
        <f t="shared" si="9"/>
        <v>1.5504289630000008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2.2367587100000001</v>
      </c>
      <c r="D65" s="52">
        <f>VLOOKUP($B65,Shock_dev!$A$1:$CI$300,MATCH(DATE(D$1,1,1),Shock_dev!$A$1:$CI$1,0),FALSE)</f>
        <v>3.4732967200000004</v>
      </c>
      <c r="E65" s="52">
        <f>VLOOKUP($B65,Shock_dev!$A$1:$CI$300,MATCH(DATE(E$1,1,1),Shock_dev!$A$1:$CI$1,0),FALSE)</f>
        <v>4.0611827700000021</v>
      </c>
      <c r="F65" s="52">
        <f>VLOOKUP($B65,Shock_dev!$A$1:$CI$300,MATCH(DATE(F$1,1,1),Shock_dev!$A$1:$CI$1,0),FALSE)</f>
        <v>4.2763841300000003</v>
      </c>
      <c r="G65" s="52">
        <f>VLOOKUP($B65,Shock_dev!$A$1:$CI$300,MATCH(DATE(G$1,1,1),Shock_dev!$A$1:$CI$1,0),FALSE)</f>
        <v>4.9336224499999979</v>
      </c>
      <c r="H65" s="52">
        <f>VLOOKUP($B65,Shock_dev!$A$1:$CI$300,MATCH(DATE(H$1,1,1),Shock_dev!$A$1:$CI$1,0),FALSE)</f>
        <v>5.2022426699999968</v>
      </c>
      <c r="I65" s="52">
        <f>VLOOKUP($B65,Shock_dev!$A$1:$CI$300,MATCH(DATE(I$1,1,1),Shock_dev!$A$1:$CI$1,0),FALSE)</f>
        <v>5.1211633799999952</v>
      </c>
      <c r="J65" s="52">
        <f>VLOOKUP($B65,Shock_dev!$A$1:$CI$300,MATCH(DATE(J$1,1,1),Shock_dev!$A$1:$CI$1,0),FALSE)</f>
        <v>5.0049291599999997</v>
      </c>
      <c r="K65" s="52">
        <f>VLOOKUP($B65,Shock_dev!$A$1:$CI$300,MATCH(DATE(K$1,1,1),Shock_dev!$A$1:$CI$1,0),FALSE)</f>
        <v>4.8066215099999994</v>
      </c>
      <c r="L65" s="52">
        <f>VLOOKUP($B65,Shock_dev!$A$1:$CI$300,MATCH(DATE(L$1,1,1),Shock_dev!$A$1:$CI$1,0),FALSE)</f>
        <v>5.224305269999995</v>
      </c>
      <c r="M65" s="52">
        <f>VLOOKUP($B65,Shock_dev!$A$1:$CI$300,MATCH(DATE(M$1,1,1),Shock_dev!$A$1:$CI$1,0),FALSE)</f>
        <v>5.7322798100000014</v>
      </c>
      <c r="N65" s="52">
        <f>VLOOKUP($B65,Shock_dev!$A$1:$CI$300,MATCH(DATE(N$1,1,1),Shock_dev!$A$1:$CI$1,0),FALSE)</f>
        <v>5.5625830199999982</v>
      </c>
      <c r="O65" s="52">
        <f>VLOOKUP($B65,Shock_dev!$A$1:$CI$300,MATCH(DATE(O$1,1,1),Shock_dev!$A$1:$CI$1,0),FALSE)</f>
        <v>5.3678270599999962</v>
      </c>
      <c r="P65" s="52">
        <f>VLOOKUP($B65,Shock_dev!$A$1:$CI$300,MATCH(DATE(P$1,1,1),Shock_dev!$A$1:$CI$1,0),FALSE)</f>
        <v>5.1784334299999983</v>
      </c>
      <c r="Q65" s="52">
        <f>VLOOKUP($B65,Shock_dev!$A$1:$CI$300,MATCH(DATE(Q$1,1,1),Shock_dev!$A$1:$CI$1,0),FALSE)</f>
        <v>7.2722353300000009</v>
      </c>
      <c r="R65" s="52">
        <f>VLOOKUP($B65,Shock_dev!$A$1:$CI$300,MATCH(DATE(R$1,1,1),Shock_dev!$A$1:$CI$1,0),FALSE)</f>
        <v>8.3252953000000005</v>
      </c>
      <c r="S65" s="52">
        <f>VLOOKUP($B65,Shock_dev!$A$1:$CI$300,MATCH(DATE(S$1,1,1),Shock_dev!$A$1:$CI$1,0),FALSE)</f>
        <v>8.9059566899999965</v>
      </c>
      <c r="T65" s="52">
        <f>VLOOKUP($B65,Shock_dev!$A$1:$CI$300,MATCH(DATE(T$1,1,1),Shock_dev!$A$1:$CI$1,0),FALSE)</f>
        <v>9.0466988499999985</v>
      </c>
      <c r="U65" s="52">
        <f>VLOOKUP($B65,Shock_dev!$A$1:$CI$300,MATCH(DATE(U$1,1,1),Shock_dev!$A$1:$CI$1,0),FALSE)</f>
        <v>8.9641724499999995</v>
      </c>
      <c r="V65" s="52">
        <f>VLOOKUP($B65,Shock_dev!$A$1:$CI$300,MATCH(DATE(V$1,1,1),Shock_dev!$A$1:$CI$1,0),FALSE)</f>
        <v>5.6271183300000018</v>
      </c>
      <c r="W65" s="52">
        <f>VLOOKUP($B65,Shock_dev!$A$1:$CI$300,MATCH(DATE(W$1,1,1),Shock_dev!$A$1:$CI$1,0),FALSE)</f>
        <v>3.8931259899999944</v>
      </c>
      <c r="X65" s="52">
        <f>VLOOKUP($B65,Shock_dev!$A$1:$CI$300,MATCH(DATE(X$1,1,1),Shock_dev!$A$1:$CI$1,0),FALSE)</f>
        <v>3.2178933900000004</v>
      </c>
      <c r="Y65" s="52">
        <f>VLOOKUP($B65,Shock_dev!$A$1:$CI$300,MATCH(DATE(Y$1,1,1),Shock_dev!$A$1:$CI$1,0),FALSE)</f>
        <v>2.9120688000000001</v>
      </c>
      <c r="Z65" s="52">
        <f>VLOOKUP($B65,Shock_dev!$A$1:$CI$300,MATCH(DATE(Z$1,1,1),Shock_dev!$A$1:$CI$1,0),FALSE)</f>
        <v>3.8446077000000045</v>
      </c>
      <c r="AA65" s="52">
        <f>VLOOKUP($B65,Shock_dev!$A$1:$CI$300,MATCH(DATE(AA$1,1,1),Shock_dev!$A$1:$CI$1,0),FALSE)</f>
        <v>4.354776489999999</v>
      </c>
      <c r="AB65" s="52">
        <f>VLOOKUP($B65,Shock_dev!$A$1:$CI$300,MATCH(DATE(AB$1,1,1),Shock_dev!$A$1:$CI$1,0),FALSE)</f>
        <v>4.584922160000005</v>
      </c>
      <c r="AC65" s="52">
        <f>VLOOKUP($B65,Shock_dev!$A$1:$CI$300,MATCH(DATE(AC$1,1,1),Shock_dev!$A$1:$CI$1,0),FALSE)</f>
        <v>4.6502783199999982</v>
      </c>
      <c r="AD65" s="52">
        <f>VLOOKUP($B65,Shock_dev!$A$1:$CI$300,MATCH(DATE(AD$1,1,1),Shock_dev!$A$1:$CI$1,0),FALSE)</f>
        <v>4.6251228900000001</v>
      </c>
      <c r="AE65" s="52">
        <f>VLOOKUP($B65,Shock_dev!$A$1:$CI$300,MATCH(DATE(AE$1,1,1),Shock_dev!$A$1:$CI$1,0),FALSE)</f>
        <v>4.5532623699999988</v>
      </c>
      <c r="AF65" s="52">
        <f>VLOOKUP($B65,Shock_dev!$A$1:$CI$300,MATCH(DATE(AF$1,1,1),Shock_dev!$A$1:$CI$1,0),FALSE)</f>
        <v>4.460289379999999</v>
      </c>
      <c r="AG65" s="52"/>
      <c r="AH65" s="65">
        <f t="shared" si="1"/>
        <v>3.7962489560000003</v>
      </c>
      <c r="AI65" s="65">
        <f t="shared" si="2"/>
        <v>5.0718523979999972</v>
      </c>
      <c r="AJ65" s="65">
        <f t="shared" si="3"/>
        <v>5.8226717299999988</v>
      </c>
      <c r="AK65" s="65">
        <f t="shared" si="4"/>
        <v>8.1738483239999997</v>
      </c>
      <c r="AL65" s="65">
        <f t="shared" si="5"/>
        <v>3.6444944739999996</v>
      </c>
      <c r="AM65" s="65">
        <f t="shared" si="6"/>
        <v>4.574775024</v>
      </c>
      <c r="AN65" s="66"/>
      <c r="AO65" s="65">
        <f t="shared" si="7"/>
        <v>4.4340506769999983</v>
      </c>
      <c r="AP65" s="65">
        <f t="shared" si="8"/>
        <v>6.9982600269999988</v>
      </c>
      <c r="AQ65" s="65">
        <f t="shared" si="9"/>
        <v>4.1096347489999996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1.8895528800000001</v>
      </c>
      <c r="D66" s="52">
        <f>VLOOKUP($B66,Shock_dev!$A$1:$CI$300,MATCH(DATE(D$1,1,1),Shock_dev!$A$1:$CI$1,0),FALSE)</f>
        <v>3.0317649199999988</v>
      </c>
      <c r="E66" s="52">
        <f>VLOOKUP($B66,Shock_dev!$A$1:$CI$300,MATCH(DATE(E$1,1,1),Shock_dev!$A$1:$CI$1,0),FALSE)</f>
        <v>3.6080726599999995</v>
      </c>
      <c r="F66" s="52">
        <f>VLOOKUP($B66,Shock_dev!$A$1:$CI$300,MATCH(DATE(F$1,1,1),Shock_dev!$A$1:$CI$1,0),FALSE)</f>
        <v>3.8550782100000003</v>
      </c>
      <c r="G66" s="52">
        <f>VLOOKUP($B66,Shock_dev!$A$1:$CI$300,MATCH(DATE(G$1,1,1),Shock_dev!$A$1:$CI$1,0),FALSE)</f>
        <v>3.6485246</v>
      </c>
      <c r="H66" s="52">
        <f>VLOOKUP($B66,Shock_dev!$A$1:$CI$300,MATCH(DATE(H$1,1,1),Shock_dev!$A$1:$CI$1,0),FALSE)</f>
        <v>3.5091383500000006</v>
      </c>
      <c r="I66" s="52">
        <f>VLOOKUP($B66,Shock_dev!$A$1:$CI$300,MATCH(DATE(I$1,1,1),Shock_dev!$A$1:$CI$1,0),FALSE)</f>
        <v>3.4175991900000007</v>
      </c>
      <c r="J66" s="52">
        <f>VLOOKUP($B66,Shock_dev!$A$1:$CI$300,MATCH(DATE(J$1,1,1),Shock_dev!$A$1:$CI$1,0),FALSE)</f>
        <v>3.3486676200000005</v>
      </c>
      <c r="K66" s="52">
        <f>VLOOKUP($B66,Shock_dev!$A$1:$CI$300,MATCH(DATE(K$1,1,1),Shock_dev!$A$1:$CI$1,0),FALSE)</f>
        <v>3.2941171399999991</v>
      </c>
      <c r="L66" s="52">
        <f>VLOOKUP($B66,Shock_dev!$A$1:$CI$300,MATCH(DATE(L$1,1,1),Shock_dev!$A$1:$CI$1,0),FALSE)</f>
        <v>2.8560310799999993</v>
      </c>
      <c r="M66" s="52">
        <f>VLOOKUP($B66,Shock_dev!$A$1:$CI$300,MATCH(DATE(M$1,1,1),Shock_dev!$A$1:$CI$1,0),FALSE)</f>
        <v>2.2014952599999997</v>
      </c>
      <c r="N66" s="52">
        <f>VLOOKUP($B66,Shock_dev!$A$1:$CI$300,MATCH(DATE(N$1,1,1),Shock_dev!$A$1:$CI$1,0),FALSE)</f>
        <v>1.8648615199999998</v>
      </c>
      <c r="O66" s="52">
        <f>VLOOKUP($B66,Shock_dev!$A$1:$CI$300,MATCH(DATE(O$1,1,1),Shock_dev!$A$1:$CI$1,0),FALSE)</f>
        <v>1.7084965399999987</v>
      </c>
      <c r="P66" s="52">
        <f>VLOOKUP($B66,Shock_dev!$A$1:$CI$300,MATCH(DATE(P$1,1,1),Shock_dev!$A$1:$CI$1,0),FALSE)</f>
        <v>1.6594235000000008</v>
      </c>
      <c r="Q66" s="52">
        <f>VLOOKUP($B66,Shock_dev!$A$1:$CI$300,MATCH(DATE(Q$1,1,1),Shock_dev!$A$1:$CI$1,0),FALSE)</f>
        <v>1.4480577500000003</v>
      </c>
      <c r="R66" s="52">
        <f>VLOOKUP($B66,Shock_dev!$A$1:$CI$300,MATCH(DATE(R$1,1,1),Shock_dev!$A$1:$CI$1,0),FALSE)</f>
        <v>1.3647626299999995</v>
      </c>
      <c r="S66" s="52">
        <f>VLOOKUP($B66,Shock_dev!$A$1:$CI$300,MATCH(DATE(S$1,1,1),Shock_dev!$A$1:$CI$1,0),FALSE)</f>
        <v>1.36168449</v>
      </c>
      <c r="T66" s="52">
        <f>VLOOKUP($B66,Shock_dev!$A$1:$CI$300,MATCH(DATE(T$1,1,1),Shock_dev!$A$1:$CI$1,0),FALSE)</f>
        <v>1.3754095100000008</v>
      </c>
      <c r="U66" s="52">
        <f>VLOOKUP($B66,Shock_dev!$A$1:$CI$300,MATCH(DATE(U$1,1,1),Shock_dev!$A$1:$CI$1,0),FALSE)</f>
        <v>1.3891104800000011</v>
      </c>
      <c r="V66" s="52">
        <f>VLOOKUP($B66,Shock_dev!$A$1:$CI$300,MATCH(DATE(V$1,1,1),Shock_dev!$A$1:$CI$1,0),FALSE)</f>
        <v>1.2587044800000005</v>
      </c>
      <c r="W66" s="52">
        <f>VLOOKUP($B66,Shock_dev!$A$1:$CI$300,MATCH(DATE(W$1,1,1),Shock_dev!$A$1:$CI$1,0),FALSE)</f>
        <v>1.2206006200000008</v>
      </c>
      <c r="X66" s="52">
        <f>VLOOKUP($B66,Shock_dev!$A$1:$CI$300,MATCH(DATE(X$1,1,1),Shock_dev!$A$1:$CI$1,0),FALSE)</f>
        <v>1.20037211</v>
      </c>
      <c r="Y66" s="52">
        <f>VLOOKUP($B66,Shock_dev!$A$1:$CI$300,MATCH(DATE(Y$1,1,1),Shock_dev!$A$1:$CI$1,0),FALSE)</f>
        <v>1.1883946500000011</v>
      </c>
      <c r="Z66" s="52">
        <f>VLOOKUP($B66,Shock_dev!$A$1:$CI$300,MATCH(DATE(Z$1,1,1),Shock_dev!$A$1:$CI$1,0),FALSE)</f>
        <v>2.4153703400000008</v>
      </c>
      <c r="AA66" s="52">
        <f>VLOOKUP($B66,Shock_dev!$A$1:$CI$300,MATCH(DATE(AA$1,1,1),Shock_dev!$A$1:$CI$1,0),FALSE)</f>
        <v>3.0579610099999996</v>
      </c>
      <c r="AB66" s="52">
        <f>VLOOKUP($B66,Shock_dev!$A$1:$CI$300,MATCH(DATE(AB$1,1,1),Shock_dev!$A$1:$CI$1,0),FALSE)</f>
        <v>3.5151666099999996</v>
      </c>
      <c r="AC66" s="52">
        <f>VLOOKUP($B66,Shock_dev!$A$1:$CI$300,MATCH(DATE(AC$1,1,1),Shock_dev!$A$1:$CI$1,0),FALSE)</f>
        <v>3.7010106500000006</v>
      </c>
      <c r="AD66" s="52">
        <f>VLOOKUP($B66,Shock_dev!$A$1:$CI$300,MATCH(DATE(AD$1,1,1),Shock_dev!$A$1:$CI$1,0),FALSE)</f>
        <v>3.7389285799999996</v>
      </c>
      <c r="AE66" s="52">
        <f>VLOOKUP($B66,Shock_dev!$A$1:$CI$300,MATCH(DATE(AE$1,1,1),Shock_dev!$A$1:$CI$1,0),FALSE)</f>
        <v>3.71076038</v>
      </c>
      <c r="AF66" s="52">
        <f>VLOOKUP($B66,Shock_dev!$A$1:$CI$300,MATCH(DATE(AF$1,1,1),Shock_dev!$A$1:$CI$1,0),FALSE)</f>
        <v>3.653275279999999</v>
      </c>
      <c r="AG66" s="52"/>
      <c r="AH66" s="65">
        <f t="shared" si="1"/>
        <v>3.2065986539999995</v>
      </c>
      <c r="AI66" s="65">
        <f t="shared" si="2"/>
        <v>3.285110676</v>
      </c>
      <c r="AJ66" s="65">
        <f t="shared" si="3"/>
        <v>1.7764669139999998</v>
      </c>
      <c r="AK66" s="65">
        <f t="shared" si="4"/>
        <v>1.3499343180000003</v>
      </c>
      <c r="AL66" s="65">
        <f t="shared" si="5"/>
        <v>1.8165397460000006</v>
      </c>
      <c r="AM66" s="65">
        <f t="shared" si="6"/>
        <v>3.6638283</v>
      </c>
      <c r="AN66" s="66"/>
      <c r="AO66" s="65">
        <f t="shared" si="7"/>
        <v>3.2458546649999995</v>
      </c>
      <c r="AP66" s="65">
        <f t="shared" si="8"/>
        <v>1.563200616</v>
      </c>
      <c r="AQ66" s="65">
        <f t="shared" si="9"/>
        <v>2.7401840230000003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7.647186789</v>
      </c>
      <c r="D67" s="52">
        <f>VLOOKUP($B67,Shock_dev!$A$1:$CI$300,MATCH(DATE(D$1,1,1),Shock_dev!$A$1:$CI$1,0),FALSE)</f>
        <v>14.257795995999999</v>
      </c>
      <c r="E67" s="52">
        <f>VLOOKUP($B67,Shock_dev!$A$1:$CI$300,MATCH(DATE(E$1,1,1),Shock_dev!$A$1:$CI$1,0),FALSE)</f>
        <v>18.589569190999999</v>
      </c>
      <c r="F67" s="52">
        <f>VLOOKUP($B67,Shock_dev!$A$1:$CI$300,MATCH(DATE(F$1,1,1),Shock_dev!$A$1:$CI$1,0),FALSE)</f>
        <v>20.891602403</v>
      </c>
      <c r="G67" s="52">
        <f>VLOOKUP($B67,Shock_dev!$A$1:$CI$300,MATCH(DATE(G$1,1,1),Shock_dev!$A$1:$CI$1,0),FALSE)</f>
        <v>21.560990911000001</v>
      </c>
      <c r="H67" s="52">
        <f>VLOOKUP($B67,Shock_dev!$A$1:$CI$300,MATCH(DATE(H$1,1,1),Shock_dev!$A$1:$CI$1,0),FALSE)</f>
        <v>21.996354675999999</v>
      </c>
      <c r="I67" s="52">
        <f>VLOOKUP($B67,Shock_dev!$A$1:$CI$300,MATCH(DATE(I$1,1,1),Shock_dev!$A$1:$CI$1,0),FALSE)</f>
        <v>20.077432844000001</v>
      </c>
      <c r="J67" s="52">
        <f>VLOOKUP($B67,Shock_dev!$A$1:$CI$300,MATCH(DATE(J$1,1,1),Shock_dev!$A$1:$CI$1,0),FALSE)</f>
        <v>20.770916515</v>
      </c>
      <c r="K67" s="52">
        <f>VLOOKUP($B67,Shock_dev!$A$1:$CI$300,MATCH(DATE(K$1,1,1),Shock_dev!$A$1:$CI$1,0),FALSE)</f>
        <v>22.045681479999999</v>
      </c>
      <c r="L67" s="52">
        <f>VLOOKUP($B67,Shock_dev!$A$1:$CI$300,MATCH(DATE(L$1,1,1),Shock_dev!$A$1:$CI$1,0),FALSE)</f>
        <v>21.033441618000001</v>
      </c>
      <c r="M67" s="52">
        <f>VLOOKUP($B67,Shock_dev!$A$1:$CI$300,MATCH(DATE(M$1,1,1),Shock_dev!$A$1:$CI$1,0),FALSE)</f>
        <v>21.172540446999999</v>
      </c>
      <c r="N67" s="52">
        <f>VLOOKUP($B67,Shock_dev!$A$1:$CI$300,MATCH(DATE(N$1,1,1),Shock_dev!$A$1:$CI$1,0),FALSE)</f>
        <v>22.185704796</v>
      </c>
      <c r="O67" s="52">
        <f>VLOOKUP($B67,Shock_dev!$A$1:$CI$300,MATCH(DATE(O$1,1,1),Shock_dev!$A$1:$CI$1,0),FALSE)</f>
        <v>20.373076733000001</v>
      </c>
      <c r="P67" s="52">
        <f>VLOOKUP($B67,Shock_dev!$A$1:$CI$300,MATCH(DATE(P$1,1,1),Shock_dev!$A$1:$CI$1,0),FALSE)</f>
        <v>17.1116022</v>
      </c>
      <c r="Q67" s="52">
        <f>VLOOKUP($B67,Shock_dev!$A$1:$CI$300,MATCH(DATE(Q$1,1,1),Shock_dev!$A$1:$CI$1,0),FALSE)</f>
        <v>14.236218909999998</v>
      </c>
      <c r="R67" s="52">
        <f>VLOOKUP($B67,Shock_dev!$A$1:$CI$300,MATCH(DATE(R$1,1,1),Shock_dev!$A$1:$CI$1,0),FALSE)</f>
        <v>10.336548472</v>
      </c>
      <c r="S67" s="52">
        <f>VLOOKUP($B67,Shock_dev!$A$1:$CI$300,MATCH(DATE(S$1,1,1),Shock_dev!$A$1:$CI$1,0),FALSE)</f>
        <v>9.2110628019999989</v>
      </c>
      <c r="T67" s="52">
        <f>VLOOKUP($B67,Shock_dev!$A$1:$CI$300,MATCH(DATE(T$1,1,1),Shock_dev!$A$1:$CI$1,0),FALSE)</f>
        <v>7.9825564040000003</v>
      </c>
      <c r="U67" s="52">
        <f>VLOOKUP($B67,Shock_dev!$A$1:$CI$300,MATCH(DATE(U$1,1,1),Shock_dev!$A$1:$CI$1,0),FALSE)</f>
        <v>7.0698963909999994</v>
      </c>
      <c r="V67" s="52">
        <f>VLOOKUP($B67,Shock_dev!$A$1:$CI$300,MATCH(DATE(V$1,1,1),Shock_dev!$A$1:$CI$1,0),FALSE)</f>
        <v>6.4910478669999998</v>
      </c>
      <c r="W67" s="52">
        <f>VLOOKUP($B67,Shock_dev!$A$1:$CI$300,MATCH(DATE(W$1,1,1),Shock_dev!$A$1:$CI$1,0),FALSE)</f>
        <v>6.3526383390000003</v>
      </c>
      <c r="X67" s="52">
        <f>VLOOKUP($B67,Shock_dev!$A$1:$CI$300,MATCH(DATE(X$1,1,1),Shock_dev!$A$1:$CI$1,0),FALSE)</f>
        <v>5.8825689060000004</v>
      </c>
      <c r="Y67" s="52">
        <f>VLOOKUP($B67,Shock_dev!$A$1:$CI$300,MATCH(DATE(Y$1,1,1),Shock_dev!$A$1:$CI$1,0),FALSE)</f>
        <v>5.6707881629999992</v>
      </c>
      <c r="Z67" s="52">
        <f>VLOOKUP($B67,Shock_dev!$A$1:$CI$300,MATCH(DATE(Z$1,1,1),Shock_dev!$A$1:$CI$1,0),FALSE)</f>
        <v>5.5878215970000005</v>
      </c>
      <c r="AA67" s="52">
        <f>VLOOKUP($B67,Shock_dev!$A$1:$CI$300,MATCH(DATE(AA$1,1,1),Shock_dev!$A$1:$CI$1,0),FALSE)</f>
        <v>5.1169280949999996</v>
      </c>
      <c r="AB67" s="52">
        <f>VLOOKUP($B67,Shock_dev!$A$1:$CI$300,MATCH(DATE(AB$1,1,1),Shock_dev!$A$1:$CI$1,0),FALSE)</f>
        <v>4.8822560030000002</v>
      </c>
      <c r="AC67" s="52">
        <f>VLOOKUP($B67,Shock_dev!$A$1:$CI$300,MATCH(DATE(AC$1,1,1),Shock_dev!$A$1:$CI$1,0),FALSE)</f>
        <v>4.7718624250000001</v>
      </c>
      <c r="AD67" s="52">
        <f>VLOOKUP($B67,Shock_dev!$A$1:$CI$300,MATCH(DATE(AD$1,1,1),Shock_dev!$A$1:$CI$1,0),FALSE)</f>
        <v>4.7201614310000011</v>
      </c>
      <c r="AE67" s="52">
        <f>VLOOKUP($B67,Shock_dev!$A$1:$CI$300,MATCH(DATE(AE$1,1,1),Shock_dev!$A$1:$CI$1,0),FALSE)</f>
        <v>4.7036977709999999</v>
      </c>
      <c r="AF67" s="52">
        <f>VLOOKUP($B67,Shock_dev!$A$1:$CI$300,MATCH(DATE(AF$1,1,1),Shock_dev!$A$1:$CI$1,0),FALSE)</f>
        <v>4.6881600959999989</v>
      </c>
      <c r="AG67" s="52"/>
      <c r="AH67" s="65">
        <f t="shared" si="1"/>
        <v>16.589429058</v>
      </c>
      <c r="AI67" s="65">
        <f t="shared" si="2"/>
        <v>21.184765426599999</v>
      </c>
      <c r="AJ67" s="65">
        <f t="shared" si="3"/>
        <v>19.015828617199997</v>
      </c>
      <c r="AK67" s="65">
        <f t="shared" si="4"/>
        <v>8.2182223871999991</v>
      </c>
      <c r="AL67" s="65">
        <f t="shared" si="5"/>
        <v>5.7221490200000007</v>
      </c>
      <c r="AM67" s="65">
        <f t="shared" si="6"/>
        <v>4.7532275451999997</v>
      </c>
      <c r="AN67" s="66"/>
      <c r="AO67" s="65">
        <f t="shared" si="7"/>
        <v>18.887097242300001</v>
      </c>
      <c r="AP67" s="65">
        <f t="shared" si="8"/>
        <v>13.617025502199997</v>
      </c>
      <c r="AQ67" s="65">
        <f t="shared" si="9"/>
        <v>5.2376882826000006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20.727681019999991</v>
      </c>
      <c r="D68" s="52">
        <f>VLOOKUP($B68,Shock_dev!$A$1:$CI$300,MATCH(DATE(D$1,1,1),Shock_dev!$A$1:$CI$1,0),FALSE)</f>
        <v>32.338712770000001</v>
      </c>
      <c r="E68" s="52">
        <f>VLOOKUP($B68,Shock_dev!$A$1:$CI$300,MATCH(DATE(E$1,1,1),Shock_dev!$A$1:$CI$1,0),FALSE)</f>
        <v>38.370677720000003</v>
      </c>
      <c r="F68" s="52">
        <f>VLOOKUP($B68,Shock_dev!$A$1:$CI$300,MATCH(DATE(F$1,1,1),Shock_dev!$A$1:$CI$1,0),FALSE)</f>
        <v>41.105744009999995</v>
      </c>
      <c r="G68" s="52">
        <f>VLOOKUP($B68,Shock_dev!$A$1:$CI$300,MATCH(DATE(G$1,1,1),Shock_dev!$A$1:$CI$1,0),FALSE)</f>
        <v>42.676455720000007</v>
      </c>
      <c r="H68" s="52">
        <f>VLOOKUP($B68,Shock_dev!$A$1:$CI$300,MATCH(DATE(H$1,1,1),Shock_dev!$A$1:$CI$1,0),FALSE)</f>
        <v>43.52016836</v>
      </c>
      <c r="I68" s="52">
        <f>VLOOKUP($B68,Shock_dev!$A$1:$CI$300,MATCH(DATE(I$1,1,1),Shock_dev!$A$1:$CI$1,0),FALSE)</f>
        <v>41.522578150000001</v>
      </c>
      <c r="J68" s="52">
        <f>VLOOKUP($B68,Shock_dev!$A$1:$CI$300,MATCH(DATE(J$1,1,1),Shock_dev!$A$1:$CI$1,0),FALSE)</f>
        <v>42.010022559999996</v>
      </c>
      <c r="K68" s="52">
        <f>VLOOKUP($B68,Shock_dev!$A$1:$CI$300,MATCH(DATE(K$1,1,1),Shock_dev!$A$1:$CI$1,0),FALSE)</f>
        <v>42.911038610000006</v>
      </c>
      <c r="L68" s="52">
        <f>VLOOKUP($B68,Shock_dev!$A$1:$CI$300,MATCH(DATE(L$1,1,1),Shock_dev!$A$1:$CI$1,0),FALSE)</f>
        <v>40.468685839999992</v>
      </c>
      <c r="M68" s="52">
        <f>VLOOKUP($B68,Shock_dev!$A$1:$CI$300,MATCH(DATE(M$1,1,1),Shock_dev!$A$1:$CI$1,0),FALSE)</f>
        <v>37.098589570000001</v>
      </c>
      <c r="N68" s="52">
        <f>VLOOKUP($B68,Shock_dev!$A$1:$CI$300,MATCH(DATE(N$1,1,1),Shock_dev!$A$1:$CI$1,0),FALSE)</f>
        <v>36.079109889999998</v>
      </c>
      <c r="O68" s="52">
        <f>VLOOKUP($B68,Shock_dev!$A$1:$CI$300,MATCH(DATE(O$1,1,1),Shock_dev!$A$1:$CI$1,0),FALSE)</f>
        <v>33.098268169999997</v>
      </c>
      <c r="P68" s="52">
        <f>VLOOKUP($B68,Shock_dev!$A$1:$CI$300,MATCH(DATE(P$1,1,1),Shock_dev!$A$1:$CI$1,0),FALSE)</f>
        <v>29.167692930000001</v>
      </c>
      <c r="Q68" s="52">
        <f>VLOOKUP($B68,Shock_dev!$A$1:$CI$300,MATCH(DATE(Q$1,1,1),Shock_dev!$A$1:$CI$1,0),FALSE)</f>
        <v>25.801884739999991</v>
      </c>
      <c r="R68" s="52">
        <f>VLOOKUP($B68,Shock_dev!$A$1:$CI$300,MATCH(DATE(R$1,1,1),Shock_dev!$A$1:$CI$1,0),FALSE)</f>
        <v>20.86301478</v>
      </c>
      <c r="S68" s="52">
        <f>VLOOKUP($B68,Shock_dev!$A$1:$CI$300,MATCH(DATE(S$1,1,1),Shock_dev!$A$1:$CI$1,0),FALSE)</f>
        <v>19.161658150000008</v>
      </c>
      <c r="T68" s="52">
        <f>VLOOKUP($B68,Shock_dev!$A$1:$CI$300,MATCH(DATE(T$1,1,1),Shock_dev!$A$1:$CI$1,0),FALSE)</f>
        <v>17.570199670000008</v>
      </c>
      <c r="U68" s="52">
        <f>VLOOKUP($B68,Shock_dev!$A$1:$CI$300,MATCH(DATE(U$1,1,1),Shock_dev!$A$1:$CI$1,0),FALSE)</f>
        <v>16.427505460000006</v>
      </c>
      <c r="V68" s="52">
        <f>VLOOKUP($B68,Shock_dev!$A$1:$CI$300,MATCH(DATE(V$1,1,1),Shock_dev!$A$1:$CI$1,0),FALSE)</f>
        <v>13.017750919999997</v>
      </c>
      <c r="W68" s="52">
        <f>VLOOKUP($B68,Shock_dev!$A$1:$CI$300,MATCH(DATE(W$1,1,1),Shock_dev!$A$1:$CI$1,0),FALSE)</f>
        <v>10.977179669999998</v>
      </c>
      <c r="X68" s="52">
        <f>VLOOKUP($B68,Shock_dev!$A$1:$CI$300,MATCH(DATE(X$1,1,1),Shock_dev!$A$1:$CI$1,0),FALSE)</f>
        <v>9.6885920800000065</v>
      </c>
      <c r="Y68" s="52">
        <f>VLOOKUP($B68,Shock_dev!$A$1:$CI$300,MATCH(DATE(Y$1,1,1),Shock_dev!$A$1:$CI$1,0),FALSE)</f>
        <v>9.1588148600000068</v>
      </c>
      <c r="Z68" s="52">
        <f>VLOOKUP($B68,Shock_dev!$A$1:$CI$300,MATCH(DATE(Z$1,1,1),Shock_dev!$A$1:$CI$1,0),FALSE)</f>
        <v>9.5775498199999873</v>
      </c>
      <c r="AA68" s="52">
        <f>VLOOKUP($B68,Shock_dev!$A$1:$CI$300,MATCH(DATE(AA$1,1,1),Shock_dev!$A$1:$CI$1,0),FALSE)</f>
        <v>9.4009165899999942</v>
      </c>
      <c r="AB68" s="52">
        <f>VLOOKUP($B68,Shock_dev!$A$1:$CI$300,MATCH(DATE(AB$1,1,1),Shock_dev!$A$1:$CI$1,0),FALSE)</f>
        <v>9.3408093000000036</v>
      </c>
      <c r="AC68" s="52">
        <f>VLOOKUP($B68,Shock_dev!$A$1:$CI$300,MATCH(DATE(AC$1,1,1),Shock_dev!$A$1:$CI$1,0),FALSE)</f>
        <v>9.3273994500000015</v>
      </c>
      <c r="AD68" s="52">
        <f>VLOOKUP($B68,Shock_dev!$A$1:$CI$300,MATCH(DATE(AD$1,1,1),Shock_dev!$A$1:$CI$1,0),FALSE)</f>
        <v>9.3214149700000064</v>
      </c>
      <c r="AE68" s="52">
        <f>VLOOKUP($B68,Shock_dev!$A$1:$CI$300,MATCH(DATE(AE$1,1,1),Shock_dev!$A$1:$CI$1,0),FALSE)</f>
        <v>9.3189359899999999</v>
      </c>
      <c r="AF68" s="52">
        <f>VLOOKUP($B68,Shock_dev!$A$1:$CI$300,MATCH(DATE(AF$1,1,1),Shock_dev!$A$1:$CI$1,0),FALSE)</f>
        <v>9.2955228299999959</v>
      </c>
      <c r="AG68" s="52"/>
      <c r="AH68" s="65">
        <f t="shared" si="1"/>
        <v>35.043854247999995</v>
      </c>
      <c r="AI68" s="65">
        <f t="shared" si="2"/>
        <v>42.086498703999993</v>
      </c>
      <c r="AJ68" s="65">
        <f t="shared" si="3"/>
        <v>32.249109060000002</v>
      </c>
      <c r="AK68" s="65">
        <f t="shared" si="4"/>
        <v>17.408025796000004</v>
      </c>
      <c r="AL68" s="65">
        <f t="shared" si="5"/>
        <v>9.7606106039999982</v>
      </c>
      <c r="AM68" s="65">
        <f t="shared" si="6"/>
        <v>9.3208165080000018</v>
      </c>
      <c r="AN68" s="66"/>
      <c r="AO68" s="65">
        <f t="shared" si="7"/>
        <v>38.565176475999991</v>
      </c>
      <c r="AP68" s="65">
        <f t="shared" si="8"/>
        <v>24.828567428000003</v>
      </c>
      <c r="AQ68" s="65">
        <f t="shared" si="9"/>
        <v>9.540713556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-4.4467362000000232E-2</v>
      </c>
      <c r="D69" s="52">
        <f>VLOOKUP($B69,Shock_dev!$A$1:$CI$300,MATCH(DATE(D$1,1,1),Shock_dev!$A$1:$CI$1,0),FALSE)</f>
        <v>-6.5932839999999882E-2</v>
      </c>
      <c r="E69" s="52">
        <f>VLOOKUP($B69,Shock_dev!$A$1:$CI$300,MATCH(DATE(E$1,1,1),Shock_dev!$A$1:$CI$1,0),FALSE)</f>
        <v>-7.387104099999986E-2</v>
      </c>
      <c r="F69" s="52">
        <f>VLOOKUP($B69,Shock_dev!$A$1:$CI$300,MATCH(DATE(F$1,1,1),Shock_dev!$A$1:$CI$1,0),FALSE)</f>
        <v>-7.5246470000000176E-2</v>
      </c>
      <c r="G69" s="52">
        <f>VLOOKUP($B69,Shock_dev!$A$1:$CI$300,MATCH(DATE(G$1,1,1),Shock_dev!$A$1:$CI$1,0),FALSE)</f>
        <v>-7.3679584000000187E-2</v>
      </c>
      <c r="H69" s="52">
        <f>VLOOKUP($B69,Shock_dev!$A$1:$CI$300,MATCH(DATE(H$1,1,1),Shock_dev!$A$1:$CI$1,0),FALSE)</f>
        <v>-7.1028303999999931E-2</v>
      </c>
      <c r="I69" s="52">
        <f>VLOOKUP($B69,Shock_dev!$A$1:$CI$300,MATCH(DATE(I$1,1,1),Shock_dev!$A$1:$CI$1,0),FALSE)</f>
        <v>-6.8327366000000112E-2</v>
      </c>
      <c r="J69" s="52">
        <f>VLOOKUP($B69,Shock_dev!$A$1:$CI$300,MATCH(DATE(J$1,1,1),Shock_dev!$A$1:$CI$1,0),FALSE)</f>
        <v>-6.5651270000000039E-2</v>
      </c>
      <c r="K69" s="52">
        <f>VLOOKUP($B69,Shock_dev!$A$1:$CI$300,MATCH(DATE(K$1,1,1),Shock_dev!$A$1:$CI$1,0),FALSE)</f>
        <v>-6.3088819999999934E-2</v>
      </c>
      <c r="L69" s="52">
        <f>VLOOKUP($B69,Shock_dev!$A$1:$CI$300,MATCH(DATE(L$1,1,1),Shock_dev!$A$1:$CI$1,0),FALSE)</f>
        <v>-6.0940796999999769E-2</v>
      </c>
      <c r="M69" s="52">
        <f>VLOOKUP($B69,Shock_dev!$A$1:$CI$300,MATCH(DATE(M$1,1,1),Shock_dev!$A$1:$CI$1,0),FALSE)</f>
        <v>-1.2275304999999737E-2</v>
      </c>
      <c r="N69" s="52">
        <f>VLOOKUP($B69,Shock_dev!$A$1:$CI$300,MATCH(DATE(N$1,1,1),Shock_dev!$A$1:$CI$1,0),FALSE)</f>
        <v>1.4195736000000014E-2</v>
      </c>
      <c r="O69" s="52">
        <f>VLOOKUP($B69,Shock_dev!$A$1:$CI$300,MATCH(DATE(O$1,1,1),Shock_dev!$A$1:$CI$1,0),FALSE)</f>
        <v>2.7030153999999751E-2</v>
      </c>
      <c r="P69" s="52">
        <f>VLOOKUP($B69,Shock_dev!$A$1:$CI$300,MATCH(DATE(P$1,1,1),Shock_dev!$A$1:$CI$1,0),FALSE)</f>
        <v>3.2436432999999987E-2</v>
      </c>
      <c r="Q69" s="52">
        <f>VLOOKUP($B69,Shock_dev!$A$1:$CI$300,MATCH(DATE(Q$1,1,1),Shock_dev!$A$1:$CI$1,0),FALSE)</f>
        <v>3.4099271000000098E-2</v>
      </c>
      <c r="R69" s="52">
        <f>VLOOKUP($B69,Shock_dev!$A$1:$CI$300,MATCH(DATE(R$1,1,1),Shock_dev!$A$1:$CI$1,0),FALSE)</f>
        <v>3.403355500000016E-2</v>
      </c>
      <c r="S69" s="52">
        <f>VLOOKUP($B69,Shock_dev!$A$1:$CI$300,MATCH(DATE(S$1,1,1),Shock_dev!$A$1:$CI$1,0),FALSE)</f>
        <v>3.3672847000000061E-2</v>
      </c>
      <c r="T69" s="52">
        <f>VLOOKUP($B69,Shock_dev!$A$1:$CI$300,MATCH(DATE(T$1,1,1),Shock_dev!$A$1:$CI$1,0),FALSE)</f>
        <v>3.3479806999999973E-2</v>
      </c>
      <c r="U69" s="52">
        <f>VLOOKUP($B69,Shock_dev!$A$1:$CI$300,MATCH(DATE(U$1,1,1),Shock_dev!$A$1:$CI$1,0),FALSE)</f>
        <v>3.3588478000000421E-2</v>
      </c>
      <c r="V69" s="52">
        <f>VLOOKUP($B69,Shock_dev!$A$1:$CI$300,MATCH(DATE(V$1,1,1),Shock_dev!$A$1:$CI$1,0),FALSE)</f>
        <v>3.3590706999999664E-2</v>
      </c>
      <c r="W69" s="52">
        <f>VLOOKUP($B69,Shock_dev!$A$1:$CI$300,MATCH(DATE(W$1,1,1),Shock_dev!$A$1:$CI$1,0),FALSE)</f>
        <v>3.2818682999999904E-2</v>
      </c>
      <c r="X69" s="52">
        <f>VLOOKUP($B69,Shock_dev!$A$1:$CI$300,MATCH(DATE(X$1,1,1),Shock_dev!$A$1:$CI$1,0),FALSE)</f>
        <v>3.2709774000000191E-2</v>
      </c>
      <c r="Y69" s="52">
        <f>VLOOKUP($B69,Shock_dev!$A$1:$CI$300,MATCH(DATE(Y$1,1,1),Shock_dev!$A$1:$CI$1,0),FALSE)</f>
        <v>3.3098068999999786E-2</v>
      </c>
      <c r="Z69" s="52">
        <f>VLOOKUP($B69,Shock_dev!$A$1:$CI$300,MATCH(DATE(Z$1,1,1),Shock_dev!$A$1:$CI$1,0),FALSE)</f>
        <v>3.4000042000000175E-2</v>
      </c>
      <c r="AA69" s="52">
        <f>VLOOKUP($B69,Shock_dev!$A$1:$CI$300,MATCH(DATE(AA$1,1,1),Shock_dev!$A$1:$CI$1,0),FALSE)</f>
        <v>5.6204485999999942E-2</v>
      </c>
      <c r="AB69" s="52">
        <f>VLOOKUP($B69,Shock_dev!$A$1:$CI$300,MATCH(DATE(AB$1,1,1),Shock_dev!$A$1:$CI$1,0),FALSE)</f>
        <v>-5.6805859999999875E-3</v>
      </c>
      <c r="AC69" s="52">
        <f>VLOOKUP($B69,Shock_dev!$A$1:$CI$300,MATCH(DATE(AC$1,1,1),Shock_dev!$A$1:$CI$1,0),FALSE)</f>
        <v>-3.7837035999999991E-2</v>
      </c>
      <c r="AD69" s="52">
        <f>VLOOKUP($B69,Shock_dev!$A$1:$CI$300,MATCH(DATE(AD$1,1,1),Shock_dev!$A$1:$CI$1,0),FALSE)</f>
        <v>-5.2291365000000312E-2</v>
      </c>
      <c r="AE69" s="52">
        <f>VLOOKUP($B69,Shock_dev!$A$1:$CI$300,MATCH(DATE(AE$1,1,1),Shock_dev!$A$1:$CI$1,0),FALSE)</f>
        <v>-5.7229657999999795E-2</v>
      </c>
      <c r="AF69" s="52">
        <f>VLOOKUP($B69,Shock_dev!$A$1:$CI$300,MATCH(DATE(AF$1,1,1),Shock_dev!$A$1:$CI$1,0),FALSE)</f>
        <v>-5.7449450000000013E-2</v>
      </c>
      <c r="AG69" s="52"/>
      <c r="AH69" s="65">
        <f t="shared" si="1"/>
        <v>-6.6639459400000073E-2</v>
      </c>
      <c r="AI69" s="65">
        <f t="shared" si="2"/>
        <v>-6.5807311399999957E-2</v>
      </c>
      <c r="AJ69" s="65">
        <f t="shared" si="3"/>
        <v>1.9097257800000024E-2</v>
      </c>
      <c r="AK69" s="65">
        <f t="shared" si="4"/>
        <v>3.3673078800000054E-2</v>
      </c>
      <c r="AL69" s="65">
        <f t="shared" si="5"/>
        <v>3.7766210799999998E-2</v>
      </c>
      <c r="AM69" s="65">
        <f t="shared" si="6"/>
        <v>-4.2097619000000017E-2</v>
      </c>
      <c r="AN69" s="66"/>
      <c r="AO69" s="65">
        <f t="shared" si="7"/>
        <v>-6.6223385400000015E-2</v>
      </c>
      <c r="AP69" s="65">
        <f t="shared" si="8"/>
        <v>2.6385168300000039E-2</v>
      </c>
      <c r="AQ69" s="65">
        <f t="shared" si="9"/>
        <v>-2.1657041000000092E-3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2.2112227999999732</v>
      </c>
      <c r="D70" s="52">
        <f>VLOOKUP($B70,Shock_dev!$A$1:$CI$300,MATCH(DATE(D$1,1,1),Shock_dev!$A$1:$CI$1,0),FALSE)</f>
        <v>3.7494305000000168</v>
      </c>
      <c r="E70" s="52">
        <f>VLOOKUP($B70,Shock_dev!$A$1:$CI$300,MATCH(DATE(E$1,1,1),Shock_dev!$A$1:$CI$1,0),FALSE)</f>
        <v>4.9962027000000262</v>
      </c>
      <c r="F70" s="52">
        <f>VLOOKUP($B70,Shock_dev!$A$1:$CI$300,MATCH(DATE(F$1,1,1),Shock_dev!$A$1:$CI$1,0),FALSE)</f>
        <v>5.8289299000000483</v>
      </c>
      <c r="G70" s="52">
        <f>VLOOKUP($B70,Shock_dev!$A$1:$CI$300,MATCH(DATE(G$1,1,1),Shock_dev!$A$1:$CI$1,0),FALSE)</f>
        <v>6.2907903999999917</v>
      </c>
      <c r="H70" s="52">
        <f>VLOOKUP($B70,Shock_dev!$A$1:$CI$300,MATCH(DATE(H$1,1,1),Shock_dev!$A$1:$CI$1,0),FALSE)</f>
        <v>6.4196920000000546</v>
      </c>
      <c r="I70" s="52">
        <f>VLOOKUP($B70,Shock_dev!$A$1:$CI$300,MATCH(DATE(I$1,1,1),Shock_dev!$A$1:$CI$1,0),FALSE)</f>
        <v>6.2064435999999432</v>
      </c>
      <c r="J70" s="52">
        <f>VLOOKUP($B70,Shock_dev!$A$1:$CI$300,MATCH(DATE(J$1,1,1),Shock_dev!$A$1:$CI$1,0),FALSE)</f>
        <v>5.8519768000001022</v>
      </c>
      <c r="K70" s="52">
        <f>VLOOKUP($B70,Shock_dev!$A$1:$CI$300,MATCH(DATE(K$1,1,1),Shock_dev!$A$1:$CI$1,0),FALSE)</f>
        <v>5.4042319000000134</v>
      </c>
      <c r="L70" s="52">
        <f>VLOOKUP($B70,Shock_dev!$A$1:$CI$300,MATCH(DATE(L$1,1,1),Shock_dev!$A$1:$CI$1,0),FALSE)</f>
        <v>4.7949293000000353</v>
      </c>
      <c r="M70" s="52">
        <f>VLOOKUP($B70,Shock_dev!$A$1:$CI$300,MATCH(DATE(M$1,1,1),Shock_dev!$A$1:$CI$1,0),FALSE)</f>
        <v>4.010908699999959</v>
      </c>
      <c r="N70" s="52">
        <f>VLOOKUP($B70,Shock_dev!$A$1:$CI$300,MATCH(DATE(N$1,1,1),Shock_dev!$A$1:$CI$1,0),FALSE)</f>
        <v>3.2893006000000469</v>
      </c>
      <c r="O70" s="52">
        <f>VLOOKUP($B70,Shock_dev!$A$1:$CI$300,MATCH(DATE(O$1,1,1),Shock_dev!$A$1:$CI$1,0),FALSE)</f>
        <v>2.6443855999999641</v>
      </c>
      <c r="P70" s="52">
        <f>VLOOKUP($B70,Shock_dev!$A$1:$CI$300,MATCH(DATE(P$1,1,1),Shock_dev!$A$1:$CI$1,0),FALSE)</f>
        <v>2.0949147000000039</v>
      </c>
      <c r="Q70" s="52">
        <f>VLOOKUP($B70,Shock_dev!$A$1:$CI$300,MATCH(DATE(Q$1,1,1),Shock_dev!$A$1:$CI$1,0),FALSE)</f>
        <v>1.6228388999999197</v>
      </c>
      <c r="R70" s="52">
        <f>VLOOKUP($B70,Shock_dev!$A$1:$CI$300,MATCH(DATE(R$1,1,1),Shock_dev!$A$1:$CI$1,0),FALSE)</f>
        <v>1.2044537999998965</v>
      </c>
      <c r="S70" s="52">
        <f>VLOOKUP($B70,Shock_dev!$A$1:$CI$300,MATCH(DATE(S$1,1,1),Shock_dev!$A$1:$CI$1,0),FALSE)</f>
        <v>0.99119059999998171</v>
      </c>
      <c r="T70" s="52">
        <f>VLOOKUP($B70,Shock_dev!$A$1:$CI$300,MATCH(DATE(T$1,1,1),Shock_dev!$A$1:$CI$1,0),FALSE)</f>
        <v>0.93187150000005659</v>
      </c>
      <c r="U70" s="52">
        <f>VLOOKUP($B70,Shock_dev!$A$1:$CI$300,MATCH(DATE(U$1,1,1),Shock_dev!$A$1:$CI$1,0),FALSE)</f>
        <v>1.0025717999999415</v>
      </c>
      <c r="V70" s="52">
        <f>VLOOKUP($B70,Shock_dev!$A$1:$CI$300,MATCH(DATE(V$1,1,1),Shock_dev!$A$1:$CI$1,0),FALSE)</f>
        <v>1.0076181999999108</v>
      </c>
      <c r="W70" s="52">
        <f>VLOOKUP($B70,Shock_dev!$A$1:$CI$300,MATCH(DATE(W$1,1,1),Shock_dev!$A$1:$CI$1,0),FALSE)</f>
        <v>1.0555518999999549</v>
      </c>
      <c r="X70" s="52">
        <f>VLOOKUP($B70,Shock_dev!$A$1:$CI$300,MATCH(DATE(X$1,1,1),Shock_dev!$A$1:$CI$1,0),FALSE)</f>
        <v>1.1997519999999895</v>
      </c>
      <c r="Y70" s="52">
        <f>VLOOKUP($B70,Shock_dev!$A$1:$CI$300,MATCH(DATE(Y$1,1,1),Shock_dev!$A$1:$CI$1,0),FALSE)</f>
        <v>1.4343092999999953</v>
      </c>
      <c r="Z70" s="52">
        <f>VLOOKUP($B70,Shock_dev!$A$1:$CI$300,MATCH(DATE(Z$1,1,1),Shock_dev!$A$1:$CI$1,0),FALSE)</f>
        <v>1.8221119999999473</v>
      </c>
      <c r="AA70" s="52">
        <f>VLOOKUP($B70,Shock_dev!$A$1:$CI$300,MATCH(DATE(AA$1,1,1),Shock_dev!$A$1:$CI$1,0),FALSE)</f>
        <v>2.2385287999999264</v>
      </c>
      <c r="AB70" s="52">
        <f>VLOOKUP($B70,Shock_dev!$A$1:$CI$300,MATCH(DATE(AB$1,1,1),Shock_dev!$A$1:$CI$1,0),FALSE)</f>
        <v>2.6470324000000574</v>
      </c>
      <c r="AC70" s="52">
        <f>VLOOKUP($B70,Shock_dev!$A$1:$CI$300,MATCH(DATE(AC$1,1,1),Shock_dev!$A$1:$CI$1,0),FALSE)</f>
        <v>3.0249049000000241</v>
      </c>
      <c r="AD70" s="52">
        <f>VLOOKUP($B70,Shock_dev!$A$1:$CI$300,MATCH(DATE(AD$1,1,1),Shock_dev!$A$1:$CI$1,0),FALSE)</f>
        <v>3.3607398999999987</v>
      </c>
      <c r="AE70" s="52">
        <f>VLOOKUP($B70,Shock_dev!$A$1:$CI$300,MATCH(DATE(AE$1,1,1),Shock_dev!$A$1:$CI$1,0),FALSE)</f>
        <v>3.6510772999999972</v>
      </c>
      <c r="AF70" s="52">
        <f>VLOOKUP($B70,Shock_dev!$A$1:$CI$300,MATCH(DATE(AF$1,1,1),Shock_dev!$A$1:$CI$1,0),FALSE)</f>
        <v>3.8960071000000198</v>
      </c>
      <c r="AG70" s="52"/>
      <c r="AH70" s="65">
        <f t="shared" si="1"/>
        <v>4.6153152600000116</v>
      </c>
      <c r="AI70" s="65">
        <f t="shared" si="2"/>
        <v>5.7354547200000301</v>
      </c>
      <c r="AJ70" s="65">
        <f t="shared" si="3"/>
        <v>2.7324696999999789</v>
      </c>
      <c r="AK70" s="65">
        <f t="shared" si="4"/>
        <v>1.0275411799999574</v>
      </c>
      <c r="AL70" s="65">
        <f t="shared" si="5"/>
        <v>1.5500507999999626</v>
      </c>
      <c r="AM70" s="65">
        <f t="shared" si="6"/>
        <v>3.3159523200000196</v>
      </c>
      <c r="AN70" s="66"/>
      <c r="AO70" s="65">
        <f t="shared" si="7"/>
        <v>5.1753849900000208</v>
      </c>
      <c r="AP70" s="65">
        <f t="shared" si="8"/>
        <v>1.8800054399999682</v>
      </c>
      <c r="AQ70" s="65">
        <f t="shared" si="9"/>
        <v>2.4330015599999912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75.477020000002085</v>
      </c>
      <c r="D71" s="52">
        <f>VLOOKUP($B71,Shock_dev!$A$1:$CI$300,MATCH(DATE(D$1,1,1),Shock_dev!$A$1:$CI$1,0),FALSE)</f>
        <v>128.67892000000211</v>
      </c>
      <c r="E71" s="52">
        <f>VLOOKUP($B71,Shock_dev!$A$1:$CI$300,MATCH(DATE(E$1,1,1),Shock_dev!$A$1:$CI$1,0),FALSE)</f>
        <v>173.60926000000109</v>
      </c>
      <c r="F71" s="52">
        <f>VLOOKUP($B71,Shock_dev!$A$1:$CI$300,MATCH(DATE(F$1,1,1),Shock_dev!$A$1:$CI$1,0),FALSE)</f>
        <v>208.05322999999771</v>
      </c>
      <c r="G71" s="52">
        <f>VLOOKUP($B71,Shock_dev!$A$1:$CI$300,MATCH(DATE(G$1,1,1),Shock_dev!$A$1:$CI$1,0),FALSE)</f>
        <v>233.96116999999867</v>
      </c>
      <c r="H71" s="52">
        <f>VLOOKUP($B71,Shock_dev!$A$1:$CI$300,MATCH(DATE(H$1,1,1),Shock_dev!$A$1:$CI$1,0),FALSE)</f>
        <v>251.90188000000126</v>
      </c>
      <c r="I71" s="52">
        <f>VLOOKUP($B71,Shock_dev!$A$1:$CI$300,MATCH(DATE(I$1,1,1),Shock_dev!$A$1:$CI$1,0),FALSE)</f>
        <v>260.40841</v>
      </c>
      <c r="J71" s="52">
        <f>VLOOKUP($B71,Shock_dev!$A$1:$CI$300,MATCH(DATE(J$1,1,1),Shock_dev!$A$1:$CI$1,0),FALSE)</f>
        <v>265.6046099999985</v>
      </c>
      <c r="K71" s="52">
        <f>VLOOKUP($B71,Shock_dev!$A$1:$CI$300,MATCH(DATE(K$1,1,1),Shock_dev!$A$1:$CI$1,0),FALSE)</f>
        <v>267.82187999999951</v>
      </c>
      <c r="L71" s="52">
        <f>VLOOKUP($B71,Shock_dev!$A$1:$CI$300,MATCH(DATE(L$1,1,1),Shock_dev!$A$1:$CI$1,0),FALSE)</f>
        <v>263.74210000000312</v>
      </c>
      <c r="M71" s="52">
        <f>VLOOKUP($B71,Shock_dev!$A$1:$CI$300,MATCH(DATE(M$1,1,1),Shock_dev!$A$1:$CI$1,0),FALSE)</f>
        <v>252.49255999999878</v>
      </c>
      <c r="N71" s="52">
        <f>VLOOKUP($B71,Shock_dev!$A$1:$CI$300,MATCH(DATE(N$1,1,1),Shock_dev!$A$1:$CI$1,0),FALSE)</f>
        <v>242.19494000000122</v>
      </c>
      <c r="O71" s="52">
        <f>VLOOKUP($B71,Shock_dev!$A$1:$CI$300,MATCH(DATE(O$1,1,1),Shock_dev!$A$1:$CI$1,0),FALSE)</f>
        <v>232.4947800000009</v>
      </c>
      <c r="P71" s="52">
        <f>VLOOKUP($B71,Shock_dev!$A$1:$CI$300,MATCH(DATE(P$1,1,1),Shock_dev!$A$1:$CI$1,0),FALSE)</f>
        <v>223.83800999999949</v>
      </c>
      <c r="Q71" s="52">
        <f>VLOOKUP($B71,Shock_dev!$A$1:$CI$300,MATCH(DATE(Q$1,1,1),Shock_dev!$A$1:$CI$1,0),FALSE)</f>
        <v>215.54853000000003</v>
      </c>
      <c r="R71" s="52">
        <f>VLOOKUP($B71,Shock_dev!$A$1:$CI$300,MATCH(DATE(R$1,1,1),Shock_dev!$A$1:$CI$1,0),FALSE)</f>
        <v>206.9725299999991</v>
      </c>
      <c r="S71" s="52">
        <f>VLOOKUP($B71,Shock_dev!$A$1:$CI$300,MATCH(DATE(S$1,1,1),Shock_dev!$A$1:$CI$1,0),FALSE)</f>
        <v>203.78681000000142</v>
      </c>
      <c r="T71" s="52">
        <f>VLOOKUP($B71,Shock_dev!$A$1:$CI$300,MATCH(DATE(T$1,1,1),Shock_dev!$A$1:$CI$1,0),FALSE)</f>
        <v>204.06768999999986</v>
      </c>
      <c r="U71" s="52">
        <f>VLOOKUP($B71,Shock_dev!$A$1:$CI$300,MATCH(DATE(U$1,1,1),Shock_dev!$A$1:$CI$1,0),FALSE)</f>
        <v>207.39346999999907</v>
      </c>
      <c r="V71" s="52">
        <f>VLOOKUP($B71,Shock_dev!$A$1:$CI$300,MATCH(DATE(V$1,1,1),Shock_dev!$A$1:$CI$1,0),FALSE)</f>
        <v>207.19469000000026</v>
      </c>
      <c r="W71" s="52">
        <f>VLOOKUP($B71,Shock_dev!$A$1:$CI$300,MATCH(DATE(W$1,1,1),Shock_dev!$A$1:$CI$1,0),FALSE)</f>
        <v>208.09079000000202</v>
      </c>
      <c r="X71" s="52">
        <f>VLOOKUP($B71,Shock_dev!$A$1:$CI$300,MATCH(DATE(X$1,1,1),Shock_dev!$A$1:$CI$1,0),FALSE)</f>
        <v>211.92391000000134</v>
      </c>
      <c r="Y71" s="52">
        <f>VLOOKUP($B71,Shock_dev!$A$1:$CI$300,MATCH(DATE(Y$1,1,1),Shock_dev!$A$1:$CI$1,0),FALSE)</f>
        <v>218.44494000000122</v>
      </c>
      <c r="Z71" s="52">
        <f>VLOOKUP($B71,Shock_dev!$A$1:$CI$300,MATCH(DATE(Z$1,1,1),Shock_dev!$A$1:$CI$1,0),FALSE)</f>
        <v>230.15406000000075</v>
      </c>
      <c r="AA71" s="52">
        <f>VLOOKUP($B71,Shock_dev!$A$1:$CI$300,MATCH(DATE(AA$1,1,1),Shock_dev!$A$1:$CI$1,0),FALSE)</f>
        <v>242.64918000000034</v>
      </c>
      <c r="AB71" s="52">
        <f>VLOOKUP($B71,Shock_dev!$A$1:$CI$300,MATCH(DATE(AB$1,1,1),Shock_dev!$A$1:$CI$1,0),FALSE)</f>
        <v>255.15897000000041</v>
      </c>
      <c r="AC71" s="52">
        <f>VLOOKUP($B71,Shock_dev!$A$1:$CI$300,MATCH(DATE(AC$1,1,1),Shock_dev!$A$1:$CI$1,0),FALSE)</f>
        <v>267.18177999999898</v>
      </c>
      <c r="AD71" s="52">
        <f>VLOOKUP($B71,Shock_dev!$A$1:$CI$300,MATCH(DATE(AD$1,1,1),Shock_dev!$A$1:$CI$1,0),FALSE)</f>
        <v>278.46338000000105</v>
      </c>
      <c r="AE71" s="52">
        <f>VLOOKUP($B71,Shock_dev!$A$1:$CI$300,MATCH(DATE(AE$1,1,1),Shock_dev!$A$1:$CI$1,0),FALSE)</f>
        <v>288.91416000000027</v>
      </c>
      <c r="AF71" s="52">
        <f>VLOOKUP($B71,Shock_dev!$A$1:$CI$300,MATCH(DATE(AF$1,1,1),Shock_dev!$A$1:$CI$1,0),FALSE)</f>
        <v>298.49091000000044</v>
      </c>
      <c r="AG71" s="52"/>
      <c r="AH71" s="65">
        <f t="shared" si="1"/>
        <v>163.95592000000033</v>
      </c>
      <c r="AI71" s="65">
        <f t="shared" si="2"/>
        <v>261.89577600000047</v>
      </c>
      <c r="AJ71" s="65">
        <f t="shared" si="3"/>
        <v>233.31376400000008</v>
      </c>
      <c r="AK71" s="65">
        <f t="shared" si="4"/>
        <v>205.88303799999994</v>
      </c>
      <c r="AL71" s="65">
        <f t="shared" si="5"/>
        <v>222.25257600000114</v>
      </c>
      <c r="AM71" s="65">
        <f t="shared" si="6"/>
        <v>277.64184000000023</v>
      </c>
      <c r="AN71" s="66"/>
      <c r="AO71" s="65">
        <f t="shared" si="7"/>
        <v>212.9258480000004</v>
      </c>
      <c r="AP71" s="65">
        <f t="shared" si="8"/>
        <v>219.59840100000002</v>
      </c>
      <c r="AQ71" s="65">
        <f t="shared" si="9"/>
        <v>249.94720800000067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8.7117641000000106</v>
      </c>
      <c r="D72" s="52">
        <f>VLOOKUP($B72,Shock_dev!$A$1:$CI$300,MATCH(DATE(D$1,1,1),Shock_dev!$A$1:$CI$1,0),FALSE)</f>
        <v>11.321257500000002</v>
      </c>
      <c r="E72" s="52">
        <f>VLOOKUP($B72,Shock_dev!$A$1:$CI$300,MATCH(DATE(E$1,1,1),Shock_dev!$A$1:$CI$1,0),FALSE)</f>
        <v>13.930269799999991</v>
      </c>
      <c r="F72" s="52">
        <f>VLOOKUP($B72,Shock_dev!$A$1:$CI$300,MATCH(DATE(F$1,1,1),Shock_dev!$A$1:$CI$1,0),FALSE)</f>
        <v>16.481939600000004</v>
      </c>
      <c r="G72" s="52">
        <f>VLOOKUP($B72,Shock_dev!$A$1:$CI$300,MATCH(DATE(G$1,1,1),Shock_dev!$A$1:$CI$1,0),FALSE)</f>
        <v>18.972461299999992</v>
      </c>
      <c r="H72" s="52">
        <f>VLOOKUP($B72,Shock_dev!$A$1:$CI$300,MATCH(DATE(H$1,1,1),Shock_dev!$A$1:$CI$1,0),FALSE)</f>
        <v>21.398431899999991</v>
      </c>
      <c r="I72" s="52">
        <f>VLOOKUP($B72,Shock_dev!$A$1:$CI$300,MATCH(DATE(I$1,1,1),Shock_dev!$A$1:$CI$1,0),FALSE)</f>
        <v>23.737964800000015</v>
      </c>
      <c r="J72" s="52">
        <f>VLOOKUP($B72,Shock_dev!$A$1:$CI$300,MATCH(DATE(J$1,1,1),Shock_dev!$A$1:$CI$1,0),FALSE)</f>
        <v>26.045225700000003</v>
      </c>
      <c r="K72" s="52">
        <f>VLOOKUP($B72,Shock_dev!$A$1:$CI$300,MATCH(DATE(K$1,1,1),Shock_dev!$A$1:$CI$1,0),FALSE)</f>
        <v>28.32176819999998</v>
      </c>
      <c r="L72" s="52">
        <f>VLOOKUP($B72,Shock_dev!$A$1:$CI$300,MATCH(DATE(L$1,1,1),Shock_dev!$A$1:$CI$1,0),FALSE)</f>
        <v>30.529033499999997</v>
      </c>
      <c r="M72" s="52">
        <f>VLOOKUP($B72,Shock_dev!$A$1:$CI$300,MATCH(DATE(M$1,1,1),Shock_dev!$A$1:$CI$1,0),FALSE)</f>
        <v>32.657263699999987</v>
      </c>
      <c r="N72" s="52">
        <f>VLOOKUP($B72,Shock_dev!$A$1:$CI$300,MATCH(DATE(N$1,1,1),Shock_dev!$A$1:$CI$1,0),FALSE)</f>
        <v>34.775383399999981</v>
      </c>
      <c r="O72" s="52">
        <f>VLOOKUP($B72,Shock_dev!$A$1:$CI$300,MATCH(DATE(O$1,1,1),Shock_dev!$A$1:$CI$1,0),FALSE)</f>
        <v>36.875454399999995</v>
      </c>
      <c r="P72" s="52">
        <f>VLOOKUP($B72,Shock_dev!$A$1:$CI$300,MATCH(DATE(P$1,1,1),Shock_dev!$A$1:$CI$1,0),FALSE)</f>
        <v>38.960387700000013</v>
      </c>
      <c r="Q72" s="52">
        <f>VLOOKUP($B72,Shock_dev!$A$1:$CI$300,MATCH(DATE(Q$1,1,1),Shock_dev!$A$1:$CI$1,0),FALSE)</f>
        <v>41.026395999999977</v>
      </c>
      <c r="R72" s="52">
        <f>VLOOKUP($B72,Shock_dev!$A$1:$CI$300,MATCH(DATE(R$1,1,1),Shock_dev!$A$1:$CI$1,0),FALSE)</f>
        <v>43.058882000000011</v>
      </c>
      <c r="S72" s="52">
        <f>VLOOKUP($B72,Shock_dev!$A$1:$CI$300,MATCH(DATE(S$1,1,1),Shock_dev!$A$1:$CI$1,0),FALSE)</f>
        <v>45.115350299999989</v>
      </c>
      <c r="T72" s="52">
        <f>VLOOKUP($B72,Shock_dev!$A$1:$CI$300,MATCH(DATE(T$1,1,1),Shock_dev!$A$1:$CI$1,0),FALSE)</f>
        <v>47.176480099999992</v>
      </c>
      <c r="U72" s="52">
        <f>VLOOKUP($B72,Shock_dev!$A$1:$CI$300,MATCH(DATE(U$1,1,1),Shock_dev!$A$1:$CI$1,0),FALSE)</f>
        <v>49.235333900000001</v>
      </c>
      <c r="V72" s="52">
        <f>VLOOKUP($B72,Shock_dev!$A$1:$CI$300,MATCH(DATE(V$1,1,1),Shock_dev!$A$1:$CI$1,0),FALSE)</f>
        <v>51.224270800000028</v>
      </c>
      <c r="W72" s="52">
        <f>VLOOKUP($B72,Shock_dev!$A$1:$CI$300,MATCH(DATE(W$1,1,1),Shock_dev!$A$1:$CI$1,0),FALSE)</f>
        <v>53.183014000000014</v>
      </c>
      <c r="X72" s="52">
        <f>VLOOKUP($B72,Shock_dev!$A$1:$CI$300,MATCH(DATE(X$1,1,1),Shock_dev!$A$1:$CI$1,0),FALSE)</f>
        <v>55.13091750000001</v>
      </c>
      <c r="Y72" s="52">
        <f>VLOOKUP($B72,Shock_dev!$A$1:$CI$300,MATCH(DATE(Y$1,1,1),Shock_dev!$A$1:$CI$1,0),FALSE)</f>
        <v>57.068847500000004</v>
      </c>
      <c r="Z72" s="52">
        <f>VLOOKUP($B72,Shock_dev!$A$1:$CI$300,MATCH(DATE(Z$1,1,1),Shock_dev!$A$1:$CI$1,0),FALSE)</f>
        <v>59.020034100000004</v>
      </c>
      <c r="AA72" s="52">
        <f>VLOOKUP($B72,Shock_dev!$A$1:$CI$300,MATCH(DATE(AA$1,1,1),Shock_dev!$A$1:$CI$1,0),FALSE)</f>
        <v>60.942370199999999</v>
      </c>
      <c r="AB72" s="52">
        <f>VLOOKUP($B72,Shock_dev!$A$1:$CI$300,MATCH(DATE(AB$1,1,1),Shock_dev!$A$1:$CI$1,0),FALSE)</f>
        <v>62.825136200000003</v>
      </c>
      <c r="AC72" s="52">
        <f>VLOOKUP($B72,Shock_dev!$A$1:$CI$300,MATCH(DATE(AC$1,1,1),Shock_dev!$A$1:$CI$1,0),FALSE)</f>
        <v>64.662536799999998</v>
      </c>
      <c r="AD72" s="52">
        <f>VLOOKUP($B72,Shock_dev!$A$1:$CI$300,MATCH(DATE(AD$1,1,1),Shock_dev!$A$1:$CI$1,0),FALSE)</f>
        <v>66.452070099999986</v>
      </c>
      <c r="AE72" s="52">
        <f>VLOOKUP($B72,Shock_dev!$A$1:$CI$300,MATCH(DATE(AE$1,1,1),Shock_dev!$A$1:$CI$1,0),FALSE)</f>
        <v>68.193540000000013</v>
      </c>
      <c r="AF72" s="52">
        <f>VLOOKUP($B72,Shock_dev!$A$1:$CI$300,MATCH(DATE(AF$1,1,1),Shock_dev!$A$1:$CI$1,0),FALSE)</f>
        <v>69.887366199999974</v>
      </c>
      <c r="AG72" s="52"/>
      <c r="AH72" s="65">
        <f t="shared" si="1"/>
        <v>13.88353846</v>
      </c>
      <c r="AI72" s="65">
        <f t="shared" si="2"/>
        <v>26.006484819999997</v>
      </c>
      <c r="AJ72" s="65">
        <f t="shared" si="3"/>
        <v>36.858977039999992</v>
      </c>
      <c r="AK72" s="65">
        <f t="shared" si="4"/>
        <v>47.162063420000003</v>
      </c>
      <c r="AL72" s="65">
        <f t="shared" si="5"/>
        <v>57.069036660000009</v>
      </c>
      <c r="AM72" s="65">
        <f t="shared" si="6"/>
        <v>66.404129859999983</v>
      </c>
      <c r="AN72" s="66"/>
      <c r="AO72" s="65">
        <f t="shared" si="7"/>
        <v>19.945011639999997</v>
      </c>
      <c r="AP72" s="65">
        <f t="shared" si="8"/>
        <v>42.010520229999997</v>
      </c>
      <c r="AQ72" s="65">
        <f t="shared" si="9"/>
        <v>61.736583259999996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63.951252891000003</v>
      </c>
      <c r="D77" s="52">
        <f t="shared" ref="D77:AF77" si="11">SUM(D60:D69)</f>
        <v>105.312528575</v>
      </c>
      <c r="E77" s="52">
        <f t="shared" si="11"/>
        <v>127.64201139400001</v>
      </c>
      <c r="F77" s="52">
        <f t="shared" si="11"/>
        <v>137.23893983599999</v>
      </c>
      <c r="G77" s="52">
        <f t="shared" si="11"/>
        <v>143.35284712200001</v>
      </c>
      <c r="H77" s="52">
        <f t="shared" si="11"/>
        <v>145.58918427699996</v>
      </c>
      <c r="I77" s="52">
        <f t="shared" si="11"/>
        <v>140.21293792400002</v>
      </c>
      <c r="J77" s="52">
        <f t="shared" si="11"/>
        <v>139.77895411</v>
      </c>
      <c r="K77" s="52">
        <f t="shared" si="11"/>
        <v>138.86473174700001</v>
      </c>
      <c r="L77" s="52">
        <f t="shared" si="11"/>
        <v>130.10256275500001</v>
      </c>
      <c r="M77" s="52">
        <f t="shared" si="11"/>
        <v>114.91381755899998</v>
      </c>
      <c r="N77" s="52">
        <f t="shared" si="11"/>
        <v>107.347519026</v>
      </c>
      <c r="O77" s="52">
        <f t="shared" si="11"/>
        <v>99.049408080999996</v>
      </c>
      <c r="P77" s="52">
        <f t="shared" si="11"/>
        <v>90.25074539500001</v>
      </c>
      <c r="Q77" s="52">
        <f t="shared" si="11"/>
        <v>80.419560880999995</v>
      </c>
      <c r="R77" s="52">
        <f t="shared" si="11"/>
        <v>67.684016521000004</v>
      </c>
      <c r="S77" s="52">
        <f t="shared" si="11"/>
        <v>63.778669311999998</v>
      </c>
      <c r="T77" s="52">
        <f t="shared" si="11"/>
        <v>60.459328790000001</v>
      </c>
      <c r="U77" s="52">
        <f t="shared" si="11"/>
        <v>58.239168684999996</v>
      </c>
      <c r="V77" s="52">
        <f t="shared" si="11"/>
        <v>45.79447288499999</v>
      </c>
      <c r="W77" s="52">
        <f t="shared" si="11"/>
        <v>37.671424510999998</v>
      </c>
      <c r="X77" s="52">
        <f t="shared" si="11"/>
        <v>33.935110599999987</v>
      </c>
      <c r="Y77" s="52">
        <f t="shared" si="11"/>
        <v>32.508359545999994</v>
      </c>
      <c r="Z77" s="52">
        <f t="shared" si="11"/>
        <v>35.038276242000002</v>
      </c>
      <c r="AA77" s="52">
        <f t="shared" si="11"/>
        <v>35.852242783000001</v>
      </c>
      <c r="AB77" s="52">
        <f t="shared" si="11"/>
        <v>36.029609711000006</v>
      </c>
      <c r="AC77" s="52">
        <f t="shared" si="11"/>
        <v>36.079602184000002</v>
      </c>
      <c r="AD77" s="52">
        <f t="shared" si="11"/>
        <v>36.011999379000017</v>
      </c>
      <c r="AE77" s="52">
        <f t="shared" si="11"/>
        <v>35.878978129000011</v>
      </c>
      <c r="AF77" s="52">
        <f t="shared" si="11"/>
        <v>35.663867578000001</v>
      </c>
      <c r="AG77" s="67"/>
      <c r="AH77" s="65">
        <f>AVERAGE(C77:G77)</f>
        <v>115.49951596360002</v>
      </c>
      <c r="AI77" s="65">
        <f>AVERAGE(H77:L77)</f>
        <v>138.9096741626</v>
      </c>
      <c r="AJ77" s="65">
        <f>AVERAGE(M77:Q77)</f>
        <v>98.396210188400005</v>
      </c>
      <c r="AK77" s="65">
        <f>AVERAGE(R77:V77)</f>
        <v>59.191131238599993</v>
      </c>
      <c r="AL77" s="65">
        <f>AVERAGE(W77:AA77)</f>
        <v>35.001082736399994</v>
      </c>
      <c r="AM77" s="65">
        <f>AVERAGE(AB77:AF77)</f>
        <v>35.932811396200009</v>
      </c>
      <c r="AN77" s="66"/>
      <c r="AO77" s="65">
        <f>AVERAGE(AH77:AI77)</f>
        <v>127.20459506310002</v>
      </c>
      <c r="AP77" s="65">
        <f>AVERAGE(AJ77:AK77)</f>
        <v>78.793670713500006</v>
      </c>
      <c r="AQ77" s="65">
        <f>AVERAGE(AL77:AM77)</f>
        <v>35.466947066300001</v>
      </c>
    </row>
    <row r="78" spans="1:43" s="9" customFormat="1" x14ac:dyDescent="0.25">
      <c r="A78" s="13" t="s">
        <v>399</v>
      </c>
      <c r="B78" s="13"/>
      <c r="C78" s="52">
        <f>SUM(C70:C71)</f>
        <v>77.688242800002058</v>
      </c>
      <c r="D78" s="52">
        <f t="shared" ref="D78:AF78" si="12">SUM(D70:D71)</f>
        <v>132.42835050000213</v>
      </c>
      <c r="E78" s="52">
        <f t="shared" si="12"/>
        <v>178.60546270000111</v>
      </c>
      <c r="F78" s="52">
        <f t="shared" si="12"/>
        <v>213.88215989999776</v>
      </c>
      <c r="G78" s="52">
        <f t="shared" si="12"/>
        <v>240.25196039999867</v>
      </c>
      <c r="H78" s="52">
        <f t="shared" si="12"/>
        <v>258.32157200000131</v>
      </c>
      <c r="I78" s="52">
        <f t="shared" si="12"/>
        <v>266.61485359999995</v>
      </c>
      <c r="J78" s="52">
        <f t="shared" si="12"/>
        <v>271.4565867999986</v>
      </c>
      <c r="K78" s="52">
        <f t="shared" si="12"/>
        <v>273.22611189999952</v>
      </c>
      <c r="L78" s="52">
        <f t="shared" si="12"/>
        <v>268.53702930000316</v>
      </c>
      <c r="M78" s="52">
        <f t="shared" si="12"/>
        <v>256.50346869999873</v>
      </c>
      <c r="N78" s="52">
        <f t="shared" si="12"/>
        <v>245.48424060000127</v>
      </c>
      <c r="O78" s="52">
        <f t="shared" si="12"/>
        <v>235.13916560000087</v>
      </c>
      <c r="P78" s="52">
        <f t="shared" si="12"/>
        <v>225.93292469999949</v>
      </c>
      <c r="Q78" s="52">
        <f t="shared" si="12"/>
        <v>217.17136889999995</v>
      </c>
      <c r="R78" s="52">
        <f t="shared" si="12"/>
        <v>208.17698379999899</v>
      </c>
      <c r="S78" s="52">
        <f t="shared" si="12"/>
        <v>204.77800060000141</v>
      </c>
      <c r="T78" s="52">
        <f t="shared" si="12"/>
        <v>204.99956149999991</v>
      </c>
      <c r="U78" s="52">
        <f t="shared" si="12"/>
        <v>208.39604179999901</v>
      </c>
      <c r="V78" s="52">
        <f t="shared" si="12"/>
        <v>208.20230820000018</v>
      </c>
      <c r="W78" s="52">
        <f t="shared" si="12"/>
        <v>209.14634190000197</v>
      </c>
      <c r="X78" s="52">
        <f t="shared" si="12"/>
        <v>213.12366200000133</v>
      </c>
      <c r="Y78" s="52">
        <f t="shared" si="12"/>
        <v>219.87924930000122</v>
      </c>
      <c r="Z78" s="52">
        <f t="shared" si="12"/>
        <v>231.9761720000007</v>
      </c>
      <c r="AA78" s="52">
        <f t="shared" si="12"/>
        <v>244.88770880000027</v>
      </c>
      <c r="AB78" s="52">
        <f t="shared" si="12"/>
        <v>257.80600240000047</v>
      </c>
      <c r="AC78" s="52">
        <f t="shared" si="12"/>
        <v>270.206684899999</v>
      </c>
      <c r="AD78" s="52">
        <f t="shared" si="12"/>
        <v>281.82411990000105</v>
      </c>
      <c r="AE78" s="52">
        <f t="shared" si="12"/>
        <v>292.56523730000026</v>
      </c>
      <c r="AF78" s="52">
        <f t="shared" si="12"/>
        <v>302.38691710000046</v>
      </c>
      <c r="AG78" s="67"/>
      <c r="AH78" s="65">
        <f>AVERAGE(C78:G78)</f>
        <v>168.57123526000035</v>
      </c>
      <c r="AI78" s="65">
        <f>AVERAGE(H78:L78)</f>
        <v>267.63123072000053</v>
      </c>
      <c r="AJ78" s="65">
        <f>AVERAGE(M78:Q78)</f>
        <v>236.04623370000007</v>
      </c>
      <c r="AK78" s="65">
        <f>AVERAGE(R78:V78)</f>
        <v>206.91057917999987</v>
      </c>
      <c r="AL78" s="65">
        <f>AVERAGE(W78:AA78)</f>
        <v>223.80262680000109</v>
      </c>
      <c r="AM78" s="65">
        <f>AVERAGE(AB78:AF78)</f>
        <v>280.95779232000024</v>
      </c>
      <c r="AN78" s="66"/>
      <c r="AO78" s="65">
        <f>AVERAGE(AH78:AI78)</f>
        <v>218.10123299000043</v>
      </c>
      <c r="AP78" s="65">
        <f>AVERAGE(AJ78:AK78)</f>
        <v>221.47840643999996</v>
      </c>
      <c r="AQ78" s="65">
        <f>AVERAGE(AL78:AM78)</f>
        <v>252.38020956000065</v>
      </c>
    </row>
    <row r="79" spans="1:43" s="9" customFormat="1" x14ac:dyDescent="0.25">
      <c r="A79" s="13" t="s">
        <v>421</v>
      </c>
      <c r="B79" s="13"/>
      <c r="C79" s="52">
        <f>SUM(C53:C58)</f>
        <v>10.127227280000035</v>
      </c>
      <c r="D79" s="52">
        <f t="shared" ref="D79:AF79" si="13">SUM(D53:D58)</f>
        <v>16.643470850000078</v>
      </c>
      <c r="E79" s="52">
        <f t="shared" si="13"/>
        <v>20.977078020000071</v>
      </c>
      <c r="F79" s="52">
        <f t="shared" si="13"/>
        <v>23.458964439999917</v>
      </c>
      <c r="G79" s="52">
        <f t="shared" si="13"/>
        <v>24.779347970000046</v>
      </c>
      <c r="H79" s="52">
        <f t="shared" si="13"/>
        <v>25.114974349999976</v>
      </c>
      <c r="I79" s="52">
        <f t="shared" si="13"/>
        <v>24.24918620000016</v>
      </c>
      <c r="J79" s="52">
        <f t="shared" si="13"/>
        <v>23.276891529999993</v>
      </c>
      <c r="K79" s="52">
        <f t="shared" si="13"/>
        <v>22.087070589999932</v>
      </c>
      <c r="L79" s="52">
        <f t="shared" si="13"/>
        <v>20.06993556999997</v>
      </c>
      <c r="M79" s="52">
        <f t="shared" si="13"/>
        <v>17.188444319999817</v>
      </c>
      <c r="N79" s="52">
        <f t="shared" si="13"/>
        <v>14.892337910000137</v>
      </c>
      <c r="O79" s="52">
        <f t="shared" si="13"/>
        <v>12.891478369999845</v>
      </c>
      <c r="P79" s="52">
        <f t="shared" si="13"/>
        <v>11.189504889999917</v>
      </c>
      <c r="Q79" s="52">
        <f t="shared" si="13"/>
        <v>9.6181684599998363</v>
      </c>
      <c r="R79" s="52">
        <f t="shared" si="13"/>
        <v>8.0788954400000037</v>
      </c>
      <c r="S79" s="52">
        <f t="shared" si="13"/>
        <v>7.5334598100002097</v>
      </c>
      <c r="T79" s="52">
        <f t="shared" si="13"/>
        <v>7.4630436299998451</v>
      </c>
      <c r="U79" s="52">
        <f t="shared" si="13"/>
        <v>7.7788878899999787</v>
      </c>
      <c r="V79" s="52">
        <f t="shared" si="13"/>
        <v>7.3856349499997833</v>
      </c>
      <c r="W79" s="52">
        <f t="shared" si="13"/>
        <v>7.276236859999976</v>
      </c>
      <c r="X79" s="52">
        <f t="shared" si="13"/>
        <v>7.6738047999998997</v>
      </c>
      <c r="Y79" s="52">
        <f t="shared" si="13"/>
        <v>8.4323912699999113</v>
      </c>
      <c r="Z79" s="52">
        <f t="shared" si="13"/>
        <v>9.9497376800000552</v>
      </c>
      <c r="AA79" s="52">
        <f t="shared" si="13"/>
        <v>11.370881649999902</v>
      </c>
      <c r="AB79" s="52">
        <f t="shared" si="13"/>
        <v>12.667233569999922</v>
      </c>
      <c r="AC79" s="52">
        <f t="shared" si="13"/>
        <v>13.813945349999798</v>
      </c>
      <c r="AD79" s="52">
        <f t="shared" si="13"/>
        <v>14.808028169999957</v>
      </c>
      <c r="AE79" s="52">
        <f t="shared" si="13"/>
        <v>15.659609239999838</v>
      </c>
      <c r="AF79" s="52">
        <f t="shared" si="13"/>
        <v>16.376348370000031</v>
      </c>
      <c r="AG79" s="67"/>
      <c r="AH79" s="65">
        <f t="shared" si="1"/>
        <v>19.197217712000029</v>
      </c>
      <c r="AI79" s="65">
        <f t="shared" si="2"/>
        <v>22.959611648000006</v>
      </c>
      <c r="AJ79" s="65">
        <f t="shared" si="3"/>
        <v>13.155986789999911</v>
      </c>
      <c r="AK79" s="65">
        <f t="shared" si="4"/>
        <v>7.6479843439999637</v>
      </c>
      <c r="AL79" s="65">
        <f t="shared" si="5"/>
        <v>8.9406104519999481</v>
      </c>
      <c r="AM79" s="65">
        <f t="shared" si="6"/>
        <v>14.665032939999909</v>
      </c>
      <c r="AN79" s="66"/>
      <c r="AO79" s="65">
        <f t="shared" si="7"/>
        <v>21.078414680000016</v>
      </c>
      <c r="AP79" s="65">
        <f t="shared" si="8"/>
        <v>10.401985566999937</v>
      </c>
      <c r="AQ79" s="65">
        <f t="shared" si="9"/>
        <v>11.802821695999928</v>
      </c>
    </row>
    <row r="80" spans="1:43" s="9" customFormat="1" x14ac:dyDescent="0.25">
      <c r="A80" s="13" t="s">
        <v>423</v>
      </c>
      <c r="B80" s="13"/>
      <c r="C80" s="52">
        <f>C59</f>
        <v>5.139069999999947</v>
      </c>
      <c r="D80" s="52">
        <f t="shared" ref="D80:AF80" si="14">D59</f>
        <v>8.4204910000000837</v>
      </c>
      <c r="E80" s="52">
        <f t="shared" si="14"/>
        <v>11.330483999999842</v>
      </c>
      <c r="F80" s="52">
        <f t="shared" si="14"/>
        <v>13.61280499999998</v>
      </c>
      <c r="G80" s="52">
        <f t="shared" si="14"/>
        <v>15.398599000000104</v>
      </c>
      <c r="H80" s="52">
        <f t="shared" si="14"/>
        <v>16.835714999999936</v>
      </c>
      <c r="I80" s="52">
        <f t="shared" si="14"/>
        <v>17.944240000000036</v>
      </c>
      <c r="J80" s="52">
        <f t="shared" si="14"/>
        <v>19.012878000000001</v>
      </c>
      <c r="K80" s="52">
        <f t="shared" si="14"/>
        <v>20.11294399999997</v>
      </c>
      <c r="L80" s="52">
        <f t="shared" si="14"/>
        <v>21.076882999999953</v>
      </c>
      <c r="M80" s="52">
        <f t="shared" si="14"/>
        <v>21.789907999999969</v>
      </c>
      <c r="N80" s="52">
        <f t="shared" si="14"/>
        <v>22.559023999999908</v>
      </c>
      <c r="O80" s="52">
        <f t="shared" si="14"/>
        <v>23.417355000000043</v>
      </c>
      <c r="P80" s="52">
        <f t="shared" si="14"/>
        <v>24.352304000000004</v>
      </c>
      <c r="Q80" s="52">
        <f t="shared" si="14"/>
        <v>25.29753699999992</v>
      </c>
      <c r="R80" s="52">
        <f t="shared" si="14"/>
        <v>26.183600000000069</v>
      </c>
      <c r="S80" s="52">
        <f t="shared" si="14"/>
        <v>27.232649000000038</v>
      </c>
      <c r="T80" s="52">
        <f t="shared" si="14"/>
        <v>28.399921999999833</v>
      </c>
      <c r="U80" s="52">
        <f t="shared" si="14"/>
        <v>29.636200999999801</v>
      </c>
      <c r="V80" s="52">
        <f t="shared" si="14"/>
        <v>30.632288999999901</v>
      </c>
      <c r="W80" s="52">
        <f t="shared" si="14"/>
        <v>31.529620000000023</v>
      </c>
      <c r="X80" s="52">
        <f t="shared" si="14"/>
        <v>32.466493000000128</v>
      </c>
      <c r="Y80" s="52">
        <f t="shared" si="14"/>
        <v>33.469828000000007</v>
      </c>
      <c r="Z80" s="52">
        <f t="shared" si="14"/>
        <v>34.654199999999946</v>
      </c>
      <c r="AA80" s="52">
        <f t="shared" si="14"/>
        <v>35.847247000000152</v>
      </c>
      <c r="AB80" s="52">
        <f t="shared" si="14"/>
        <v>36.970510999999988</v>
      </c>
      <c r="AC80" s="52">
        <f t="shared" si="14"/>
        <v>37.996061999999938</v>
      </c>
      <c r="AD80" s="52">
        <f t="shared" si="14"/>
        <v>38.923383999999942</v>
      </c>
      <c r="AE80" s="52">
        <f t="shared" si="14"/>
        <v>39.764760000000024</v>
      </c>
      <c r="AF80" s="52">
        <f t="shared" si="14"/>
        <v>40.533887999999934</v>
      </c>
      <c r="AG80" s="67"/>
      <c r="AH80" s="65">
        <f t="shared" si="1"/>
        <v>10.780289799999991</v>
      </c>
      <c r="AI80" s="65">
        <f t="shared" si="2"/>
        <v>18.996531999999981</v>
      </c>
      <c r="AJ80" s="65">
        <f t="shared" si="3"/>
        <v>23.483225599999969</v>
      </c>
      <c r="AK80" s="65">
        <f t="shared" si="4"/>
        <v>28.416932199999927</v>
      </c>
      <c r="AL80" s="65">
        <f t="shared" si="5"/>
        <v>33.59347760000005</v>
      </c>
      <c r="AM80" s="65">
        <f t="shared" si="6"/>
        <v>38.837720999999966</v>
      </c>
      <c r="AN80" s="66"/>
      <c r="AO80" s="65">
        <f t="shared" si="7"/>
        <v>14.888410899999986</v>
      </c>
      <c r="AP80" s="65">
        <f t="shared" si="8"/>
        <v>25.950078899999948</v>
      </c>
      <c r="AQ80" s="65">
        <f t="shared" si="9"/>
        <v>36.215599300000008</v>
      </c>
    </row>
    <row r="81" spans="1:43" s="9" customFormat="1" x14ac:dyDescent="0.25">
      <c r="A81" s="13" t="s">
        <v>426</v>
      </c>
      <c r="B81" s="13"/>
      <c r="C81" s="52">
        <f>C72</f>
        <v>8.7117641000000106</v>
      </c>
      <c r="D81" s="52">
        <f t="shared" ref="D81:AF81" si="15">D72</f>
        <v>11.321257500000002</v>
      </c>
      <c r="E81" s="52">
        <f t="shared" si="15"/>
        <v>13.930269799999991</v>
      </c>
      <c r="F81" s="52">
        <f t="shared" si="15"/>
        <v>16.481939600000004</v>
      </c>
      <c r="G81" s="52">
        <f t="shared" si="15"/>
        <v>18.972461299999992</v>
      </c>
      <c r="H81" s="52">
        <f t="shared" si="15"/>
        <v>21.398431899999991</v>
      </c>
      <c r="I81" s="52">
        <f t="shared" si="15"/>
        <v>23.737964800000015</v>
      </c>
      <c r="J81" s="52">
        <f t="shared" si="15"/>
        <v>26.045225700000003</v>
      </c>
      <c r="K81" s="52">
        <f t="shared" si="15"/>
        <v>28.32176819999998</v>
      </c>
      <c r="L81" s="52">
        <f t="shared" si="15"/>
        <v>30.529033499999997</v>
      </c>
      <c r="M81" s="52">
        <f t="shared" si="15"/>
        <v>32.657263699999987</v>
      </c>
      <c r="N81" s="52">
        <f t="shared" si="15"/>
        <v>34.775383399999981</v>
      </c>
      <c r="O81" s="52">
        <f t="shared" si="15"/>
        <v>36.875454399999995</v>
      </c>
      <c r="P81" s="52">
        <f t="shared" si="15"/>
        <v>38.960387700000013</v>
      </c>
      <c r="Q81" s="52">
        <f t="shared" si="15"/>
        <v>41.026395999999977</v>
      </c>
      <c r="R81" s="52">
        <f t="shared" si="15"/>
        <v>43.058882000000011</v>
      </c>
      <c r="S81" s="52">
        <f t="shared" si="15"/>
        <v>45.115350299999989</v>
      </c>
      <c r="T81" s="52">
        <f t="shared" si="15"/>
        <v>47.176480099999992</v>
      </c>
      <c r="U81" s="52">
        <f t="shared" si="15"/>
        <v>49.235333900000001</v>
      </c>
      <c r="V81" s="52">
        <f t="shared" si="15"/>
        <v>51.224270800000028</v>
      </c>
      <c r="W81" s="52">
        <f t="shared" si="15"/>
        <v>53.183014000000014</v>
      </c>
      <c r="X81" s="52">
        <f t="shared" si="15"/>
        <v>55.13091750000001</v>
      </c>
      <c r="Y81" s="52">
        <f t="shared" si="15"/>
        <v>57.068847500000004</v>
      </c>
      <c r="Z81" s="52">
        <f t="shared" si="15"/>
        <v>59.020034100000004</v>
      </c>
      <c r="AA81" s="52">
        <f t="shared" si="15"/>
        <v>60.942370199999999</v>
      </c>
      <c r="AB81" s="52">
        <f t="shared" si="15"/>
        <v>62.825136200000003</v>
      </c>
      <c r="AC81" s="52">
        <f t="shared" si="15"/>
        <v>64.662536799999998</v>
      </c>
      <c r="AD81" s="52">
        <f t="shared" si="15"/>
        <v>66.452070099999986</v>
      </c>
      <c r="AE81" s="52">
        <f t="shared" si="15"/>
        <v>68.193540000000013</v>
      </c>
      <c r="AF81" s="52">
        <f t="shared" si="15"/>
        <v>69.887366199999974</v>
      </c>
      <c r="AG81" s="67"/>
      <c r="AH81" s="65">
        <f>AVERAGE(C81:G81)</f>
        <v>13.88353846</v>
      </c>
      <c r="AI81" s="65">
        <f>AVERAGE(H81:L81)</f>
        <v>26.006484819999997</v>
      </c>
      <c r="AJ81" s="65">
        <f>AVERAGE(M81:Q81)</f>
        <v>36.858977039999992</v>
      </c>
      <c r="AK81" s="65">
        <f>AVERAGE(R81:V81)</f>
        <v>47.162063420000003</v>
      </c>
      <c r="AL81" s="65">
        <f>AVERAGE(W81:AA81)</f>
        <v>57.069036660000009</v>
      </c>
      <c r="AM81" s="65">
        <f>AVERAGE(AB81:AF81)</f>
        <v>66.404129859999983</v>
      </c>
      <c r="AN81" s="66"/>
      <c r="AO81" s="65">
        <f>AVERAGE(AH81:AI81)</f>
        <v>19.945011639999997</v>
      </c>
      <c r="AP81" s="65">
        <f>AVERAGE(AJ81:AK81)</f>
        <v>42.010520229999997</v>
      </c>
      <c r="AQ81" s="65">
        <f>AVERAGE(AL81:AM81)</f>
        <v>61.736583259999996</v>
      </c>
    </row>
    <row r="82" spans="1:43" s="9" customFormat="1" x14ac:dyDescent="0.25">
      <c r="A82" s="13" t="s">
        <v>425</v>
      </c>
      <c r="B82" s="13"/>
      <c r="C82" s="52">
        <f>SUM(C51:C52)</f>
        <v>2.614194540000085</v>
      </c>
      <c r="D82" s="52">
        <f t="shared" ref="D82:AF82" si="16">SUM(D51:D52)</f>
        <v>4.5750080999999625</v>
      </c>
      <c r="E82" s="52">
        <f t="shared" si="16"/>
        <v>6.1643504500000006</v>
      </c>
      <c r="F82" s="52">
        <f t="shared" si="16"/>
        <v>7.2750276699999432</v>
      </c>
      <c r="G82" s="52">
        <f t="shared" si="16"/>
        <v>7.9683357999999913</v>
      </c>
      <c r="H82" s="52">
        <f t="shared" si="16"/>
        <v>8.2642769700000258</v>
      </c>
      <c r="I82" s="52">
        <f t="shared" si="16"/>
        <v>8.117187469999962</v>
      </c>
      <c r="J82" s="52">
        <f t="shared" si="16"/>
        <v>7.7887591500000894</v>
      </c>
      <c r="K82" s="52">
        <f t="shared" si="16"/>
        <v>7.3149630599999256</v>
      </c>
      <c r="L82" s="52">
        <f t="shared" si="16"/>
        <v>6.5883485500000489</v>
      </c>
      <c r="M82" s="52">
        <f t="shared" si="16"/>
        <v>5.5941847599999193</v>
      </c>
      <c r="N82" s="52">
        <f t="shared" si="16"/>
        <v>4.6681229200000871</v>
      </c>
      <c r="O82" s="52">
        <f t="shared" si="16"/>
        <v>3.8078599699999671</v>
      </c>
      <c r="P82" s="52">
        <f t="shared" si="16"/>
        <v>3.0396611700000449</v>
      </c>
      <c r="Q82" s="52">
        <f t="shared" si="16"/>
        <v>2.3406067900000096</v>
      </c>
      <c r="R82" s="52">
        <f t="shared" si="16"/>
        <v>1.6863039800000053</v>
      </c>
      <c r="S82" s="52">
        <f t="shared" si="16"/>
        <v>1.297262789999948</v>
      </c>
      <c r="T82" s="52">
        <f t="shared" si="16"/>
        <v>1.0932035400001041</v>
      </c>
      <c r="U82" s="52">
        <f t="shared" si="16"/>
        <v>1.0520211899999907</v>
      </c>
      <c r="V82" s="52">
        <f t="shared" si="16"/>
        <v>0.90776644000001738</v>
      </c>
      <c r="W82" s="52">
        <f t="shared" si="16"/>
        <v>0.83529022000006137</v>
      </c>
      <c r="X82" s="52">
        <f t="shared" si="16"/>
        <v>0.89970476000009114</v>
      </c>
      <c r="Y82" s="52">
        <f t="shared" si="16"/>
        <v>1.085732230000005</v>
      </c>
      <c r="Z82" s="52">
        <f t="shared" si="16"/>
        <v>1.4869073800000763</v>
      </c>
      <c r="AA82" s="52">
        <f t="shared" si="16"/>
        <v>1.9244363999999621</v>
      </c>
      <c r="AB82" s="52">
        <f t="shared" si="16"/>
        <v>2.3625659299999171</v>
      </c>
      <c r="AC82" s="52">
        <f t="shared" si="16"/>
        <v>2.7754141199999367</v>
      </c>
      <c r="AD82" s="52">
        <f t="shared" si="16"/>
        <v>3.1480707399999801</v>
      </c>
      <c r="AE82" s="52">
        <f t="shared" si="16"/>
        <v>3.4740910799999938</v>
      </c>
      <c r="AF82" s="52">
        <f t="shared" si="16"/>
        <v>3.750838480000013</v>
      </c>
      <c r="AG82" s="67"/>
      <c r="AH82" s="65">
        <f>AVERAGE(C82:G82)</f>
        <v>5.7193833119999962</v>
      </c>
      <c r="AI82" s="65">
        <f>AVERAGE(H82:L82)</f>
        <v>7.6147070400000105</v>
      </c>
      <c r="AJ82" s="65">
        <f>AVERAGE(M82:Q82)</f>
        <v>3.8900871220000055</v>
      </c>
      <c r="AK82" s="65">
        <f>AVERAGE(R82:V82)</f>
        <v>1.2073115880000131</v>
      </c>
      <c r="AL82" s="65">
        <f>AVERAGE(W82:AA82)</f>
        <v>1.2464141980000392</v>
      </c>
      <c r="AM82" s="65">
        <f>AVERAGE(AB82:AF82)</f>
        <v>3.1021960699999682</v>
      </c>
      <c r="AN82" s="66"/>
      <c r="AO82" s="65">
        <f>AVERAGE(AH82:AI82)</f>
        <v>6.6670451760000038</v>
      </c>
      <c r="AP82" s="65">
        <f>AVERAGE(AJ82:AK82)</f>
        <v>2.5486993550000094</v>
      </c>
      <c r="AQ82" s="65">
        <f>AVERAGE(AL82:AM82)</f>
        <v>2.1743051340000035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19.865529800000004</v>
      </c>
      <c r="D87" s="52">
        <f t="shared" ref="D87:AF92" si="21">D60</f>
        <v>31.527173700000006</v>
      </c>
      <c r="E87" s="52">
        <f t="shared" si="21"/>
        <v>37.183343700000009</v>
      </c>
      <c r="F87" s="52">
        <f t="shared" si="21"/>
        <v>39.274365700000004</v>
      </c>
      <c r="G87" s="52">
        <f t="shared" si="21"/>
        <v>41.332418199999992</v>
      </c>
      <c r="H87" s="52">
        <f t="shared" si="21"/>
        <v>42.179733199999987</v>
      </c>
      <c r="I87" s="52">
        <f t="shared" si="21"/>
        <v>42.072923300000014</v>
      </c>
      <c r="J87" s="52">
        <f t="shared" si="21"/>
        <v>41.617598799999996</v>
      </c>
      <c r="K87" s="52">
        <f t="shared" si="21"/>
        <v>41.125329499999992</v>
      </c>
      <c r="L87" s="52">
        <f t="shared" si="21"/>
        <v>37.188789700000015</v>
      </c>
      <c r="M87" s="52">
        <f t="shared" si="21"/>
        <v>31.725501799999989</v>
      </c>
      <c r="N87" s="52">
        <f t="shared" si="21"/>
        <v>29.127421800000008</v>
      </c>
      <c r="O87" s="52">
        <f t="shared" si="21"/>
        <v>28.151770999999997</v>
      </c>
      <c r="P87" s="52">
        <f t="shared" si="21"/>
        <v>28.037843500000008</v>
      </c>
      <c r="Q87" s="52">
        <f t="shared" si="21"/>
        <v>23.74499320000001</v>
      </c>
      <c r="R87" s="52">
        <f t="shared" si="21"/>
        <v>19.68033650000001</v>
      </c>
      <c r="S87" s="52">
        <f t="shared" si="21"/>
        <v>18.061332199999995</v>
      </c>
      <c r="T87" s="52">
        <f t="shared" si="21"/>
        <v>17.723153600000003</v>
      </c>
      <c r="U87" s="52">
        <f t="shared" si="21"/>
        <v>17.982634599999997</v>
      </c>
      <c r="V87" s="52">
        <f t="shared" si="21"/>
        <v>13.228987399999994</v>
      </c>
      <c r="W87" s="52">
        <f t="shared" si="21"/>
        <v>9.3316417999999999</v>
      </c>
      <c r="X87" s="52">
        <f t="shared" si="21"/>
        <v>7.7144563999999889</v>
      </c>
      <c r="Y87" s="52">
        <f t="shared" si="21"/>
        <v>7.2741312999999934</v>
      </c>
      <c r="Z87" s="52">
        <f t="shared" si="21"/>
        <v>7.3873819000000083</v>
      </c>
      <c r="AA87" s="52">
        <f t="shared" si="21"/>
        <v>7.7049914000000115</v>
      </c>
      <c r="AB87" s="52">
        <f t="shared" si="21"/>
        <v>8.0534170999999901</v>
      </c>
      <c r="AC87" s="52">
        <f t="shared" si="21"/>
        <v>8.3554378000000042</v>
      </c>
      <c r="AD87" s="52">
        <f t="shared" si="21"/>
        <v>8.5868038000000126</v>
      </c>
      <c r="AE87" s="52">
        <f t="shared" si="21"/>
        <v>8.7473888000000102</v>
      </c>
      <c r="AF87" s="52">
        <f t="shared" si="21"/>
        <v>8.8474697000000049</v>
      </c>
      <c r="AH87" s="65">
        <f t="shared" ref="AH87:AH93" si="22">AVERAGE(C87:G87)</f>
        <v>33.836566220000002</v>
      </c>
      <c r="AI87" s="65">
        <f t="shared" ref="AI87:AI93" si="23">AVERAGE(H87:L87)</f>
        <v>40.836874899999998</v>
      </c>
      <c r="AJ87" s="65">
        <f t="shared" ref="AJ87:AJ93" si="24">AVERAGE(M87:Q87)</f>
        <v>28.157506260000002</v>
      </c>
      <c r="AK87" s="65">
        <f t="shared" ref="AK87:AK93" si="25">AVERAGE(R87:V87)</f>
        <v>17.335288859999999</v>
      </c>
      <c r="AL87" s="65">
        <f t="shared" ref="AL87:AL93" si="26">AVERAGE(W87:AA87)</f>
        <v>7.8825205600000006</v>
      </c>
      <c r="AM87" s="65">
        <f t="shared" ref="AM87:AM93" si="27">AVERAGE(AB87:AF87)</f>
        <v>8.5181034400000044</v>
      </c>
      <c r="AN87" s="66"/>
      <c r="AO87" s="65">
        <f t="shared" ref="AO87:AO93" si="28">AVERAGE(AH87:AI87)</f>
        <v>37.336720560000003</v>
      </c>
      <c r="AP87" s="65">
        <f t="shared" ref="AP87:AP93" si="29">AVERAGE(AJ87:AK87)</f>
        <v>22.746397559999998</v>
      </c>
      <c r="AQ87" s="65">
        <f t="shared" ref="AQ87:AQ93" si="30">AVERAGE(AL87:AM87)</f>
        <v>8.200312000000002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4.5915271300000002</v>
      </c>
      <c r="D88" s="52">
        <f t="shared" ref="D88:R88" si="31">D61</f>
        <v>8.7015386889999995</v>
      </c>
      <c r="E88" s="52">
        <f t="shared" si="31"/>
        <v>11.154578046000001</v>
      </c>
      <c r="F88" s="52">
        <f t="shared" si="31"/>
        <v>12.129854096999999</v>
      </c>
      <c r="G88" s="52">
        <f t="shared" si="31"/>
        <v>12.230605771</v>
      </c>
      <c r="H88" s="52">
        <f t="shared" si="31"/>
        <v>11.938917529999999</v>
      </c>
      <c r="I88" s="52">
        <f t="shared" si="31"/>
        <v>11.040590978000001</v>
      </c>
      <c r="J88" s="52">
        <f t="shared" si="31"/>
        <v>10.406439437</v>
      </c>
      <c r="K88" s="52">
        <f t="shared" si="31"/>
        <v>8.9599120499999998</v>
      </c>
      <c r="L88" s="52">
        <f t="shared" si="31"/>
        <v>8.1834900160000004</v>
      </c>
      <c r="M88" s="52">
        <f t="shared" si="31"/>
        <v>4.2536810629999993</v>
      </c>
      <c r="N88" s="52">
        <f t="shared" si="31"/>
        <v>1.4678084650000001</v>
      </c>
      <c r="O88" s="52">
        <f t="shared" si="31"/>
        <v>0.44368125100000011</v>
      </c>
      <c r="P88" s="52">
        <f t="shared" si="31"/>
        <v>7.2808769999999967E-2</v>
      </c>
      <c r="Q88" s="52">
        <f t="shared" si="31"/>
        <v>-2.3116348000000286E-2</v>
      </c>
      <c r="R88" s="52">
        <f t="shared" si="31"/>
        <v>-5.4899800000018928E-4</v>
      </c>
      <c r="S88" s="52">
        <f t="shared" si="21"/>
        <v>0.5972703939999997</v>
      </c>
      <c r="T88" s="52">
        <f t="shared" si="21"/>
        <v>0.98728292000000017</v>
      </c>
      <c r="U88" s="52">
        <f t="shared" si="21"/>
        <v>1.2134118689999998</v>
      </c>
      <c r="V88" s="52">
        <f t="shared" si="21"/>
        <v>1.3305501990000002</v>
      </c>
      <c r="W88" s="52">
        <f t="shared" si="21"/>
        <v>1.3825935060000001</v>
      </c>
      <c r="X88" s="52">
        <f t="shared" si="21"/>
        <v>1.9738924180000001</v>
      </c>
      <c r="Y88" s="52">
        <f t="shared" si="21"/>
        <v>2.2911739449999997</v>
      </c>
      <c r="Z88" s="52">
        <f t="shared" si="21"/>
        <v>2.4267790380000003</v>
      </c>
      <c r="AA88" s="52">
        <f t="shared" si="21"/>
        <v>2.4607267180000001</v>
      </c>
      <c r="AB88" s="52">
        <f t="shared" si="21"/>
        <v>2.4449616350000003</v>
      </c>
      <c r="AC88" s="52">
        <f t="shared" si="21"/>
        <v>2.4085321520000003</v>
      </c>
      <c r="AD88" s="52">
        <f t="shared" si="21"/>
        <v>2.3665051100000003</v>
      </c>
      <c r="AE88" s="52">
        <f t="shared" si="21"/>
        <v>2.3259699700000001</v>
      </c>
      <c r="AF88" s="52">
        <f t="shared" si="21"/>
        <v>2.2890690119999997</v>
      </c>
      <c r="AH88" s="65">
        <f t="shared" si="22"/>
        <v>9.7616207465999985</v>
      </c>
      <c r="AI88" s="65">
        <f t="shared" si="23"/>
        <v>10.1058700022</v>
      </c>
      <c r="AJ88" s="65">
        <f t="shared" si="24"/>
        <v>1.2429726401999999</v>
      </c>
      <c r="AK88" s="65">
        <f t="shared" si="25"/>
        <v>0.82559327679999994</v>
      </c>
      <c r="AL88" s="65">
        <f t="shared" si="26"/>
        <v>2.1070331250000001</v>
      </c>
      <c r="AM88" s="65">
        <f t="shared" si="27"/>
        <v>2.3670075758000002</v>
      </c>
      <c r="AN88" s="66"/>
      <c r="AO88" s="65">
        <f t="shared" si="28"/>
        <v>9.9337453743999991</v>
      </c>
      <c r="AP88" s="65">
        <f t="shared" si="29"/>
        <v>1.0342829585</v>
      </c>
      <c r="AQ88" s="65">
        <f t="shared" si="30"/>
        <v>2.2370203503999999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5.2639026000000477E-2</v>
      </c>
      <c r="D89" s="52">
        <f t="shared" si="21"/>
        <v>8.4072303000000126E-2</v>
      </c>
      <c r="E89" s="52">
        <f t="shared" si="21"/>
        <v>0.10236236699999957</v>
      </c>
      <c r="F89" s="52">
        <f t="shared" si="21"/>
        <v>0.11153109899999958</v>
      </c>
      <c r="G89" s="52">
        <f t="shared" si="21"/>
        <v>0.11539990899999975</v>
      </c>
      <c r="H89" s="52">
        <f t="shared" si="21"/>
        <v>0.11649861899999969</v>
      </c>
      <c r="I89" s="52">
        <f t="shared" si="21"/>
        <v>0.11538201599999987</v>
      </c>
      <c r="J89" s="52">
        <f t="shared" si="21"/>
        <v>0.11408047799999999</v>
      </c>
      <c r="K89" s="52">
        <f t="shared" si="21"/>
        <v>0.11324288199999977</v>
      </c>
      <c r="L89" s="52">
        <f t="shared" si="21"/>
        <v>0.11168258200000025</v>
      </c>
      <c r="M89" s="52">
        <f t="shared" si="21"/>
        <v>0.10910360000000097</v>
      </c>
      <c r="N89" s="52">
        <f t="shared" si="21"/>
        <v>0.10676573499999975</v>
      </c>
      <c r="O89" s="52">
        <f t="shared" si="21"/>
        <v>0.10473135400000011</v>
      </c>
      <c r="P89" s="52">
        <f t="shared" si="21"/>
        <v>0.10285300999999869</v>
      </c>
      <c r="Q89" s="52">
        <f t="shared" si="21"/>
        <v>0.10123967899999897</v>
      </c>
      <c r="R89" s="52">
        <f t="shared" si="21"/>
        <v>9.9301827999999759E-2</v>
      </c>
      <c r="S89" s="52">
        <f t="shared" si="21"/>
        <v>9.8364678000001149E-2</v>
      </c>
      <c r="T89" s="52">
        <f t="shared" si="21"/>
        <v>9.8143384000000111E-2</v>
      </c>
      <c r="U89" s="52">
        <f t="shared" si="21"/>
        <v>9.8567840000001183E-2</v>
      </c>
      <c r="V89" s="52">
        <f t="shared" si="21"/>
        <v>9.8305957999999194E-2</v>
      </c>
      <c r="W89" s="52">
        <f t="shared" si="21"/>
        <v>9.7808710000000687E-2</v>
      </c>
      <c r="X89" s="52">
        <f t="shared" si="21"/>
        <v>9.7851536000000294E-2</v>
      </c>
      <c r="Y89" s="52">
        <f t="shared" si="21"/>
        <v>9.8617958000000172E-2</v>
      </c>
      <c r="Z89" s="52">
        <f t="shared" si="21"/>
        <v>0.10064600599999984</v>
      </c>
      <c r="AA89" s="52">
        <f t="shared" si="21"/>
        <v>0.10290914499999992</v>
      </c>
      <c r="AB89" s="52">
        <f t="shared" si="21"/>
        <v>0.10513214600000076</v>
      </c>
      <c r="AC89" s="52">
        <f t="shared" si="21"/>
        <v>0.10724884700000104</v>
      </c>
      <c r="AD89" s="52">
        <f t="shared" si="21"/>
        <v>0.10886866399999917</v>
      </c>
      <c r="AE89" s="52">
        <f t="shared" si="21"/>
        <v>0.11028831299999986</v>
      </c>
      <c r="AF89" s="52">
        <f t="shared" si="21"/>
        <v>0.11150013600000008</v>
      </c>
      <c r="AH89" s="65">
        <f t="shared" si="22"/>
        <v>9.3200940799999896E-2</v>
      </c>
      <c r="AI89" s="65">
        <f t="shared" si="23"/>
        <v>0.11417731539999991</v>
      </c>
      <c r="AJ89" s="65">
        <f t="shared" si="24"/>
        <v>0.1049386755999997</v>
      </c>
      <c r="AK89" s="65">
        <f t="shared" si="25"/>
        <v>9.8536737600000285E-2</v>
      </c>
      <c r="AL89" s="65">
        <f t="shared" si="26"/>
        <v>9.956667100000019E-2</v>
      </c>
      <c r="AM89" s="65">
        <f t="shared" si="27"/>
        <v>0.10860762120000018</v>
      </c>
      <c r="AN89" s="66"/>
      <c r="AO89" s="65">
        <f t="shared" si="28"/>
        <v>0.1036891280999999</v>
      </c>
      <c r="AP89" s="65">
        <f t="shared" si="29"/>
        <v>0.10173770659999999</v>
      </c>
      <c r="AQ89" s="65">
        <f t="shared" si="30"/>
        <v>0.10408714610000019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4.8334145080000006</v>
      </c>
      <c r="D90" s="52">
        <f t="shared" si="21"/>
        <v>8.5524085270000008</v>
      </c>
      <c r="E90" s="52">
        <f t="shared" si="21"/>
        <v>10.575271220999999</v>
      </c>
      <c r="F90" s="52">
        <f t="shared" si="21"/>
        <v>11.300529796999999</v>
      </c>
      <c r="G90" s="52">
        <f t="shared" si="21"/>
        <v>11.698187945000001</v>
      </c>
      <c r="H90" s="52">
        <f t="shared" si="21"/>
        <v>11.565561136000001</v>
      </c>
      <c r="I90" s="52">
        <f t="shared" si="21"/>
        <v>11.160291712000001</v>
      </c>
      <c r="J90" s="52">
        <f t="shared" si="21"/>
        <v>10.696321549999999</v>
      </c>
      <c r="K90" s="52">
        <f t="shared" si="21"/>
        <v>10.172418395000001</v>
      </c>
      <c r="L90" s="52">
        <f t="shared" si="21"/>
        <v>9.1868075359999999</v>
      </c>
      <c r="M90" s="52">
        <f t="shared" si="21"/>
        <v>7.9967733540000001</v>
      </c>
      <c r="N90" s="52">
        <f t="shared" si="21"/>
        <v>7.161878913999999</v>
      </c>
      <c r="O90" s="52">
        <f t="shared" si="21"/>
        <v>6.6027056290000008</v>
      </c>
      <c r="P90" s="52">
        <f t="shared" si="21"/>
        <v>6.1828809220000007</v>
      </c>
      <c r="Q90" s="52">
        <f t="shared" si="21"/>
        <v>5.1106681189999996</v>
      </c>
      <c r="R90" s="52">
        <f t="shared" si="21"/>
        <v>4.4424671739999999</v>
      </c>
      <c r="S90" s="52">
        <f t="shared" si="21"/>
        <v>4.041611091</v>
      </c>
      <c r="T90" s="52">
        <f t="shared" si="21"/>
        <v>3.7390321249999996</v>
      </c>
      <c r="U90" s="52">
        <f t="shared" si="21"/>
        <v>3.4926022869999995</v>
      </c>
      <c r="V90" s="52">
        <f t="shared" si="21"/>
        <v>2.7230826440000007</v>
      </c>
      <c r="W90" s="52">
        <f t="shared" si="21"/>
        <v>2.2662814329999996</v>
      </c>
      <c r="X90" s="52">
        <f t="shared" si="21"/>
        <v>2.0352081860000011</v>
      </c>
      <c r="Y90" s="52">
        <f t="shared" si="21"/>
        <v>1.8846857509999992</v>
      </c>
      <c r="Z90" s="52">
        <f t="shared" si="21"/>
        <v>1.7806993889999996</v>
      </c>
      <c r="AA90" s="52">
        <f t="shared" si="21"/>
        <v>1.7043377490000005</v>
      </c>
      <c r="AB90" s="52">
        <f t="shared" si="21"/>
        <v>1.6450542630000005</v>
      </c>
      <c r="AC90" s="52">
        <f t="shared" si="21"/>
        <v>1.597451296</v>
      </c>
      <c r="AD90" s="52">
        <f t="shared" si="21"/>
        <v>1.5577135590000006</v>
      </c>
      <c r="AE90" s="52">
        <f t="shared" si="21"/>
        <v>1.524024313</v>
      </c>
      <c r="AF90" s="52">
        <f t="shared" si="21"/>
        <v>1.494981064000001</v>
      </c>
      <c r="AH90" s="65">
        <f t="shared" si="22"/>
        <v>9.3919623996000006</v>
      </c>
      <c r="AI90" s="65">
        <f t="shared" si="23"/>
        <v>10.556280065800001</v>
      </c>
      <c r="AJ90" s="65">
        <f t="shared" si="24"/>
        <v>6.6109813876000008</v>
      </c>
      <c r="AK90" s="65">
        <f t="shared" si="25"/>
        <v>3.6877590642000002</v>
      </c>
      <c r="AL90" s="65">
        <f t="shared" si="26"/>
        <v>1.9342425016</v>
      </c>
      <c r="AM90" s="65">
        <f t="shared" si="27"/>
        <v>1.5638448990000005</v>
      </c>
      <c r="AN90" s="66"/>
      <c r="AO90" s="65">
        <f t="shared" si="28"/>
        <v>9.9741212327</v>
      </c>
      <c r="AP90" s="65">
        <f t="shared" si="29"/>
        <v>5.1493702259000003</v>
      </c>
      <c r="AQ90" s="65">
        <f t="shared" si="30"/>
        <v>1.7490437003000001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2.151430389999998</v>
      </c>
      <c r="D91" s="52">
        <f t="shared" si="21"/>
        <v>3.4116977900000016</v>
      </c>
      <c r="E91" s="52">
        <f t="shared" si="21"/>
        <v>4.0708247600000007</v>
      </c>
      <c r="F91" s="52">
        <f t="shared" si="21"/>
        <v>4.3690968600000026</v>
      </c>
      <c r="G91" s="52">
        <f t="shared" si="21"/>
        <v>5.2303211999999988</v>
      </c>
      <c r="H91" s="52">
        <f t="shared" si="21"/>
        <v>5.6315980400000036</v>
      </c>
      <c r="I91" s="52">
        <f t="shared" si="21"/>
        <v>5.7533037199999981</v>
      </c>
      <c r="J91" s="52">
        <f t="shared" si="21"/>
        <v>5.8756292600000002</v>
      </c>
      <c r="K91" s="52">
        <f t="shared" si="21"/>
        <v>5.4994590000000017</v>
      </c>
      <c r="L91" s="52">
        <f t="shared" si="21"/>
        <v>5.9102699100000002</v>
      </c>
      <c r="M91" s="52">
        <f t="shared" si="21"/>
        <v>4.6361279599999996</v>
      </c>
      <c r="N91" s="52">
        <f t="shared" si="21"/>
        <v>3.7771891500000017</v>
      </c>
      <c r="O91" s="52">
        <f t="shared" si="21"/>
        <v>3.1718201899999983</v>
      </c>
      <c r="P91" s="52">
        <f t="shared" si="21"/>
        <v>2.7047706999999974</v>
      </c>
      <c r="Q91" s="52">
        <f t="shared" si="21"/>
        <v>2.6932802300000063</v>
      </c>
      <c r="R91" s="52">
        <f t="shared" si="21"/>
        <v>2.5388052799999983</v>
      </c>
      <c r="S91" s="52">
        <f t="shared" si="21"/>
        <v>2.3060559699999956</v>
      </c>
      <c r="T91" s="52">
        <f t="shared" si="21"/>
        <v>1.9033725199999978</v>
      </c>
      <c r="U91" s="52">
        <f t="shared" si="21"/>
        <v>1.5676788299999984</v>
      </c>
      <c r="V91" s="52">
        <f t="shared" si="21"/>
        <v>1.9853343799999976</v>
      </c>
      <c r="W91" s="52">
        <f t="shared" si="21"/>
        <v>2.1167357600000045</v>
      </c>
      <c r="X91" s="52">
        <f t="shared" si="21"/>
        <v>2.0915657999999979</v>
      </c>
      <c r="Y91" s="52">
        <f t="shared" si="21"/>
        <v>1.9965860499999977</v>
      </c>
      <c r="Z91" s="52">
        <f t="shared" si="21"/>
        <v>1.8834204099999994</v>
      </c>
      <c r="AA91" s="52">
        <f t="shared" si="21"/>
        <v>1.8924911000000009</v>
      </c>
      <c r="AB91" s="52">
        <f t="shared" si="21"/>
        <v>1.4635710800000012</v>
      </c>
      <c r="AC91" s="52">
        <f t="shared" si="21"/>
        <v>1.198218279999999</v>
      </c>
      <c r="AD91" s="52">
        <f t="shared" si="21"/>
        <v>1.0387717400000014</v>
      </c>
      <c r="AE91" s="52">
        <f t="shared" si="21"/>
        <v>0.94187988000000189</v>
      </c>
      <c r="AF91" s="52">
        <f t="shared" si="21"/>
        <v>0.88104953000000563</v>
      </c>
      <c r="AH91" s="65">
        <f t="shared" si="22"/>
        <v>3.8466742000000003</v>
      </c>
      <c r="AI91" s="65">
        <f t="shared" si="23"/>
        <v>5.7340519860000008</v>
      </c>
      <c r="AJ91" s="65">
        <f t="shared" si="24"/>
        <v>3.3966376460000007</v>
      </c>
      <c r="AK91" s="65">
        <f t="shared" si="25"/>
        <v>2.0602493959999975</v>
      </c>
      <c r="AL91" s="65">
        <f t="shared" si="26"/>
        <v>1.996159824</v>
      </c>
      <c r="AM91" s="65">
        <f t="shared" si="27"/>
        <v>1.1046981020000017</v>
      </c>
      <c r="AN91" s="66"/>
      <c r="AO91" s="65">
        <f t="shared" si="28"/>
        <v>4.7903630930000007</v>
      </c>
      <c r="AP91" s="65">
        <f t="shared" si="29"/>
        <v>2.7284435209999991</v>
      </c>
      <c r="AQ91" s="65">
        <f t="shared" si="30"/>
        <v>1.5504289630000008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2.2367587100000001</v>
      </c>
      <c r="D92" s="52">
        <f t="shared" si="21"/>
        <v>3.4732967200000004</v>
      </c>
      <c r="E92" s="52">
        <f t="shared" si="21"/>
        <v>4.0611827700000021</v>
      </c>
      <c r="F92" s="52">
        <f t="shared" si="21"/>
        <v>4.2763841300000003</v>
      </c>
      <c r="G92" s="52">
        <f t="shared" si="21"/>
        <v>4.9336224499999979</v>
      </c>
      <c r="H92" s="52">
        <f t="shared" si="21"/>
        <v>5.2022426699999968</v>
      </c>
      <c r="I92" s="52">
        <f t="shared" si="21"/>
        <v>5.1211633799999952</v>
      </c>
      <c r="J92" s="52">
        <f t="shared" si="21"/>
        <v>5.0049291599999997</v>
      </c>
      <c r="K92" s="52">
        <f t="shared" si="21"/>
        <v>4.8066215099999994</v>
      </c>
      <c r="L92" s="52">
        <f t="shared" si="21"/>
        <v>5.224305269999995</v>
      </c>
      <c r="M92" s="52">
        <f t="shared" si="21"/>
        <v>5.7322798100000014</v>
      </c>
      <c r="N92" s="52">
        <f t="shared" si="21"/>
        <v>5.5625830199999982</v>
      </c>
      <c r="O92" s="52">
        <f t="shared" si="21"/>
        <v>5.3678270599999962</v>
      </c>
      <c r="P92" s="52">
        <f t="shared" si="21"/>
        <v>5.1784334299999983</v>
      </c>
      <c r="Q92" s="52">
        <f t="shared" si="21"/>
        <v>7.2722353300000009</v>
      </c>
      <c r="R92" s="52">
        <f t="shared" si="21"/>
        <v>8.3252953000000005</v>
      </c>
      <c r="S92" s="52">
        <f t="shared" si="21"/>
        <v>8.9059566899999965</v>
      </c>
      <c r="T92" s="52">
        <f t="shared" si="21"/>
        <v>9.0466988499999985</v>
      </c>
      <c r="U92" s="52">
        <f t="shared" si="21"/>
        <v>8.9641724499999995</v>
      </c>
      <c r="V92" s="52">
        <f t="shared" si="21"/>
        <v>5.6271183300000018</v>
      </c>
      <c r="W92" s="52">
        <f t="shared" si="21"/>
        <v>3.8931259899999944</v>
      </c>
      <c r="X92" s="52">
        <f t="shared" si="21"/>
        <v>3.2178933900000004</v>
      </c>
      <c r="Y92" s="52">
        <f t="shared" si="21"/>
        <v>2.9120688000000001</v>
      </c>
      <c r="Z92" s="52">
        <f t="shared" si="21"/>
        <v>3.8446077000000045</v>
      </c>
      <c r="AA92" s="52">
        <f t="shared" si="21"/>
        <v>4.354776489999999</v>
      </c>
      <c r="AB92" s="52">
        <f t="shared" si="21"/>
        <v>4.584922160000005</v>
      </c>
      <c r="AC92" s="52">
        <f t="shared" si="21"/>
        <v>4.6502783199999982</v>
      </c>
      <c r="AD92" s="52">
        <f t="shared" si="21"/>
        <v>4.6251228900000001</v>
      </c>
      <c r="AE92" s="52">
        <f t="shared" si="21"/>
        <v>4.5532623699999988</v>
      </c>
      <c r="AF92" s="52">
        <f t="shared" si="21"/>
        <v>4.460289379999999</v>
      </c>
      <c r="AH92" s="65">
        <f t="shared" si="22"/>
        <v>3.7962489560000003</v>
      </c>
      <c r="AI92" s="65">
        <f t="shared" si="23"/>
        <v>5.0718523979999972</v>
      </c>
      <c r="AJ92" s="65">
        <f t="shared" si="24"/>
        <v>5.8226717299999988</v>
      </c>
      <c r="AK92" s="65">
        <f t="shared" si="25"/>
        <v>8.1738483239999997</v>
      </c>
      <c r="AL92" s="65">
        <f t="shared" si="26"/>
        <v>3.6444944739999996</v>
      </c>
      <c r="AM92" s="65">
        <f t="shared" si="27"/>
        <v>4.574775024</v>
      </c>
      <c r="AN92" s="66"/>
      <c r="AO92" s="65">
        <f t="shared" si="28"/>
        <v>4.4340506769999983</v>
      </c>
      <c r="AP92" s="65">
        <f t="shared" si="29"/>
        <v>6.9982600269999988</v>
      </c>
      <c r="AQ92" s="65">
        <f t="shared" si="30"/>
        <v>4.1096347489999996</v>
      </c>
    </row>
    <row r="93" spans="1:43" s="9" customFormat="1" x14ac:dyDescent="0.25">
      <c r="A93" s="71" t="s">
        <v>442</v>
      </c>
      <c r="B93" s="13"/>
      <c r="C93" s="52">
        <f>SUM(C66:C69)</f>
        <v>30.219953326999992</v>
      </c>
      <c r="D93" s="52">
        <f t="shared" ref="D93:AF93" si="32">SUM(D66:D69)</f>
        <v>49.562340845999998</v>
      </c>
      <c r="E93" s="52">
        <f t="shared" si="32"/>
        <v>60.494448530000007</v>
      </c>
      <c r="F93" s="52">
        <f t="shared" si="32"/>
        <v>65.777178152999994</v>
      </c>
      <c r="G93" s="52">
        <f t="shared" si="32"/>
        <v>67.812291647000009</v>
      </c>
      <c r="H93" s="52">
        <f t="shared" si="32"/>
        <v>68.954633082000001</v>
      </c>
      <c r="I93" s="52">
        <f t="shared" si="32"/>
        <v>64.949282818</v>
      </c>
      <c r="J93" s="52">
        <f t="shared" si="32"/>
        <v>66.063955424999989</v>
      </c>
      <c r="K93" s="52">
        <f t="shared" si="32"/>
        <v>68.187748409999998</v>
      </c>
      <c r="L93" s="52">
        <f t="shared" si="32"/>
        <v>64.297217740999997</v>
      </c>
      <c r="M93" s="52">
        <f t="shared" si="32"/>
        <v>60.460349971999996</v>
      </c>
      <c r="N93" s="52">
        <f t="shared" si="32"/>
        <v>60.143871941999997</v>
      </c>
      <c r="O93" s="52">
        <f t="shared" si="32"/>
        <v>55.206871597000003</v>
      </c>
      <c r="P93" s="52">
        <f t="shared" si="32"/>
        <v>47.971155063000005</v>
      </c>
      <c r="Q93" s="52">
        <f t="shared" si="32"/>
        <v>41.520260670999988</v>
      </c>
      <c r="R93" s="52">
        <f t="shared" si="32"/>
        <v>32.598359436999999</v>
      </c>
      <c r="S93" s="52">
        <f t="shared" si="32"/>
        <v>29.768078289000009</v>
      </c>
      <c r="T93" s="52">
        <f t="shared" si="32"/>
        <v>26.961645391000008</v>
      </c>
      <c r="U93" s="52">
        <f t="shared" si="32"/>
        <v>24.920100809000004</v>
      </c>
      <c r="V93" s="52">
        <f t="shared" si="32"/>
        <v>20.801093973999997</v>
      </c>
      <c r="W93" s="52">
        <f t="shared" si="32"/>
        <v>18.583237311999998</v>
      </c>
      <c r="X93" s="52">
        <f t="shared" si="32"/>
        <v>16.804242870000007</v>
      </c>
      <c r="Y93" s="52">
        <f t="shared" si="32"/>
        <v>16.051095742000008</v>
      </c>
      <c r="Z93" s="52">
        <f t="shared" si="32"/>
        <v>17.614741798999987</v>
      </c>
      <c r="AA93" s="52">
        <f t="shared" si="32"/>
        <v>17.632010180999991</v>
      </c>
      <c r="AB93" s="52">
        <f t="shared" si="32"/>
        <v>17.732551327000003</v>
      </c>
      <c r="AC93" s="52">
        <f t="shared" si="32"/>
        <v>17.762435489000005</v>
      </c>
      <c r="AD93" s="52">
        <f t="shared" si="32"/>
        <v>17.728213616000005</v>
      </c>
      <c r="AE93" s="52">
        <f t="shared" si="32"/>
        <v>17.676164482999997</v>
      </c>
      <c r="AF93" s="52">
        <f t="shared" si="32"/>
        <v>17.579508755999996</v>
      </c>
      <c r="AH93" s="65">
        <f t="shared" si="22"/>
        <v>54.773242500599999</v>
      </c>
      <c r="AI93" s="65">
        <f t="shared" si="23"/>
        <v>66.490567495199997</v>
      </c>
      <c r="AJ93" s="65">
        <f t="shared" si="24"/>
        <v>53.060501849000005</v>
      </c>
      <c r="AK93" s="65">
        <f t="shared" si="25"/>
        <v>27.009855580000004</v>
      </c>
      <c r="AL93" s="65">
        <f t="shared" si="26"/>
        <v>17.337065580799997</v>
      </c>
      <c r="AM93" s="65">
        <f t="shared" si="27"/>
        <v>17.6957747342</v>
      </c>
      <c r="AN93" s="66"/>
      <c r="AO93" s="65">
        <f t="shared" si="28"/>
        <v>60.631904997899994</v>
      </c>
      <c r="AP93" s="65">
        <f t="shared" si="29"/>
        <v>40.035178714500006</v>
      </c>
      <c r="AQ93" s="65">
        <f t="shared" si="30"/>
        <v>17.516420157500001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47009.908999999985</v>
      </c>
      <c r="D50" s="52">
        <f>VLOOKUP($B50,Shock_dev!$A$1:$CI$300,MATCH(DATE(D$1,1,1),Shock_dev!$A$1:$CI$1,0),FALSE)</f>
        <v>56588.17399999965</v>
      </c>
      <c r="E50" s="52">
        <f>VLOOKUP($B50,Shock_dev!$A$1:$CI$300,MATCH(DATE(E$1,1,1),Shock_dev!$A$1:$CI$1,0),FALSE)</f>
        <v>63741.203999999911</v>
      </c>
      <c r="F50" s="52">
        <f>VLOOKUP($B50,Shock_dev!$A$1:$CI$300,MATCH(DATE(F$1,1,1),Shock_dev!$A$1:$CI$1,0),FALSE)</f>
        <v>69403.680000000633</v>
      </c>
      <c r="G50" s="52">
        <f>VLOOKUP($B50,Shock_dev!$A$1:$CI$300,MATCH(DATE(G$1,1,1),Shock_dev!$A$1:$CI$1,0),FALSE)</f>
        <v>75383.58400000073</v>
      </c>
      <c r="H50" s="52">
        <f>VLOOKUP($B50,Shock_dev!$A$1:$CI$300,MATCH(DATE(H$1,1,1),Shock_dev!$A$1:$CI$1,0),FALSE)</f>
        <v>80213.33400000073</v>
      </c>
      <c r="I50" s="52">
        <f>VLOOKUP($B50,Shock_dev!$A$1:$CI$300,MATCH(DATE(I$1,1,1),Shock_dev!$A$1:$CI$1,0),FALSE)</f>
        <v>82220.195000000298</v>
      </c>
      <c r="J50" s="52">
        <f>VLOOKUP($B50,Shock_dev!$A$1:$CI$300,MATCH(DATE(J$1,1,1),Shock_dev!$A$1:$CI$1,0),FALSE)</f>
        <v>87140.180999999866</v>
      </c>
      <c r="K50" s="52">
        <f>VLOOKUP($B50,Shock_dev!$A$1:$CI$300,MATCH(DATE(K$1,1,1),Shock_dev!$A$1:$CI$1,0),FALSE)</f>
        <v>90875.006000000052</v>
      </c>
      <c r="L50" s="52">
        <f>VLOOKUP($B50,Shock_dev!$A$1:$CI$300,MATCH(DATE(L$1,1,1),Shock_dev!$A$1:$CI$1,0),FALSE)</f>
        <v>90905.134999999776</v>
      </c>
      <c r="M50" s="52">
        <f>VLOOKUP($B50,Shock_dev!$A$1:$CI$300,MATCH(DATE(M$1,1,1),Shock_dev!$A$1:$CI$1,0),FALSE)</f>
        <v>88668.344999999739</v>
      </c>
      <c r="N50" s="52">
        <f>VLOOKUP($B50,Shock_dev!$A$1:$CI$300,MATCH(DATE(N$1,1,1),Shock_dev!$A$1:$CI$1,0),FALSE)</f>
        <v>91099.022000000812</v>
      </c>
      <c r="O50" s="52">
        <f>VLOOKUP($B50,Shock_dev!$A$1:$CI$300,MATCH(DATE(O$1,1,1),Shock_dev!$A$1:$CI$1,0),FALSE)</f>
        <v>92317.776999999769</v>
      </c>
      <c r="P50" s="52">
        <f>VLOOKUP($B50,Shock_dev!$A$1:$CI$300,MATCH(DATE(P$1,1,1),Shock_dev!$A$1:$CI$1,0),FALSE)</f>
        <v>93676.764999999665</v>
      </c>
      <c r="Q50" s="52">
        <f>VLOOKUP($B50,Shock_dev!$A$1:$CI$300,MATCH(DATE(Q$1,1,1),Shock_dev!$A$1:$CI$1,0),FALSE)</f>
        <v>94333.927999999374</v>
      </c>
      <c r="R50" s="52">
        <f>VLOOKUP($B50,Shock_dev!$A$1:$CI$300,MATCH(DATE(R$1,1,1),Shock_dev!$A$1:$CI$1,0),FALSE)</f>
        <v>94177.747999999672</v>
      </c>
      <c r="S50" s="52">
        <f>VLOOKUP($B50,Shock_dev!$A$1:$CI$300,MATCH(DATE(S$1,1,1),Shock_dev!$A$1:$CI$1,0),FALSE)</f>
        <v>98756.17699999921</v>
      </c>
      <c r="T50" s="52">
        <f>VLOOKUP($B50,Shock_dev!$A$1:$CI$300,MATCH(DATE(T$1,1,1),Shock_dev!$A$1:$CI$1,0),FALSE)</f>
        <v>102246.88200000022</v>
      </c>
      <c r="U50" s="52">
        <f>VLOOKUP($B50,Shock_dev!$A$1:$CI$300,MATCH(DATE(U$1,1,1),Shock_dev!$A$1:$CI$1,0),FALSE)</f>
        <v>106308.10300000012</v>
      </c>
      <c r="V50" s="52">
        <f>VLOOKUP($B50,Shock_dev!$A$1:$CI$300,MATCH(DATE(V$1,1,1),Shock_dev!$A$1:$CI$1,0),FALSE)</f>
        <v>105218.05099999998</v>
      </c>
      <c r="W50" s="52">
        <f>VLOOKUP($B50,Shock_dev!$A$1:$CI$300,MATCH(DATE(W$1,1,1),Shock_dev!$A$1:$CI$1,0),FALSE)</f>
        <v>108035.08299999963</v>
      </c>
      <c r="X50" s="52">
        <f>VLOOKUP($B50,Shock_dev!$A$1:$CI$300,MATCH(DATE(X$1,1,1),Shock_dev!$A$1:$CI$1,0),FALSE)</f>
        <v>112398.36199999973</v>
      </c>
      <c r="Y50" s="52">
        <f>VLOOKUP($B50,Shock_dev!$A$1:$CI$300,MATCH(DATE(Y$1,1,1),Shock_dev!$A$1:$CI$1,0),FALSE)</f>
        <v>117100.31400000025</v>
      </c>
      <c r="Z50" s="52">
        <f>VLOOKUP($B50,Shock_dev!$A$1:$CI$300,MATCH(DATE(Z$1,1,1),Shock_dev!$A$1:$CI$1,0),FALSE)</f>
        <v>124911.12700000033</v>
      </c>
      <c r="AA50" s="52">
        <f>VLOOKUP($B50,Shock_dev!$A$1:$CI$300,MATCH(DATE(AA$1,1,1),Shock_dev!$A$1:$CI$1,0),FALSE)</f>
        <v>130006.62700000033</v>
      </c>
      <c r="AB50" s="52">
        <f>VLOOKUP($B50,Shock_dev!$A$1:$CI$300,MATCH(DATE(AB$1,1,1),Shock_dev!$A$1:$CI$1,0),FALSE)</f>
        <v>135221.64499999955</v>
      </c>
      <c r="AC50" s="52">
        <f>VLOOKUP($B50,Shock_dev!$A$1:$CI$300,MATCH(DATE(AC$1,1,1),Shock_dev!$A$1:$CI$1,0),FALSE)</f>
        <v>140306.36899999995</v>
      </c>
      <c r="AD50" s="52">
        <f>VLOOKUP($B50,Shock_dev!$A$1:$CI$300,MATCH(DATE(AD$1,1,1),Shock_dev!$A$1:$CI$1,0),FALSE)</f>
        <v>145288.375</v>
      </c>
      <c r="AE50" s="52">
        <f>VLOOKUP($B50,Shock_dev!$A$1:$CI$300,MATCH(DATE(AE$1,1,1),Shock_dev!$A$1:$CI$1,0),FALSE)</f>
        <v>150206.20399999991</v>
      </c>
      <c r="AF50" s="52">
        <f>VLOOKUP($B50,Shock_dev!$A$1:$CI$300,MATCH(DATE(AF$1,1,1),Shock_dev!$A$1:$CI$1,0),FALSE)</f>
        <v>155037.18300000019</v>
      </c>
      <c r="AG50" s="52"/>
      <c r="AH50" s="65">
        <f>AVERAGE(C50:G50)</f>
        <v>62425.310200000182</v>
      </c>
      <c r="AI50" s="65">
        <f>AVERAGE(H50:L50)</f>
        <v>86270.770200000145</v>
      </c>
      <c r="AJ50" s="65">
        <f>AVERAGE(M50:Q50)</f>
        <v>92019.167399999875</v>
      </c>
      <c r="AK50" s="65">
        <f>AVERAGE(R50:V50)</f>
        <v>101341.39219999984</v>
      </c>
      <c r="AL50" s="65">
        <f>AVERAGE(W50:AA50)</f>
        <v>118490.30260000005</v>
      </c>
      <c r="AM50" s="65">
        <f>AVERAGE(AB50:AF50)</f>
        <v>145211.95519999991</v>
      </c>
      <c r="AN50" s="66"/>
      <c r="AO50" s="65">
        <f>AVERAGE(AH50:AI50)</f>
        <v>74348.040200000163</v>
      </c>
      <c r="AP50" s="65">
        <f>AVERAGE(AJ50:AK50)</f>
        <v>96680.279799999858</v>
      </c>
      <c r="AQ50" s="65">
        <f>AVERAGE(AL50:AM50)</f>
        <v>131851.12889999998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199.18063000000257</v>
      </c>
      <c r="D51" s="52">
        <f>VLOOKUP($B51,Shock_dev!$A$1:$CI$300,MATCH(DATE(D$1,1,1),Shock_dev!$A$1:$CI$1,0),FALSE)</f>
        <v>311.00028000000748</v>
      </c>
      <c r="E51" s="52">
        <f>VLOOKUP($B51,Shock_dev!$A$1:$CI$300,MATCH(DATE(E$1,1,1),Shock_dev!$A$1:$CI$1,0),FALSE)</f>
        <v>382.91013000000385</v>
      </c>
      <c r="F51" s="52">
        <f>VLOOKUP($B51,Shock_dev!$A$1:$CI$300,MATCH(DATE(F$1,1,1),Shock_dev!$A$1:$CI$1,0),FALSE)</f>
        <v>419.02710999999545</v>
      </c>
      <c r="G51" s="52">
        <f>VLOOKUP($B51,Shock_dev!$A$1:$CI$300,MATCH(DATE(G$1,1,1),Shock_dev!$A$1:$CI$1,0),FALSE)</f>
        <v>433.11467999999877</v>
      </c>
      <c r="H51" s="52">
        <f>VLOOKUP($B51,Shock_dev!$A$1:$CI$300,MATCH(DATE(H$1,1,1),Shock_dev!$A$1:$CI$1,0),FALSE)</f>
        <v>429.81269999999495</v>
      </c>
      <c r="I51" s="52">
        <f>VLOOKUP($B51,Shock_dev!$A$1:$CI$300,MATCH(DATE(I$1,1,1),Shock_dev!$A$1:$CI$1,0),FALSE)</f>
        <v>406.17458999999508</v>
      </c>
      <c r="J51" s="52">
        <f>VLOOKUP($B51,Shock_dev!$A$1:$CI$300,MATCH(DATE(J$1,1,1),Shock_dev!$A$1:$CI$1,0),FALSE)</f>
        <v>384.2014499999932</v>
      </c>
      <c r="K51" s="52">
        <f>VLOOKUP($B51,Shock_dev!$A$1:$CI$300,MATCH(DATE(K$1,1,1),Shock_dev!$A$1:$CI$1,0),FALSE)</f>
        <v>360.1764300000068</v>
      </c>
      <c r="L51" s="52">
        <f>VLOOKUP($B51,Shock_dev!$A$1:$CI$300,MATCH(DATE(L$1,1,1),Shock_dev!$A$1:$CI$1,0),FALSE)</f>
        <v>321.93558999999368</v>
      </c>
      <c r="M51" s="52">
        <f>VLOOKUP($B51,Shock_dev!$A$1:$CI$300,MATCH(DATE(M$1,1,1),Shock_dev!$A$1:$CI$1,0),FALSE)</f>
        <v>268.65555999999924</v>
      </c>
      <c r="N51" s="52">
        <f>VLOOKUP($B51,Shock_dev!$A$1:$CI$300,MATCH(DATE(N$1,1,1),Shock_dev!$A$1:$CI$1,0),FALSE)</f>
        <v>228.5784100000019</v>
      </c>
      <c r="O51" s="52">
        <f>VLOOKUP($B51,Shock_dev!$A$1:$CI$300,MATCH(DATE(O$1,1,1),Shock_dev!$A$1:$CI$1,0),FALSE)</f>
        <v>193.84729999999399</v>
      </c>
      <c r="P51" s="52">
        <f>VLOOKUP($B51,Shock_dev!$A$1:$CI$300,MATCH(DATE(P$1,1,1),Shock_dev!$A$1:$CI$1,0),FALSE)</f>
        <v>164.64969999999448</v>
      </c>
      <c r="Q51" s="52">
        <f>VLOOKUP($B51,Shock_dev!$A$1:$CI$300,MATCH(DATE(Q$1,1,1),Shock_dev!$A$1:$CI$1,0),FALSE)</f>
        <v>137.79839999999967</v>
      </c>
      <c r="R51" s="52">
        <f>VLOOKUP($B51,Shock_dev!$A$1:$CI$300,MATCH(DATE(R$1,1,1),Shock_dev!$A$1:$CI$1,0),FALSE)</f>
        <v>111.0176000000065</v>
      </c>
      <c r="S51" s="52">
        <f>VLOOKUP($B51,Shock_dev!$A$1:$CI$300,MATCH(DATE(S$1,1,1),Shock_dev!$A$1:$CI$1,0),FALSE)</f>
        <v>104.70380000000296</v>
      </c>
      <c r="T51" s="52">
        <f>VLOOKUP($B51,Shock_dev!$A$1:$CI$300,MATCH(DATE(T$1,1,1),Shock_dev!$A$1:$CI$1,0),FALSE)</f>
        <v>106.89380000000529</v>
      </c>
      <c r="U51" s="52">
        <f>VLOOKUP($B51,Shock_dev!$A$1:$CI$300,MATCH(DATE(U$1,1,1),Shock_dev!$A$1:$CI$1,0),FALSE)</f>
        <v>116.40429999999469</v>
      </c>
      <c r="V51" s="52">
        <f>VLOOKUP($B51,Shock_dev!$A$1:$CI$300,MATCH(DATE(V$1,1,1),Shock_dev!$A$1:$CI$1,0),FALSE)</f>
        <v>109.83280000000377</v>
      </c>
      <c r="W51" s="52">
        <f>VLOOKUP($B51,Shock_dev!$A$1:$CI$300,MATCH(DATE(W$1,1,1),Shock_dev!$A$1:$CI$1,0),FALSE)</f>
        <v>110.36070000000473</v>
      </c>
      <c r="X51" s="52">
        <f>VLOOKUP($B51,Shock_dev!$A$1:$CI$300,MATCH(DATE(X$1,1,1),Shock_dev!$A$1:$CI$1,0),FALSE)</f>
        <v>122.14349999999104</v>
      </c>
      <c r="Y51" s="52">
        <f>VLOOKUP($B51,Shock_dev!$A$1:$CI$300,MATCH(DATE(Y$1,1,1),Shock_dev!$A$1:$CI$1,0),FALSE)</f>
        <v>142.12609999999404</v>
      </c>
      <c r="Z51" s="52">
        <f>VLOOKUP($B51,Shock_dev!$A$1:$CI$300,MATCH(DATE(Z$1,1,1),Shock_dev!$A$1:$CI$1,0),FALSE)</f>
        <v>178.1368000000075</v>
      </c>
      <c r="AA51" s="52">
        <f>VLOOKUP($B51,Shock_dev!$A$1:$CI$300,MATCH(DATE(AA$1,1,1),Shock_dev!$A$1:$CI$1,0),FALSE)</f>
        <v>211.57089999999152</v>
      </c>
      <c r="AB51" s="52">
        <f>VLOOKUP($B51,Shock_dev!$A$1:$CI$300,MATCH(DATE(AB$1,1,1),Shock_dev!$A$1:$CI$1,0),FALSE)</f>
        <v>242.79769999999553</v>
      </c>
      <c r="AC51" s="52">
        <f>VLOOKUP($B51,Shock_dev!$A$1:$CI$300,MATCH(DATE(AC$1,1,1),Shock_dev!$A$1:$CI$1,0),FALSE)</f>
        <v>271.30510000001232</v>
      </c>
      <c r="AD51" s="52">
        <f>VLOOKUP($B51,Shock_dev!$A$1:$CI$300,MATCH(DATE(AD$1,1,1),Shock_dev!$A$1:$CI$1,0),FALSE)</f>
        <v>297.17499999998836</v>
      </c>
      <c r="AE51" s="52">
        <f>VLOOKUP($B51,Shock_dev!$A$1:$CI$300,MATCH(DATE(AE$1,1,1),Shock_dev!$A$1:$CI$1,0),FALSE)</f>
        <v>320.76270000000659</v>
      </c>
      <c r="AF51" s="52">
        <f>VLOOKUP($B51,Shock_dev!$A$1:$CI$300,MATCH(DATE(AF$1,1,1),Shock_dev!$A$1:$CI$1,0),FALSE)</f>
        <v>342.29409999999916</v>
      </c>
      <c r="AG51" s="52"/>
      <c r="AH51" s="65">
        <f t="shared" ref="AH51:AH80" si="1">AVERAGE(C51:G51)</f>
        <v>349.04656600000163</v>
      </c>
      <c r="AI51" s="65">
        <f t="shared" ref="AI51:AI80" si="2">AVERAGE(H51:L51)</f>
        <v>380.46015199999675</v>
      </c>
      <c r="AJ51" s="65">
        <f t="shared" ref="AJ51:AJ80" si="3">AVERAGE(M51:Q51)</f>
        <v>198.70587399999786</v>
      </c>
      <c r="AK51" s="65">
        <f t="shared" ref="AK51:AK80" si="4">AVERAGE(R51:V51)</f>
        <v>109.77046000000264</v>
      </c>
      <c r="AL51" s="65">
        <f t="shared" ref="AL51:AL80" si="5">AVERAGE(W51:AA51)</f>
        <v>152.86759999999776</v>
      </c>
      <c r="AM51" s="65">
        <f t="shared" ref="AM51:AM80" si="6">AVERAGE(AB51:AF51)</f>
        <v>294.86692000000039</v>
      </c>
      <c r="AN51" s="66"/>
      <c r="AO51" s="65">
        <f t="shared" ref="AO51:AO80" si="7">AVERAGE(AH51:AI51)</f>
        <v>364.75335899999919</v>
      </c>
      <c r="AP51" s="65">
        <f t="shared" ref="AP51:AP80" si="8">AVERAGE(AJ51:AK51)</f>
        <v>154.23816700000026</v>
      </c>
      <c r="AQ51" s="65">
        <f t="shared" ref="AQ51:AQ80" si="9">AVERAGE(AL51:AM51)</f>
        <v>223.86725999999908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316.98708000000261</v>
      </c>
      <c r="D52" s="52">
        <f>VLOOKUP($B52,Shock_dev!$A$1:$CI$300,MATCH(DATE(D$1,1,1),Shock_dev!$A$1:$CI$1,0),FALSE)</f>
        <v>390.13592000000062</v>
      </c>
      <c r="E52" s="52">
        <f>VLOOKUP($B52,Shock_dev!$A$1:$CI$300,MATCH(DATE(E$1,1,1),Shock_dev!$A$1:$CI$1,0),FALSE)</f>
        <v>412.82689000000028</v>
      </c>
      <c r="F52" s="52">
        <f>VLOOKUP($B52,Shock_dev!$A$1:$CI$300,MATCH(DATE(F$1,1,1),Shock_dev!$A$1:$CI$1,0),FALSE)</f>
        <v>423.17180999999982</v>
      </c>
      <c r="G52" s="52">
        <f>VLOOKUP($B52,Shock_dev!$A$1:$CI$300,MATCH(DATE(G$1,1,1),Shock_dev!$A$1:$CI$1,0),FALSE)</f>
        <v>439.9201499999981</v>
      </c>
      <c r="H52" s="52">
        <f>VLOOKUP($B52,Shock_dev!$A$1:$CI$300,MATCH(DATE(H$1,1,1),Shock_dev!$A$1:$CI$1,0),FALSE)</f>
        <v>449.44042999999874</v>
      </c>
      <c r="I52" s="52">
        <f>VLOOKUP($B52,Shock_dev!$A$1:$CI$300,MATCH(DATE(I$1,1,1),Shock_dev!$A$1:$CI$1,0),FALSE)</f>
        <v>434.12964999999895</v>
      </c>
      <c r="J52" s="52">
        <f>VLOOKUP($B52,Shock_dev!$A$1:$CI$300,MATCH(DATE(J$1,1,1),Shock_dev!$A$1:$CI$1,0),FALSE)</f>
        <v>444.89818000000014</v>
      </c>
      <c r="K52" s="52">
        <f>VLOOKUP($B52,Shock_dev!$A$1:$CI$300,MATCH(DATE(K$1,1,1),Shock_dev!$A$1:$CI$1,0),FALSE)</f>
        <v>446.52597000000242</v>
      </c>
      <c r="L52" s="52">
        <f>VLOOKUP($B52,Shock_dev!$A$1:$CI$300,MATCH(DATE(L$1,1,1),Shock_dev!$A$1:$CI$1,0),FALSE)</f>
        <v>412.76437000000078</v>
      </c>
      <c r="M52" s="52">
        <f>VLOOKUP($B52,Shock_dev!$A$1:$CI$300,MATCH(DATE(M$1,1,1),Shock_dev!$A$1:$CI$1,0),FALSE)</f>
        <v>356.95382000000245</v>
      </c>
      <c r="N52" s="52">
        <f>VLOOKUP($B52,Shock_dev!$A$1:$CI$300,MATCH(DATE(N$1,1,1),Shock_dev!$A$1:$CI$1,0),FALSE)</f>
        <v>345.43950000000041</v>
      </c>
      <c r="O52" s="52">
        <f>VLOOKUP($B52,Shock_dev!$A$1:$CI$300,MATCH(DATE(O$1,1,1),Shock_dev!$A$1:$CI$1,0),FALSE)</f>
        <v>325.5558400000009</v>
      </c>
      <c r="P52" s="52">
        <f>VLOOKUP($B52,Shock_dev!$A$1:$CI$300,MATCH(DATE(P$1,1,1),Shock_dev!$A$1:$CI$1,0),FALSE)</f>
        <v>305.45387000000119</v>
      </c>
      <c r="Q52" s="52">
        <f>VLOOKUP($B52,Shock_dev!$A$1:$CI$300,MATCH(DATE(Q$1,1,1),Shock_dev!$A$1:$CI$1,0),FALSE)</f>
        <v>277.51940999999715</v>
      </c>
      <c r="R52" s="52">
        <f>VLOOKUP($B52,Shock_dev!$A$1:$CI$300,MATCH(DATE(R$1,1,1),Shock_dev!$A$1:$CI$1,0),FALSE)</f>
        <v>242.50670999999784</v>
      </c>
      <c r="S52" s="52">
        <f>VLOOKUP($B52,Shock_dev!$A$1:$CI$300,MATCH(DATE(S$1,1,1),Shock_dev!$A$1:$CI$1,0),FALSE)</f>
        <v>249.96197000000029</v>
      </c>
      <c r="T52" s="52">
        <f>VLOOKUP($B52,Shock_dev!$A$1:$CI$300,MATCH(DATE(T$1,1,1),Shock_dev!$A$1:$CI$1,0),FALSE)</f>
        <v>248.82458000000042</v>
      </c>
      <c r="U52" s="52">
        <f>VLOOKUP($B52,Shock_dev!$A$1:$CI$300,MATCH(DATE(U$1,1,1),Shock_dev!$A$1:$CI$1,0),FALSE)</f>
        <v>250.66285000000062</v>
      </c>
      <c r="V52" s="52">
        <f>VLOOKUP($B52,Shock_dev!$A$1:$CI$300,MATCH(DATE(V$1,1,1),Shock_dev!$A$1:$CI$1,0),FALSE)</f>
        <v>205.06163000000015</v>
      </c>
      <c r="W52" s="52">
        <f>VLOOKUP($B52,Shock_dev!$A$1:$CI$300,MATCH(DATE(W$1,1,1),Shock_dev!$A$1:$CI$1,0),FALSE)</f>
        <v>193.46584000000075</v>
      </c>
      <c r="X52" s="52">
        <f>VLOOKUP($B52,Shock_dev!$A$1:$CI$300,MATCH(DATE(X$1,1,1),Shock_dev!$A$1:$CI$1,0),FALSE)</f>
        <v>198.3608499999973</v>
      </c>
      <c r="Y52" s="52">
        <f>VLOOKUP($B52,Shock_dev!$A$1:$CI$300,MATCH(DATE(Y$1,1,1),Shock_dev!$A$1:$CI$1,0),FALSE)</f>
        <v>206.01123000000007</v>
      </c>
      <c r="Z52" s="52">
        <f>VLOOKUP($B52,Shock_dev!$A$1:$CI$300,MATCH(DATE(Z$1,1,1),Shock_dev!$A$1:$CI$1,0),FALSE)</f>
        <v>242.74237999999968</v>
      </c>
      <c r="AA52" s="52">
        <f>VLOOKUP($B52,Shock_dev!$A$1:$CI$300,MATCH(DATE(AA$1,1,1),Shock_dev!$A$1:$CI$1,0),FALSE)</f>
        <v>253.08402000000206</v>
      </c>
      <c r="AB52" s="52">
        <f>VLOOKUP($B52,Shock_dev!$A$1:$CI$300,MATCH(DATE(AB$1,1,1),Shock_dev!$A$1:$CI$1,0),FALSE)</f>
        <v>262.21168000000034</v>
      </c>
      <c r="AC52" s="52">
        <f>VLOOKUP($B52,Shock_dev!$A$1:$CI$300,MATCH(DATE(AC$1,1,1),Shock_dev!$A$1:$CI$1,0),FALSE)</f>
        <v>270.1183400000009</v>
      </c>
      <c r="AD52" s="52">
        <f>VLOOKUP($B52,Shock_dev!$A$1:$CI$300,MATCH(DATE(AD$1,1,1),Shock_dev!$A$1:$CI$1,0),FALSE)</f>
        <v>277.30056999999942</v>
      </c>
      <c r="AE52" s="52">
        <f>VLOOKUP($B52,Shock_dev!$A$1:$CI$300,MATCH(DATE(AE$1,1,1),Shock_dev!$A$1:$CI$1,0),FALSE)</f>
        <v>284.11049000000276</v>
      </c>
      <c r="AF52" s="52">
        <f>VLOOKUP($B52,Shock_dev!$A$1:$CI$300,MATCH(DATE(AF$1,1,1),Shock_dev!$A$1:$CI$1,0),FALSE)</f>
        <v>290.29421000000002</v>
      </c>
      <c r="AG52" s="52"/>
      <c r="AH52" s="65">
        <f t="shared" si="1"/>
        <v>396.60837000000026</v>
      </c>
      <c r="AI52" s="65">
        <f t="shared" si="2"/>
        <v>437.55172000000022</v>
      </c>
      <c r="AJ52" s="65">
        <f t="shared" si="3"/>
        <v>322.18448800000044</v>
      </c>
      <c r="AK52" s="65">
        <f t="shared" si="4"/>
        <v>239.40354799999986</v>
      </c>
      <c r="AL52" s="65">
        <f t="shared" si="5"/>
        <v>218.73286399999998</v>
      </c>
      <c r="AM52" s="65">
        <f t="shared" si="6"/>
        <v>276.80705800000067</v>
      </c>
      <c r="AN52" s="66"/>
      <c r="AO52" s="65">
        <f t="shared" si="7"/>
        <v>417.08004500000027</v>
      </c>
      <c r="AP52" s="65">
        <f t="shared" si="8"/>
        <v>280.79401800000016</v>
      </c>
      <c r="AQ52" s="65">
        <f t="shared" si="9"/>
        <v>247.76996100000031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180.72090000001481</v>
      </c>
      <c r="D53" s="52">
        <f>VLOOKUP($B53,Shock_dev!$A$1:$CI$300,MATCH(DATE(D$1,1,1),Shock_dev!$A$1:$CI$1,0),FALSE)</f>
        <v>244.32859999997891</v>
      </c>
      <c r="E53" s="52">
        <f>VLOOKUP($B53,Shock_dev!$A$1:$CI$300,MATCH(DATE(E$1,1,1),Shock_dev!$A$1:$CI$1,0),FALSE)</f>
        <v>265.34859999999753</v>
      </c>
      <c r="F53" s="52">
        <f>VLOOKUP($B53,Shock_dev!$A$1:$CI$300,MATCH(DATE(F$1,1,1),Shock_dev!$A$1:$CI$1,0),FALSE)</f>
        <v>249.96809999999823</v>
      </c>
      <c r="G53" s="52">
        <f>VLOOKUP($B53,Shock_dev!$A$1:$CI$300,MATCH(DATE(G$1,1,1),Shock_dev!$A$1:$CI$1,0),FALSE)</f>
        <v>211.00640000001295</v>
      </c>
      <c r="H53" s="52">
        <f>VLOOKUP($B53,Shock_dev!$A$1:$CI$300,MATCH(DATE(H$1,1,1),Shock_dev!$A$1:$CI$1,0),FALSE)</f>
        <v>154.97099999999045</v>
      </c>
      <c r="I53" s="52">
        <f>VLOOKUP($B53,Shock_dev!$A$1:$CI$300,MATCH(DATE(I$1,1,1),Shock_dev!$A$1:$CI$1,0),FALSE)</f>
        <v>83.479800000000978</v>
      </c>
      <c r="J53" s="52">
        <f>VLOOKUP($B53,Shock_dev!$A$1:$CI$300,MATCH(DATE(J$1,1,1),Shock_dev!$A$1:$CI$1,0),FALSE)</f>
        <v>13.825300000025891</v>
      </c>
      <c r="K53" s="52">
        <f>VLOOKUP($B53,Shock_dev!$A$1:$CI$300,MATCH(DATE(K$1,1,1),Shock_dev!$A$1:$CI$1,0),FALSE)</f>
        <v>-54.986599999974715</v>
      </c>
      <c r="L53" s="52">
        <f>VLOOKUP($B53,Shock_dev!$A$1:$CI$300,MATCH(DATE(L$1,1,1),Shock_dev!$A$1:$CI$1,0),FALSE)</f>
        <v>-128.32560000001104</v>
      </c>
      <c r="M53" s="52">
        <f>VLOOKUP($B53,Shock_dev!$A$1:$CI$300,MATCH(DATE(M$1,1,1),Shock_dev!$A$1:$CI$1,0),FALSE)</f>
        <v>-205.55380000002333</v>
      </c>
      <c r="N53" s="52">
        <f>VLOOKUP($B53,Shock_dev!$A$1:$CI$300,MATCH(DATE(N$1,1,1),Shock_dev!$A$1:$CI$1,0),FALSE)</f>
        <v>-264.74109999998473</v>
      </c>
      <c r="O53" s="52">
        <f>VLOOKUP($B53,Shock_dev!$A$1:$CI$300,MATCH(DATE(O$1,1,1),Shock_dev!$A$1:$CI$1,0),FALSE)</f>
        <v>-310.79989999998361</v>
      </c>
      <c r="P53" s="52">
        <f>VLOOKUP($B53,Shock_dev!$A$1:$CI$300,MATCH(DATE(P$1,1,1),Shock_dev!$A$1:$CI$1,0),FALSE)</f>
        <v>-344.21330000000307</v>
      </c>
      <c r="Q53" s="52">
        <f>VLOOKUP($B53,Shock_dev!$A$1:$CI$300,MATCH(DATE(Q$1,1,1),Shock_dev!$A$1:$CI$1,0),FALSE)</f>
        <v>-367.33319999999367</v>
      </c>
      <c r="R53" s="52">
        <f>VLOOKUP($B53,Shock_dev!$A$1:$CI$300,MATCH(DATE(R$1,1,1),Shock_dev!$A$1:$CI$1,0),FALSE)</f>
        <v>-381.56520000001183</v>
      </c>
      <c r="S53" s="52">
        <f>VLOOKUP($B53,Shock_dev!$A$1:$CI$300,MATCH(DATE(S$1,1,1),Shock_dev!$A$1:$CI$1,0),FALSE)</f>
        <v>-374.49580000000424</v>
      </c>
      <c r="T53" s="52">
        <f>VLOOKUP($B53,Shock_dev!$A$1:$CI$300,MATCH(DATE(T$1,1,1),Shock_dev!$A$1:$CI$1,0),FALSE)</f>
        <v>-356.03680000000168</v>
      </c>
      <c r="U53" s="52">
        <f>VLOOKUP($B53,Shock_dev!$A$1:$CI$300,MATCH(DATE(U$1,1,1),Shock_dev!$A$1:$CI$1,0),FALSE)</f>
        <v>-328.63730000000214</v>
      </c>
      <c r="V53" s="52">
        <f>VLOOKUP($B53,Shock_dev!$A$1:$CI$300,MATCH(DATE(V$1,1,1),Shock_dev!$A$1:$CI$1,0),FALSE)</f>
        <v>-307.4939000000013</v>
      </c>
      <c r="W53" s="52">
        <f>VLOOKUP($B53,Shock_dev!$A$1:$CI$300,MATCH(DATE(W$1,1,1),Shock_dev!$A$1:$CI$1,0),FALSE)</f>
        <v>-277.94329999998445</v>
      </c>
      <c r="X53" s="52">
        <f>VLOOKUP($B53,Shock_dev!$A$1:$CI$300,MATCH(DATE(X$1,1,1),Shock_dev!$A$1:$CI$1,0),FALSE)</f>
        <v>-238.02999999999884</v>
      </c>
      <c r="Y53" s="52">
        <f>VLOOKUP($B53,Shock_dev!$A$1:$CI$300,MATCH(DATE(Y$1,1,1),Shock_dev!$A$1:$CI$1,0),FALSE)</f>
        <v>-191.41259999998147</v>
      </c>
      <c r="Z53" s="52">
        <f>VLOOKUP($B53,Shock_dev!$A$1:$CI$300,MATCH(DATE(Z$1,1,1),Shock_dev!$A$1:$CI$1,0),FALSE)</f>
        <v>-134.68530000001192</v>
      </c>
      <c r="AA53" s="52">
        <f>VLOOKUP($B53,Shock_dev!$A$1:$CI$300,MATCH(DATE(AA$1,1,1),Shock_dev!$A$1:$CI$1,0),FALSE)</f>
        <v>-81.836300000024494</v>
      </c>
      <c r="AB53" s="52">
        <f>VLOOKUP($B53,Shock_dev!$A$1:$CI$300,MATCH(DATE(AB$1,1,1),Shock_dev!$A$1:$CI$1,0),FALSE)</f>
        <v>-33.565499999996973</v>
      </c>
      <c r="AC53" s="52">
        <f>VLOOKUP($B53,Shock_dev!$A$1:$CI$300,MATCH(DATE(AC$1,1,1),Shock_dev!$A$1:$CI$1,0),FALSE)</f>
        <v>9.6221000000077765</v>
      </c>
      <c r="AD53" s="52">
        <f>VLOOKUP($B53,Shock_dev!$A$1:$CI$300,MATCH(DATE(AD$1,1,1),Shock_dev!$A$1:$CI$1,0),FALSE)</f>
        <v>47.737300000007963</v>
      </c>
      <c r="AE53" s="52">
        <f>VLOOKUP($B53,Shock_dev!$A$1:$CI$300,MATCH(DATE(AE$1,1,1),Shock_dev!$A$1:$CI$1,0),FALSE)</f>
        <v>81.130399999994552</v>
      </c>
      <c r="AF53" s="52">
        <f>VLOOKUP($B53,Shock_dev!$A$1:$CI$300,MATCH(DATE(AF$1,1,1),Shock_dev!$A$1:$CI$1,0),FALSE)</f>
        <v>110.16610000000219</v>
      </c>
      <c r="AG53" s="52"/>
      <c r="AH53" s="65">
        <f t="shared" si="1"/>
        <v>230.27452000000048</v>
      </c>
      <c r="AI53" s="65">
        <f t="shared" si="2"/>
        <v>13.792780000006314</v>
      </c>
      <c r="AJ53" s="65">
        <f t="shared" si="3"/>
        <v>-298.52825999999766</v>
      </c>
      <c r="AK53" s="65">
        <f t="shared" si="4"/>
        <v>-349.64580000000421</v>
      </c>
      <c r="AL53" s="65">
        <f t="shared" si="5"/>
        <v>-184.78150000000022</v>
      </c>
      <c r="AM53" s="65">
        <f t="shared" si="6"/>
        <v>43.018080000003103</v>
      </c>
      <c r="AN53" s="66"/>
      <c r="AO53" s="65">
        <f t="shared" si="7"/>
        <v>122.03365000000339</v>
      </c>
      <c r="AP53" s="65">
        <f t="shared" si="8"/>
        <v>-324.08703000000094</v>
      </c>
      <c r="AQ53" s="65">
        <f t="shared" si="9"/>
        <v>-70.881709999998563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804.89687000000049</v>
      </c>
      <c r="D54" s="52">
        <f>VLOOKUP($B54,Shock_dev!$A$1:$CI$300,MATCH(DATE(D$1,1,1),Shock_dev!$A$1:$CI$1,0),FALSE)</f>
        <v>956.45039000000179</v>
      </c>
      <c r="E54" s="52">
        <f>VLOOKUP($B54,Shock_dev!$A$1:$CI$300,MATCH(DATE(E$1,1,1),Shock_dev!$A$1:$CI$1,0),FALSE)</f>
        <v>1000.5752400000019</v>
      </c>
      <c r="F54" s="52">
        <f>VLOOKUP($B54,Shock_dev!$A$1:$CI$300,MATCH(DATE(F$1,1,1),Shock_dev!$A$1:$CI$1,0),FALSE)</f>
        <v>1025.46558</v>
      </c>
      <c r="G54" s="52">
        <f>VLOOKUP($B54,Shock_dev!$A$1:$CI$300,MATCH(DATE(G$1,1,1),Shock_dev!$A$1:$CI$1,0),FALSE)</f>
        <v>1072.9481900000028</v>
      </c>
      <c r="H54" s="52">
        <f>VLOOKUP($B54,Shock_dev!$A$1:$CI$300,MATCH(DATE(H$1,1,1),Shock_dev!$A$1:$CI$1,0),FALSE)</f>
        <v>1104.6677200000013</v>
      </c>
      <c r="I54" s="52">
        <f>VLOOKUP($B54,Shock_dev!$A$1:$CI$300,MATCH(DATE(I$1,1,1),Shock_dev!$A$1:$CI$1,0),FALSE)</f>
        <v>1076.1038799999988</v>
      </c>
      <c r="J54" s="52">
        <f>VLOOKUP($B54,Shock_dev!$A$1:$CI$300,MATCH(DATE(J$1,1,1),Shock_dev!$A$1:$CI$1,0),FALSE)</f>
        <v>1117.3597000000009</v>
      </c>
      <c r="K54" s="52">
        <f>VLOOKUP($B54,Shock_dev!$A$1:$CI$300,MATCH(DATE(K$1,1,1),Shock_dev!$A$1:$CI$1,0),FALSE)</f>
        <v>1133.4124499999998</v>
      </c>
      <c r="L54" s="52">
        <f>VLOOKUP($B54,Shock_dev!$A$1:$CI$300,MATCH(DATE(L$1,1,1),Shock_dev!$A$1:$CI$1,0),FALSE)</f>
        <v>1060.2484700000023</v>
      </c>
      <c r="M54" s="52">
        <f>VLOOKUP($B54,Shock_dev!$A$1:$CI$300,MATCH(DATE(M$1,1,1),Shock_dev!$A$1:$CI$1,0),FALSE)</f>
        <v>934.88290000000052</v>
      </c>
      <c r="N54" s="52">
        <f>VLOOKUP($B54,Shock_dev!$A$1:$CI$300,MATCH(DATE(N$1,1,1),Shock_dev!$A$1:$CI$1,0),FALSE)</f>
        <v>924.2501400000001</v>
      </c>
      <c r="O54" s="52">
        <f>VLOOKUP($B54,Shock_dev!$A$1:$CI$300,MATCH(DATE(O$1,1,1),Shock_dev!$A$1:$CI$1,0),FALSE)</f>
        <v>887.15281999999934</v>
      </c>
      <c r="P54" s="52">
        <f>VLOOKUP($B54,Shock_dev!$A$1:$CI$300,MATCH(DATE(P$1,1,1),Shock_dev!$A$1:$CI$1,0),FALSE)</f>
        <v>848.47508999999991</v>
      </c>
      <c r="Q54" s="52">
        <f>VLOOKUP($B54,Shock_dev!$A$1:$CI$300,MATCH(DATE(Q$1,1,1),Shock_dev!$A$1:$CI$1,0),FALSE)</f>
        <v>788.65514999999868</v>
      </c>
      <c r="R54" s="52">
        <f>VLOOKUP($B54,Shock_dev!$A$1:$CI$300,MATCH(DATE(R$1,1,1),Shock_dev!$A$1:$CI$1,0),FALSE)</f>
        <v>710.59234999999899</v>
      </c>
      <c r="S54" s="52">
        <f>VLOOKUP($B54,Shock_dev!$A$1:$CI$300,MATCH(DATE(S$1,1,1),Shock_dev!$A$1:$CI$1,0),FALSE)</f>
        <v>739.91356000000087</v>
      </c>
      <c r="T54" s="52">
        <f>VLOOKUP($B54,Shock_dev!$A$1:$CI$300,MATCH(DATE(T$1,1,1),Shock_dev!$A$1:$CI$1,0),FALSE)</f>
        <v>741.78375999999844</v>
      </c>
      <c r="U54" s="52">
        <f>VLOOKUP($B54,Shock_dev!$A$1:$CI$300,MATCH(DATE(U$1,1,1),Shock_dev!$A$1:$CI$1,0),FALSE)</f>
        <v>750.32568000000174</v>
      </c>
      <c r="V54" s="52">
        <f>VLOOKUP($B54,Shock_dev!$A$1:$CI$300,MATCH(DATE(V$1,1,1),Shock_dev!$A$1:$CI$1,0),FALSE)</f>
        <v>637.66991000000053</v>
      </c>
      <c r="W54" s="52">
        <f>VLOOKUP($B54,Shock_dev!$A$1:$CI$300,MATCH(DATE(W$1,1,1),Shock_dev!$A$1:$CI$1,0),FALSE)</f>
        <v>615.9801899999984</v>
      </c>
      <c r="X54" s="52">
        <f>VLOOKUP($B54,Shock_dev!$A$1:$CI$300,MATCH(DATE(X$1,1,1),Shock_dev!$A$1:$CI$1,0),FALSE)</f>
        <v>632.8627000000015</v>
      </c>
      <c r="Y54" s="52">
        <f>VLOOKUP($B54,Shock_dev!$A$1:$CI$300,MATCH(DATE(Y$1,1,1),Shock_dev!$A$1:$CI$1,0),FALSE)</f>
        <v>653.92279000000053</v>
      </c>
      <c r="Z54" s="52">
        <f>VLOOKUP($B54,Shock_dev!$A$1:$CI$300,MATCH(DATE(Z$1,1,1),Shock_dev!$A$1:$CI$1,0),FALSE)</f>
        <v>747.86405000000013</v>
      </c>
      <c r="AA54" s="52">
        <f>VLOOKUP($B54,Shock_dev!$A$1:$CI$300,MATCH(DATE(AA$1,1,1),Shock_dev!$A$1:$CI$1,0),FALSE)</f>
        <v>771.32238999999754</v>
      </c>
      <c r="AB54" s="52">
        <f>VLOOKUP($B54,Shock_dev!$A$1:$CI$300,MATCH(DATE(AB$1,1,1),Shock_dev!$A$1:$CI$1,0),FALSE)</f>
        <v>794.08021999999983</v>
      </c>
      <c r="AC54" s="52">
        <f>VLOOKUP($B54,Shock_dev!$A$1:$CI$300,MATCH(DATE(AC$1,1,1),Shock_dev!$A$1:$CI$1,0),FALSE)</f>
        <v>814.6048600000031</v>
      </c>
      <c r="AD54" s="52">
        <f>VLOOKUP($B54,Shock_dev!$A$1:$CI$300,MATCH(DATE(AD$1,1,1),Shock_dev!$A$1:$CI$1,0),FALSE)</f>
        <v>833.98453999999765</v>
      </c>
      <c r="AE54" s="52">
        <f>VLOOKUP($B54,Shock_dev!$A$1:$CI$300,MATCH(DATE(AE$1,1,1),Shock_dev!$A$1:$CI$1,0),FALSE)</f>
        <v>853.02911000000313</v>
      </c>
      <c r="AF54" s="52">
        <f>VLOOKUP($B54,Shock_dev!$A$1:$CI$300,MATCH(DATE(AF$1,1,1),Shock_dev!$A$1:$CI$1,0),FALSE)</f>
        <v>871.01512999999977</v>
      </c>
      <c r="AG54" s="52"/>
      <c r="AH54" s="65">
        <f t="shared" si="1"/>
        <v>972.06725400000141</v>
      </c>
      <c r="AI54" s="65">
        <f t="shared" si="2"/>
        <v>1098.3584440000006</v>
      </c>
      <c r="AJ54" s="65">
        <f t="shared" si="3"/>
        <v>876.68321999999966</v>
      </c>
      <c r="AK54" s="65">
        <f t="shared" si="4"/>
        <v>716.05705200000011</v>
      </c>
      <c r="AL54" s="65">
        <f t="shared" si="5"/>
        <v>684.3904239999996</v>
      </c>
      <c r="AM54" s="65">
        <f t="shared" si="6"/>
        <v>833.34277200000065</v>
      </c>
      <c r="AN54" s="66"/>
      <c r="AO54" s="65">
        <f t="shared" si="7"/>
        <v>1035.2128490000009</v>
      </c>
      <c r="AP54" s="65">
        <f t="shared" si="8"/>
        <v>796.37013599999989</v>
      </c>
      <c r="AQ54" s="65">
        <f t="shared" si="9"/>
        <v>758.86659800000007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56.506069999999454</v>
      </c>
      <c r="D55" s="52">
        <f>VLOOKUP($B55,Shock_dev!$A$1:$CI$300,MATCH(DATE(D$1,1,1),Shock_dev!$A$1:$CI$1,0),FALSE)</f>
        <v>78.624790000001667</v>
      </c>
      <c r="E55" s="52">
        <f>VLOOKUP($B55,Shock_dev!$A$1:$CI$300,MATCH(DATE(E$1,1,1),Shock_dev!$A$1:$CI$1,0),FALSE)</f>
        <v>89.123429999999644</v>
      </c>
      <c r="F55" s="52">
        <f>VLOOKUP($B55,Shock_dev!$A$1:$CI$300,MATCH(DATE(F$1,1,1),Shock_dev!$A$1:$CI$1,0),FALSE)</f>
        <v>92.156119999999646</v>
      </c>
      <c r="G55" s="52">
        <f>VLOOKUP($B55,Shock_dev!$A$1:$CI$300,MATCH(DATE(G$1,1,1),Shock_dev!$A$1:$CI$1,0),FALSE)</f>
        <v>91.545089999999618</v>
      </c>
      <c r="H55" s="52">
        <f>VLOOKUP($B55,Shock_dev!$A$1:$CI$300,MATCH(DATE(H$1,1,1),Shock_dev!$A$1:$CI$1,0),FALSE)</f>
        <v>87.061030000000756</v>
      </c>
      <c r="I55" s="52">
        <f>VLOOKUP($B55,Shock_dev!$A$1:$CI$300,MATCH(DATE(I$1,1,1),Shock_dev!$A$1:$CI$1,0),FALSE)</f>
        <v>76.993239999999787</v>
      </c>
      <c r="J55" s="52">
        <f>VLOOKUP($B55,Shock_dev!$A$1:$CI$300,MATCH(DATE(J$1,1,1),Shock_dev!$A$1:$CI$1,0),FALSE)</f>
        <v>68.989690000002156</v>
      </c>
      <c r="K55" s="52">
        <f>VLOOKUP($B55,Shock_dev!$A$1:$CI$300,MATCH(DATE(K$1,1,1),Shock_dev!$A$1:$CI$1,0),FALSE)</f>
        <v>59.903600000001461</v>
      </c>
      <c r="L55" s="52">
        <f>VLOOKUP($B55,Shock_dev!$A$1:$CI$300,MATCH(DATE(L$1,1,1),Shock_dev!$A$1:$CI$1,0),FALSE)</f>
        <v>45.878390000001673</v>
      </c>
      <c r="M55" s="52">
        <f>VLOOKUP($B55,Shock_dev!$A$1:$CI$300,MATCH(DATE(M$1,1,1),Shock_dev!$A$1:$CI$1,0),FALSE)</f>
        <v>28.066320000001724</v>
      </c>
      <c r="N55" s="52">
        <f>VLOOKUP($B55,Shock_dev!$A$1:$CI$300,MATCH(DATE(N$1,1,1),Shock_dev!$A$1:$CI$1,0),FALSE)</f>
        <v>16.319240000000718</v>
      </c>
      <c r="O55" s="52">
        <f>VLOOKUP($B55,Shock_dev!$A$1:$CI$300,MATCH(DATE(O$1,1,1),Shock_dev!$A$1:$CI$1,0),FALSE)</f>
        <v>5.3721599999989849</v>
      </c>
      <c r="P55" s="52">
        <f>VLOOKUP($B55,Shock_dev!$A$1:$CI$300,MATCH(DATE(P$1,1,1),Shock_dev!$A$1:$CI$1,0),FALSE)</f>
        <v>-4.1331199999985984</v>
      </c>
      <c r="Q55" s="52">
        <f>VLOOKUP($B55,Shock_dev!$A$1:$CI$300,MATCH(DATE(Q$1,1,1),Shock_dev!$A$1:$CI$1,0),FALSE)</f>
        <v>-13.255419999997684</v>
      </c>
      <c r="R55" s="52">
        <f>VLOOKUP($B55,Shock_dev!$A$1:$CI$300,MATCH(DATE(R$1,1,1),Shock_dev!$A$1:$CI$1,0),FALSE)</f>
        <v>-22.275669999999081</v>
      </c>
      <c r="S55" s="52">
        <f>VLOOKUP($B55,Shock_dev!$A$1:$CI$300,MATCH(DATE(S$1,1,1),Shock_dev!$A$1:$CI$1,0),FALSE)</f>
        <v>-24.115929999999935</v>
      </c>
      <c r="T55" s="52">
        <f>VLOOKUP($B55,Shock_dev!$A$1:$CI$300,MATCH(DATE(T$1,1,1),Shock_dev!$A$1:$CI$1,0),FALSE)</f>
        <v>-24.740099999999074</v>
      </c>
      <c r="U55" s="52">
        <f>VLOOKUP($B55,Shock_dev!$A$1:$CI$300,MATCH(DATE(U$1,1,1),Shock_dev!$A$1:$CI$1,0),FALSE)</f>
        <v>-23.591290000000299</v>
      </c>
      <c r="V55" s="52">
        <f>VLOOKUP($B55,Shock_dev!$A$1:$CI$300,MATCH(DATE(V$1,1,1),Shock_dev!$A$1:$CI$1,0),FALSE)</f>
        <v>-28.333060000000842</v>
      </c>
      <c r="W55" s="52">
        <f>VLOOKUP($B55,Shock_dev!$A$1:$CI$300,MATCH(DATE(W$1,1,1),Shock_dev!$A$1:$CI$1,0),FALSE)</f>
        <v>-28.968290000000707</v>
      </c>
      <c r="X55" s="52">
        <f>VLOOKUP($B55,Shock_dev!$A$1:$CI$300,MATCH(DATE(X$1,1,1),Shock_dev!$A$1:$CI$1,0),FALSE)</f>
        <v>-26.211739999998827</v>
      </c>
      <c r="Y55" s="52">
        <f>VLOOKUP($B55,Shock_dev!$A$1:$CI$300,MATCH(DATE(Y$1,1,1),Shock_dev!$A$1:$CI$1,0),FALSE)</f>
        <v>-21.769970000001194</v>
      </c>
      <c r="Z55" s="52">
        <f>VLOOKUP($B55,Shock_dev!$A$1:$CI$300,MATCH(DATE(Z$1,1,1),Shock_dev!$A$1:$CI$1,0),FALSE)</f>
        <v>-12.456470000000991</v>
      </c>
      <c r="AA55" s="52">
        <f>VLOOKUP($B55,Shock_dev!$A$1:$CI$300,MATCH(DATE(AA$1,1,1),Shock_dev!$A$1:$CI$1,0),FALSE)</f>
        <v>-5.6693399999967369</v>
      </c>
      <c r="AB55" s="52">
        <f>VLOOKUP($B55,Shock_dev!$A$1:$CI$300,MATCH(DATE(AB$1,1,1),Shock_dev!$A$1:$CI$1,0),FALSE)</f>
        <v>0.51991999999881955</v>
      </c>
      <c r="AC55" s="52">
        <f>VLOOKUP($B55,Shock_dev!$A$1:$CI$300,MATCH(DATE(AC$1,1,1),Shock_dev!$A$1:$CI$1,0),FALSE)</f>
        <v>6.0368099999977858</v>
      </c>
      <c r="AD55" s="52">
        <f>VLOOKUP($B55,Shock_dev!$A$1:$CI$300,MATCH(DATE(AD$1,1,1),Shock_dev!$A$1:$CI$1,0),FALSE)</f>
        <v>10.908670000000711</v>
      </c>
      <c r="AE55" s="52">
        <f>VLOOKUP($B55,Shock_dev!$A$1:$CI$300,MATCH(DATE(AE$1,1,1),Shock_dev!$A$1:$CI$1,0),FALSE)</f>
        <v>15.205770000000484</v>
      </c>
      <c r="AF55" s="52">
        <f>VLOOKUP($B55,Shock_dev!$A$1:$CI$300,MATCH(DATE(AF$1,1,1),Shock_dev!$A$1:$CI$1,0),FALSE)</f>
        <v>18.943939999997383</v>
      </c>
      <c r="AG55" s="52"/>
      <c r="AH55" s="65">
        <f t="shared" si="1"/>
        <v>81.591100000000012</v>
      </c>
      <c r="AI55" s="65">
        <f t="shared" si="2"/>
        <v>67.765190000001169</v>
      </c>
      <c r="AJ55" s="65">
        <f t="shared" si="3"/>
        <v>6.4738360000010289</v>
      </c>
      <c r="AK55" s="65">
        <f t="shared" si="4"/>
        <v>-24.611209999999847</v>
      </c>
      <c r="AL55" s="65">
        <f t="shared" si="5"/>
        <v>-19.015161999999691</v>
      </c>
      <c r="AM55" s="65">
        <f t="shared" si="6"/>
        <v>10.323021999999037</v>
      </c>
      <c r="AN55" s="66"/>
      <c r="AO55" s="65">
        <f t="shared" si="7"/>
        <v>74.678145000000598</v>
      </c>
      <c r="AP55" s="65">
        <f t="shared" si="8"/>
        <v>-9.0686869999994091</v>
      </c>
      <c r="AQ55" s="65">
        <f t="shared" si="9"/>
        <v>-4.3460700000003269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292.01030999999784</v>
      </c>
      <c r="D56" s="52">
        <f>VLOOKUP($B56,Shock_dev!$A$1:$CI$300,MATCH(DATE(D$1,1,1),Shock_dev!$A$1:$CI$1,0),FALSE)</f>
        <v>356.56784999999945</v>
      </c>
      <c r="E56" s="52">
        <f>VLOOKUP($B56,Shock_dev!$A$1:$CI$300,MATCH(DATE(E$1,1,1),Shock_dev!$A$1:$CI$1,0),FALSE)</f>
        <v>380.83610000000044</v>
      </c>
      <c r="F56" s="52">
        <f>VLOOKUP($B56,Shock_dev!$A$1:$CI$300,MATCH(DATE(F$1,1,1),Shock_dev!$A$1:$CI$1,0),FALSE)</f>
        <v>391.37165000000095</v>
      </c>
      <c r="G56" s="52">
        <f>VLOOKUP($B56,Shock_dev!$A$1:$CI$300,MATCH(DATE(G$1,1,1),Shock_dev!$A$1:$CI$1,0),FALSE)</f>
        <v>402.80827000000136</v>
      </c>
      <c r="H56" s="52">
        <f>VLOOKUP($B56,Shock_dev!$A$1:$CI$300,MATCH(DATE(H$1,1,1),Shock_dev!$A$1:$CI$1,0),FALSE)</f>
        <v>405.44148999999743</v>
      </c>
      <c r="I56" s="52">
        <f>VLOOKUP($B56,Shock_dev!$A$1:$CI$300,MATCH(DATE(I$1,1,1),Shock_dev!$A$1:$CI$1,0),FALSE)</f>
        <v>386.65542999999889</v>
      </c>
      <c r="J56" s="52">
        <f>VLOOKUP($B56,Shock_dev!$A$1:$CI$300,MATCH(DATE(J$1,1,1),Shock_dev!$A$1:$CI$1,0),FALSE)</f>
        <v>387.56594000000041</v>
      </c>
      <c r="K56" s="52">
        <f>VLOOKUP($B56,Shock_dev!$A$1:$CI$300,MATCH(DATE(K$1,1,1),Shock_dev!$A$1:$CI$1,0),FALSE)</f>
        <v>381.03304999999818</v>
      </c>
      <c r="L56" s="52">
        <f>VLOOKUP($B56,Shock_dev!$A$1:$CI$300,MATCH(DATE(L$1,1,1),Shock_dev!$A$1:$CI$1,0),FALSE)</f>
        <v>347.31161000000429</v>
      </c>
      <c r="M56" s="52">
        <f>VLOOKUP($B56,Shock_dev!$A$1:$CI$300,MATCH(DATE(M$1,1,1),Shock_dev!$A$1:$CI$1,0),FALSE)</f>
        <v>297.44994000000588</v>
      </c>
      <c r="N56" s="52">
        <f>VLOOKUP($B56,Shock_dev!$A$1:$CI$300,MATCH(DATE(N$1,1,1),Shock_dev!$A$1:$CI$1,0),FALSE)</f>
        <v>283.94541000000027</v>
      </c>
      <c r="O56" s="52">
        <f>VLOOKUP($B56,Shock_dev!$A$1:$CI$300,MATCH(DATE(O$1,1,1),Shock_dev!$A$1:$CI$1,0),FALSE)</f>
        <v>265.59907000000385</v>
      </c>
      <c r="P56" s="52">
        <f>VLOOKUP($B56,Shock_dev!$A$1:$CI$300,MATCH(DATE(P$1,1,1),Shock_dev!$A$1:$CI$1,0),FALSE)</f>
        <v>249.51583000000392</v>
      </c>
      <c r="Q56" s="52">
        <f>VLOOKUP($B56,Shock_dev!$A$1:$CI$300,MATCH(DATE(Q$1,1,1),Shock_dev!$A$1:$CI$1,0),FALSE)</f>
        <v>229.71404000000621</v>
      </c>
      <c r="R56" s="52">
        <f>VLOOKUP($B56,Shock_dev!$A$1:$CI$300,MATCH(DATE(R$1,1,1),Shock_dev!$A$1:$CI$1,0),FALSE)</f>
        <v>206.65871999999945</v>
      </c>
      <c r="S56" s="52">
        <f>VLOOKUP($B56,Shock_dev!$A$1:$CI$300,MATCH(DATE(S$1,1,1),Shock_dev!$A$1:$CI$1,0),FALSE)</f>
        <v>219.26082000000315</v>
      </c>
      <c r="T56" s="52">
        <f>VLOOKUP($B56,Shock_dev!$A$1:$CI$300,MATCH(DATE(T$1,1,1),Shock_dev!$A$1:$CI$1,0),FALSE)</f>
        <v>226.97183999999834</v>
      </c>
      <c r="U56" s="52">
        <f>VLOOKUP($B56,Shock_dev!$A$1:$CI$300,MATCH(DATE(U$1,1,1),Shock_dev!$A$1:$CI$1,0),FALSE)</f>
        <v>238.88870999999926</v>
      </c>
      <c r="V56" s="52">
        <f>VLOOKUP($B56,Shock_dev!$A$1:$CI$300,MATCH(DATE(V$1,1,1),Shock_dev!$A$1:$CI$1,0),FALSE)</f>
        <v>214.82046999999875</v>
      </c>
      <c r="W56" s="52">
        <f>VLOOKUP($B56,Shock_dev!$A$1:$CI$300,MATCH(DATE(W$1,1,1),Shock_dev!$A$1:$CI$1,0),FALSE)</f>
        <v>218.70382999999856</v>
      </c>
      <c r="X56" s="52">
        <f>VLOOKUP($B56,Shock_dev!$A$1:$CI$300,MATCH(DATE(X$1,1,1),Shock_dev!$A$1:$CI$1,0),FALSE)</f>
        <v>236.2271000000037</v>
      </c>
      <c r="Y56" s="52">
        <f>VLOOKUP($B56,Shock_dev!$A$1:$CI$300,MATCH(DATE(Y$1,1,1),Shock_dev!$A$1:$CI$1,0),FALSE)</f>
        <v>256.76598999999987</v>
      </c>
      <c r="Z56" s="52">
        <f>VLOOKUP($B56,Shock_dev!$A$1:$CI$300,MATCH(DATE(Z$1,1,1),Shock_dev!$A$1:$CI$1,0),FALSE)</f>
        <v>300.72003000000404</v>
      </c>
      <c r="AA56" s="52">
        <f>VLOOKUP($B56,Shock_dev!$A$1:$CI$300,MATCH(DATE(AA$1,1,1),Shock_dev!$A$1:$CI$1,0),FALSE)</f>
        <v>324.00061999999889</v>
      </c>
      <c r="AB56" s="52">
        <f>VLOOKUP($B56,Shock_dev!$A$1:$CI$300,MATCH(DATE(AB$1,1,1),Shock_dev!$A$1:$CI$1,0),FALSE)</f>
        <v>346.24552000000403</v>
      </c>
      <c r="AC56" s="52">
        <f>VLOOKUP($B56,Shock_dev!$A$1:$CI$300,MATCH(DATE(AC$1,1,1),Shock_dev!$A$1:$CI$1,0),FALSE)</f>
        <v>366.89729000000079</v>
      </c>
      <c r="AD56" s="52">
        <f>VLOOKUP($B56,Shock_dev!$A$1:$CI$300,MATCH(DATE(AD$1,1,1),Shock_dev!$A$1:$CI$1,0),FALSE)</f>
        <v>386.22379000000365</v>
      </c>
      <c r="AE56" s="52">
        <f>VLOOKUP($B56,Shock_dev!$A$1:$CI$300,MATCH(DATE(AE$1,1,1),Shock_dev!$A$1:$CI$1,0),FALSE)</f>
        <v>404.49006999999983</v>
      </c>
      <c r="AF56" s="52">
        <f>VLOOKUP($B56,Shock_dev!$A$1:$CI$300,MATCH(DATE(AF$1,1,1),Shock_dev!$A$1:$CI$1,0),FALSE)</f>
        <v>421.53669000000082</v>
      </c>
      <c r="AG56" s="52"/>
      <c r="AH56" s="65">
        <f t="shared" si="1"/>
        <v>364.71883600000001</v>
      </c>
      <c r="AI56" s="65">
        <f t="shared" si="2"/>
        <v>381.60150399999986</v>
      </c>
      <c r="AJ56" s="65">
        <f t="shared" si="3"/>
        <v>265.244858000004</v>
      </c>
      <c r="AK56" s="65">
        <f t="shared" si="4"/>
        <v>221.3201119999998</v>
      </c>
      <c r="AL56" s="65">
        <f t="shared" si="5"/>
        <v>267.28351400000099</v>
      </c>
      <c r="AM56" s="65">
        <f t="shared" si="6"/>
        <v>385.0786720000018</v>
      </c>
      <c r="AN56" s="66"/>
      <c r="AO56" s="65">
        <f t="shared" si="7"/>
        <v>373.16016999999994</v>
      </c>
      <c r="AP56" s="65">
        <f t="shared" si="8"/>
        <v>243.28248500000188</v>
      </c>
      <c r="AQ56" s="65">
        <f t="shared" si="9"/>
        <v>326.1810930000014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1130.178820000001</v>
      </c>
      <c r="D57" s="52">
        <f>VLOOKUP($B57,Shock_dev!$A$1:$CI$300,MATCH(DATE(D$1,1,1),Shock_dev!$A$1:$CI$1,0),FALSE)</f>
        <v>1358.7924300000013</v>
      </c>
      <c r="E57" s="52">
        <f>VLOOKUP($B57,Shock_dev!$A$1:$CI$300,MATCH(DATE(E$1,1,1),Shock_dev!$A$1:$CI$1,0),FALSE)</f>
        <v>1420.8712999999989</v>
      </c>
      <c r="F57" s="52">
        <f>VLOOKUP($B57,Shock_dev!$A$1:$CI$300,MATCH(DATE(F$1,1,1),Shock_dev!$A$1:$CI$1,0),FALSE)</f>
        <v>1438.5097700000042</v>
      </c>
      <c r="G57" s="52">
        <f>VLOOKUP($B57,Shock_dev!$A$1:$CI$300,MATCH(DATE(G$1,1,1),Shock_dev!$A$1:$CI$1,0),FALSE)</f>
        <v>1473.1140100000048</v>
      </c>
      <c r="H57" s="52">
        <f>VLOOKUP($B57,Shock_dev!$A$1:$CI$300,MATCH(DATE(H$1,1,1),Shock_dev!$A$1:$CI$1,0),FALSE)</f>
        <v>1478.5096699999995</v>
      </c>
      <c r="I57" s="52">
        <f>VLOOKUP($B57,Shock_dev!$A$1:$CI$300,MATCH(DATE(I$1,1,1),Shock_dev!$A$1:$CI$1,0),FALSE)</f>
        <v>1397.6907100000099</v>
      </c>
      <c r="J57" s="52">
        <f>VLOOKUP($B57,Shock_dev!$A$1:$CI$300,MATCH(DATE(J$1,1,1),Shock_dev!$A$1:$CI$1,0),FALSE)</f>
        <v>1406.3097600000037</v>
      </c>
      <c r="K57" s="52">
        <f>VLOOKUP($B57,Shock_dev!$A$1:$CI$300,MATCH(DATE(K$1,1,1),Shock_dev!$A$1:$CI$1,0),FALSE)</f>
        <v>1382.909010000003</v>
      </c>
      <c r="L57" s="52">
        <f>VLOOKUP($B57,Shock_dev!$A$1:$CI$300,MATCH(DATE(L$1,1,1),Shock_dev!$A$1:$CI$1,0),FALSE)</f>
        <v>1241.8542799999996</v>
      </c>
      <c r="M57" s="52">
        <f>VLOOKUP($B57,Shock_dev!$A$1:$CI$300,MATCH(DATE(M$1,1,1),Shock_dev!$A$1:$CI$1,0),FALSE)</f>
        <v>1031.9176699999953</v>
      </c>
      <c r="N57" s="52">
        <f>VLOOKUP($B57,Shock_dev!$A$1:$CI$300,MATCH(DATE(N$1,1,1),Shock_dev!$A$1:$CI$1,0),FALSE)</f>
        <v>978.73264000000199</v>
      </c>
      <c r="O57" s="52">
        <f>VLOOKUP($B57,Shock_dev!$A$1:$CI$300,MATCH(DATE(O$1,1,1),Shock_dev!$A$1:$CI$1,0),FALSE)</f>
        <v>899.62320000000182</v>
      </c>
      <c r="P57" s="52">
        <f>VLOOKUP($B57,Shock_dev!$A$1:$CI$300,MATCH(DATE(P$1,1,1),Shock_dev!$A$1:$CI$1,0),FALSE)</f>
        <v>825.41570000001229</v>
      </c>
      <c r="Q57" s="52">
        <f>VLOOKUP($B57,Shock_dev!$A$1:$CI$300,MATCH(DATE(Q$1,1,1),Shock_dev!$A$1:$CI$1,0),FALSE)</f>
        <v>730.15510000000359</v>
      </c>
      <c r="R57" s="52">
        <f>VLOOKUP($B57,Shock_dev!$A$1:$CI$300,MATCH(DATE(R$1,1,1),Shock_dev!$A$1:$CI$1,0),FALSE)</f>
        <v>616.89250000000175</v>
      </c>
      <c r="S57" s="52">
        <f>VLOOKUP($B57,Shock_dev!$A$1:$CI$300,MATCH(DATE(S$1,1,1),Shock_dev!$A$1:$CI$1,0),FALSE)</f>
        <v>653.26290000000154</v>
      </c>
      <c r="T57" s="52">
        <f>VLOOKUP($B57,Shock_dev!$A$1:$CI$300,MATCH(DATE(T$1,1,1),Shock_dev!$A$1:$CI$1,0),FALSE)</f>
        <v>661.8130000000092</v>
      </c>
      <c r="U57" s="52">
        <f>VLOOKUP($B57,Shock_dev!$A$1:$CI$300,MATCH(DATE(U$1,1,1),Shock_dev!$A$1:$CI$1,0),FALSE)</f>
        <v>683.87619999999879</v>
      </c>
      <c r="V57" s="52">
        <f>VLOOKUP($B57,Shock_dev!$A$1:$CI$300,MATCH(DATE(V$1,1,1),Shock_dev!$A$1:$CI$1,0),FALSE)</f>
        <v>547.79679999999644</v>
      </c>
      <c r="W57" s="52">
        <f>VLOOKUP($B57,Shock_dev!$A$1:$CI$300,MATCH(DATE(W$1,1,1),Shock_dev!$A$1:$CI$1,0),FALSE)</f>
        <v>532.8350000000064</v>
      </c>
      <c r="X57" s="52">
        <f>VLOOKUP($B57,Shock_dev!$A$1:$CI$300,MATCH(DATE(X$1,1,1),Shock_dev!$A$1:$CI$1,0),FALSE)</f>
        <v>574.00319999999192</v>
      </c>
      <c r="Y57" s="52">
        <f>VLOOKUP($B57,Shock_dev!$A$1:$CI$300,MATCH(DATE(Y$1,1,1),Shock_dev!$A$1:$CI$1,0),FALSE)</f>
        <v>624.51829999999609</v>
      </c>
      <c r="Z57" s="52">
        <f>VLOOKUP($B57,Shock_dev!$A$1:$CI$300,MATCH(DATE(Z$1,1,1),Shock_dev!$A$1:$CI$1,0),FALSE)</f>
        <v>773.77760000000126</v>
      </c>
      <c r="AA57" s="52">
        <f>VLOOKUP($B57,Shock_dev!$A$1:$CI$300,MATCH(DATE(AA$1,1,1),Shock_dev!$A$1:$CI$1,0),FALSE)</f>
        <v>830.83879999999772</v>
      </c>
      <c r="AB57" s="52">
        <f>VLOOKUP($B57,Shock_dev!$A$1:$CI$300,MATCH(DATE(AB$1,1,1),Shock_dev!$A$1:$CI$1,0),FALSE)</f>
        <v>884.03769999998622</v>
      </c>
      <c r="AC57" s="52">
        <f>VLOOKUP($B57,Shock_dev!$A$1:$CI$300,MATCH(DATE(AC$1,1,1),Shock_dev!$A$1:$CI$1,0),FALSE)</f>
        <v>931.76999999998952</v>
      </c>
      <c r="AD57" s="52">
        <f>VLOOKUP($B57,Shock_dev!$A$1:$CI$300,MATCH(DATE(AD$1,1,1),Shock_dev!$A$1:$CI$1,0),FALSE)</f>
        <v>975.43910000000324</v>
      </c>
      <c r="AE57" s="52">
        <f>VLOOKUP($B57,Shock_dev!$A$1:$CI$300,MATCH(DATE(AE$1,1,1),Shock_dev!$A$1:$CI$1,0),FALSE)</f>
        <v>1016.1977999999945</v>
      </c>
      <c r="AF57" s="52">
        <f>VLOOKUP($B57,Shock_dev!$A$1:$CI$300,MATCH(DATE(AF$1,1,1),Shock_dev!$A$1:$CI$1,0),FALSE)</f>
        <v>1053.2526999999973</v>
      </c>
      <c r="AG57" s="52"/>
      <c r="AH57" s="65">
        <f t="shared" si="1"/>
        <v>1364.2932660000019</v>
      </c>
      <c r="AI57" s="65">
        <f t="shared" si="2"/>
        <v>1381.4546860000032</v>
      </c>
      <c r="AJ57" s="65">
        <f t="shared" si="3"/>
        <v>893.16886200000295</v>
      </c>
      <c r="AK57" s="65">
        <f t="shared" si="4"/>
        <v>632.72828000000152</v>
      </c>
      <c r="AL57" s="65">
        <f t="shared" si="5"/>
        <v>667.19457999999872</v>
      </c>
      <c r="AM57" s="65">
        <f t="shared" si="6"/>
        <v>972.13945999999419</v>
      </c>
      <c r="AN57" s="66"/>
      <c r="AO57" s="65">
        <f t="shared" si="7"/>
        <v>1372.8739760000026</v>
      </c>
      <c r="AP57" s="65">
        <f t="shared" si="8"/>
        <v>762.94857100000218</v>
      </c>
      <c r="AQ57" s="65">
        <f t="shared" si="9"/>
        <v>819.66701999999646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1138.928899999999</v>
      </c>
      <c r="D58" s="52">
        <f>VLOOKUP($B58,Shock_dev!$A$1:$CI$300,MATCH(DATE(D$1,1,1),Shock_dev!$A$1:$CI$1,0),FALSE)</f>
        <v>1672.0881999999983</v>
      </c>
      <c r="E58" s="52">
        <f>VLOOKUP($B58,Shock_dev!$A$1:$CI$300,MATCH(DATE(E$1,1,1),Shock_dev!$A$1:$CI$1,0),FALSE)</f>
        <v>2016.2244000000064</v>
      </c>
      <c r="F58" s="52">
        <f>VLOOKUP($B58,Shock_dev!$A$1:$CI$300,MATCH(DATE(F$1,1,1),Shock_dev!$A$1:$CI$1,0),FALSE)</f>
        <v>2204.0358000000124</v>
      </c>
      <c r="G58" s="52">
        <f>VLOOKUP($B58,Shock_dev!$A$1:$CI$300,MATCH(DATE(G$1,1,1),Shock_dev!$A$1:$CI$1,0),FALSE)</f>
        <v>2299.7183999999543</v>
      </c>
      <c r="H58" s="52">
        <f>VLOOKUP($B58,Shock_dev!$A$1:$CI$300,MATCH(DATE(H$1,1,1),Shock_dev!$A$1:$CI$1,0),FALSE)</f>
        <v>2312.7486999999965</v>
      </c>
      <c r="I58" s="52">
        <f>VLOOKUP($B58,Shock_dev!$A$1:$CI$300,MATCH(DATE(I$1,1,1),Shock_dev!$A$1:$CI$1,0),FALSE)</f>
        <v>2220.9302000000025</v>
      </c>
      <c r="J58" s="52">
        <f>VLOOKUP($B58,Shock_dev!$A$1:$CI$300,MATCH(DATE(J$1,1,1),Shock_dev!$A$1:$CI$1,0),FALSE)</f>
        <v>2146.2682999999961</v>
      </c>
      <c r="K58" s="52">
        <f>VLOOKUP($B58,Shock_dev!$A$1:$CI$300,MATCH(DATE(K$1,1,1),Shock_dev!$A$1:$CI$1,0),FALSE)</f>
        <v>2053.602499999979</v>
      </c>
      <c r="L58" s="52">
        <f>VLOOKUP($B58,Shock_dev!$A$1:$CI$300,MATCH(DATE(L$1,1,1),Shock_dev!$A$1:$CI$1,0),FALSE)</f>
        <v>1880.4721000000136</v>
      </c>
      <c r="M58" s="52">
        <f>VLOOKUP($B58,Shock_dev!$A$1:$CI$300,MATCH(DATE(M$1,1,1),Shock_dev!$A$1:$CI$1,0),FALSE)</f>
        <v>1632.8732000000309</v>
      </c>
      <c r="N58" s="52">
        <f>VLOOKUP($B58,Shock_dev!$A$1:$CI$300,MATCH(DATE(N$1,1,1),Shock_dev!$A$1:$CI$1,0),FALSE)</f>
        <v>1467.8204999999725</v>
      </c>
      <c r="O58" s="52">
        <f>VLOOKUP($B58,Shock_dev!$A$1:$CI$300,MATCH(DATE(O$1,1,1),Shock_dev!$A$1:$CI$1,0),FALSE)</f>
        <v>1322.3885000000009</v>
      </c>
      <c r="P58" s="52">
        <f>VLOOKUP($B58,Shock_dev!$A$1:$CI$300,MATCH(DATE(P$1,1,1),Shock_dev!$A$1:$CI$1,0),FALSE)</f>
        <v>1204.1311999999452</v>
      </c>
      <c r="Q58" s="52">
        <f>VLOOKUP($B58,Shock_dev!$A$1:$CI$300,MATCH(DATE(Q$1,1,1),Shock_dev!$A$1:$CI$1,0),FALSE)</f>
        <v>1096.4942999999621</v>
      </c>
      <c r="R58" s="52">
        <f>VLOOKUP($B58,Shock_dev!$A$1:$CI$300,MATCH(DATE(R$1,1,1),Shock_dev!$A$1:$CI$1,0),FALSE)</f>
        <v>990.73759999999311</v>
      </c>
      <c r="S58" s="52">
        <f>VLOOKUP($B58,Shock_dev!$A$1:$CI$300,MATCH(DATE(S$1,1,1),Shock_dev!$A$1:$CI$1,0),FALSE)</f>
        <v>1000.0713999999571</v>
      </c>
      <c r="T58" s="52">
        <f>VLOOKUP($B58,Shock_dev!$A$1:$CI$300,MATCH(DATE(T$1,1,1),Shock_dev!$A$1:$CI$1,0),FALSE)</f>
        <v>1044.2787999999709</v>
      </c>
      <c r="U58" s="52">
        <f>VLOOKUP($B58,Shock_dev!$A$1:$CI$300,MATCH(DATE(U$1,1,1),Shock_dev!$A$1:$CI$1,0),FALSE)</f>
        <v>1125.8065000000061</v>
      </c>
      <c r="V58" s="52">
        <f>VLOOKUP($B58,Shock_dev!$A$1:$CI$300,MATCH(DATE(V$1,1,1),Shock_dev!$A$1:$CI$1,0),FALSE)</f>
        <v>1118.0679000000237</v>
      </c>
      <c r="W58" s="52">
        <f>VLOOKUP($B58,Shock_dev!$A$1:$CI$300,MATCH(DATE(W$1,1,1),Shock_dev!$A$1:$CI$1,0),FALSE)</f>
        <v>1163.7420000000275</v>
      </c>
      <c r="X58" s="52">
        <f>VLOOKUP($B58,Shock_dev!$A$1:$CI$300,MATCH(DATE(X$1,1,1),Shock_dev!$A$1:$CI$1,0),FALSE)</f>
        <v>1267.5878999999841</v>
      </c>
      <c r="Y58" s="52">
        <f>VLOOKUP($B58,Shock_dev!$A$1:$CI$300,MATCH(DATE(Y$1,1,1),Shock_dev!$A$1:$CI$1,0),FALSE)</f>
        <v>1408.6940000000177</v>
      </c>
      <c r="Z58" s="52">
        <f>VLOOKUP($B58,Shock_dev!$A$1:$CI$300,MATCH(DATE(Z$1,1,1),Shock_dev!$A$1:$CI$1,0),FALSE)</f>
        <v>1634.0727000000188</v>
      </c>
      <c r="AA58" s="52">
        <f>VLOOKUP($B58,Shock_dev!$A$1:$CI$300,MATCH(DATE(AA$1,1,1),Shock_dev!$A$1:$CI$1,0),FALSE)</f>
        <v>1834.3716999999015</v>
      </c>
      <c r="AB58" s="52">
        <f>VLOOKUP($B58,Shock_dev!$A$1:$CI$300,MATCH(DATE(AB$1,1,1),Shock_dev!$A$1:$CI$1,0),FALSE)</f>
        <v>2025.7229000000516</v>
      </c>
      <c r="AC58" s="52">
        <f>VLOOKUP($B58,Shock_dev!$A$1:$CI$300,MATCH(DATE(AC$1,1,1),Shock_dev!$A$1:$CI$1,0),FALSE)</f>
        <v>2204.7349000000395</v>
      </c>
      <c r="AD58" s="52">
        <f>VLOOKUP($B58,Shock_dev!$A$1:$CI$300,MATCH(DATE(AD$1,1,1),Shock_dev!$A$1:$CI$1,0),FALSE)</f>
        <v>2371.1483999999473</v>
      </c>
      <c r="AE58" s="52">
        <f>VLOOKUP($B58,Shock_dev!$A$1:$CI$300,MATCH(DATE(AE$1,1,1),Shock_dev!$A$1:$CI$1,0),FALSE)</f>
        <v>2526.0114000000758</v>
      </c>
      <c r="AF58" s="52">
        <f>VLOOKUP($B58,Shock_dev!$A$1:$CI$300,MATCH(DATE(AF$1,1,1),Shock_dev!$A$1:$CI$1,0),FALSE)</f>
        <v>2669.7455000000773</v>
      </c>
      <c r="AG58" s="52"/>
      <c r="AH58" s="65">
        <f t="shared" si="1"/>
        <v>1866.199139999994</v>
      </c>
      <c r="AI58" s="65">
        <f t="shared" si="2"/>
        <v>2122.8043599999974</v>
      </c>
      <c r="AJ58" s="65">
        <f t="shared" si="3"/>
        <v>1344.7415399999823</v>
      </c>
      <c r="AK58" s="65">
        <f t="shared" si="4"/>
        <v>1055.7924399999902</v>
      </c>
      <c r="AL58" s="65">
        <f t="shared" si="5"/>
        <v>1461.6936599999899</v>
      </c>
      <c r="AM58" s="65">
        <f t="shared" si="6"/>
        <v>2359.4726200000382</v>
      </c>
      <c r="AN58" s="66"/>
      <c r="AO58" s="65">
        <f t="shared" si="7"/>
        <v>1994.5017499999958</v>
      </c>
      <c r="AP58" s="65">
        <f t="shared" si="8"/>
        <v>1200.2669899999862</v>
      </c>
      <c r="AQ58" s="65">
        <f t="shared" si="9"/>
        <v>1910.5831400000141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1058.3491999999969</v>
      </c>
      <c r="D59" s="52">
        <f>VLOOKUP($B59,Shock_dev!$A$1:$CI$300,MATCH(DATE(D$1,1,1),Shock_dev!$A$1:$CI$1,0),FALSE)</f>
        <v>1578.0327000000107</v>
      </c>
      <c r="E59" s="52">
        <f>VLOOKUP($B59,Shock_dev!$A$1:$CI$300,MATCH(DATE(E$1,1,1),Shock_dev!$A$1:$CI$1,0),FALSE)</f>
        <v>1950.117499999993</v>
      </c>
      <c r="F59" s="52">
        <f>VLOOKUP($B59,Shock_dev!$A$1:$CI$300,MATCH(DATE(F$1,1,1),Shock_dev!$A$1:$CI$1,0),FALSE)</f>
        <v>2225.7887000000046</v>
      </c>
      <c r="G59" s="52">
        <f>VLOOKUP($B59,Shock_dev!$A$1:$CI$300,MATCH(DATE(G$1,1,1),Shock_dev!$A$1:$CI$1,0),FALSE)</f>
        <v>2470.4419000000053</v>
      </c>
      <c r="H59" s="52">
        <f>VLOOKUP($B59,Shock_dev!$A$1:$CI$300,MATCH(DATE(H$1,1,1),Shock_dev!$A$1:$CI$1,0),FALSE)</f>
        <v>2699.9516000000294</v>
      </c>
      <c r="I59" s="52">
        <f>VLOOKUP($B59,Shock_dev!$A$1:$CI$300,MATCH(DATE(I$1,1,1),Shock_dev!$A$1:$CI$1,0),FALSE)</f>
        <v>2894.117099999974</v>
      </c>
      <c r="J59" s="52">
        <f>VLOOKUP($B59,Shock_dev!$A$1:$CI$300,MATCH(DATE(J$1,1,1),Shock_dev!$A$1:$CI$1,0),FALSE)</f>
        <v>3128.0847000000067</v>
      </c>
      <c r="K59" s="52">
        <f>VLOOKUP($B59,Shock_dev!$A$1:$CI$300,MATCH(DATE(K$1,1,1),Shock_dev!$A$1:$CI$1,0),FALSE)</f>
        <v>3378.5287999999709</v>
      </c>
      <c r="L59" s="52">
        <f>VLOOKUP($B59,Shock_dev!$A$1:$CI$300,MATCH(DATE(L$1,1,1),Shock_dev!$A$1:$CI$1,0),FALSE)</f>
        <v>3586.7841999999946</v>
      </c>
      <c r="M59" s="52">
        <f>VLOOKUP($B59,Shock_dev!$A$1:$CI$300,MATCH(DATE(M$1,1,1),Shock_dev!$A$1:$CI$1,0),FALSE)</f>
        <v>3743.5497999999789</v>
      </c>
      <c r="N59" s="52">
        <f>VLOOKUP($B59,Shock_dev!$A$1:$CI$300,MATCH(DATE(N$1,1,1),Shock_dev!$A$1:$CI$1,0),FALSE)</f>
        <v>3953.8500999999815</v>
      </c>
      <c r="O59" s="52">
        <f>VLOOKUP($B59,Shock_dev!$A$1:$CI$300,MATCH(DATE(O$1,1,1),Shock_dev!$A$1:$CI$1,0),FALSE)</f>
        <v>4180.5662000000011</v>
      </c>
      <c r="P59" s="52">
        <f>VLOOKUP($B59,Shock_dev!$A$1:$CI$300,MATCH(DATE(P$1,1,1),Shock_dev!$A$1:$CI$1,0),FALSE)</f>
        <v>4415.9702000000398</v>
      </c>
      <c r="Q59" s="52">
        <f>VLOOKUP($B59,Shock_dev!$A$1:$CI$300,MATCH(DATE(Q$1,1,1),Shock_dev!$A$1:$CI$1,0),FALSE)</f>
        <v>4643.0124000000069</v>
      </c>
      <c r="R59" s="52">
        <f>VLOOKUP($B59,Shock_dev!$A$1:$CI$300,MATCH(DATE(R$1,1,1),Shock_dev!$A$1:$CI$1,0),FALSE)</f>
        <v>4851.3485000000219</v>
      </c>
      <c r="S59" s="52">
        <f>VLOOKUP($B59,Shock_dev!$A$1:$CI$300,MATCH(DATE(S$1,1,1),Shock_dev!$A$1:$CI$1,0),FALSE)</f>
        <v>5119.7317000000039</v>
      </c>
      <c r="T59" s="52">
        <f>VLOOKUP($B59,Shock_dev!$A$1:$CI$300,MATCH(DATE(T$1,1,1),Shock_dev!$A$1:$CI$1,0),FALSE)</f>
        <v>5400.1683000000194</v>
      </c>
      <c r="U59" s="52">
        <f>VLOOKUP($B59,Shock_dev!$A$1:$CI$300,MATCH(DATE(U$1,1,1),Shock_dev!$A$1:$CI$1,0),FALSE)</f>
        <v>5686.1129999999539</v>
      </c>
      <c r="V59" s="52">
        <f>VLOOKUP($B59,Shock_dev!$A$1:$CI$300,MATCH(DATE(V$1,1,1),Shock_dev!$A$1:$CI$1,0),FALSE)</f>
        <v>5889.1310999999987</v>
      </c>
      <c r="W59" s="52">
        <f>VLOOKUP($B59,Shock_dev!$A$1:$CI$300,MATCH(DATE(W$1,1,1),Shock_dev!$A$1:$CI$1,0),FALSE)</f>
        <v>6103.1067000000039</v>
      </c>
      <c r="X59" s="52">
        <f>VLOOKUP($B59,Shock_dev!$A$1:$CI$300,MATCH(DATE(X$1,1,1),Shock_dev!$A$1:$CI$1,0),FALSE)</f>
        <v>6347.6502999999793</v>
      </c>
      <c r="Y59" s="52">
        <f>VLOOKUP($B59,Shock_dev!$A$1:$CI$300,MATCH(DATE(Y$1,1,1),Shock_dev!$A$1:$CI$1,0),FALSE)</f>
        <v>6608.8710999999894</v>
      </c>
      <c r="Z59" s="52">
        <f>VLOOKUP($B59,Shock_dev!$A$1:$CI$300,MATCH(DATE(Z$1,1,1),Shock_dev!$A$1:$CI$1,0),FALSE)</f>
        <v>6920.9212000000407</v>
      </c>
      <c r="AA59" s="52">
        <f>VLOOKUP($B59,Shock_dev!$A$1:$CI$300,MATCH(DATE(AA$1,1,1),Shock_dev!$A$1:$CI$1,0),FALSE)</f>
        <v>7209.712200000009</v>
      </c>
      <c r="AB59" s="52">
        <f>VLOOKUP($B59,Shock_dev!$A$1:$CI$300,MATCH(DATE(AB$1,1,1),Shock_dev!$A$1:$CI$1,0),FALSE)</f>
        <v>7479.538499999966</v>
      </c>
      <c r="AC59" s="52">
        <f>VLOOKUP($B59,Shock_dev!$A$1:$CI$300,MATCH(DATE(AC$1,1,1),Shock_dev!$A$1:$CI$1,0),FALSE)</f>
        <v>7734.1003999999957</v>
      </c>
      <c r="AD59" s="52">
        <f>VLOOKUP($B59,Shock_dev!$A$1:$CI$300,MATCH(DATE(AD$1,1,1),Shock_dev!$A$1:$CI$1,0),FALSE)</f>
        <v>7977.1608000000124</v>
      </c>
      <c r="AE59" s="52">
        <f>VLOOKUP($B59,Shock_dev!$A$1:$CI$300,MATCH(DATE(AE$1,1,1),Shock_dev!$A$1:$CI$1,0),FALSE)</f>
        <v>8212.0675000000047</v>
      </c>
      <c r="AF59" s="52">
        <f>VLOOKUP($B59,Shock_dev!$A$1:$CI$300,MATCH(DATE(AF$1,1,1),Shock_dev!$A$1:$CI$1,0),FALSE)</f>
        <v>8440.6060999999754</v>
      </c>
      <c r="AG59" s="52"/>
      <c r="AH59" s="65">
        <f t="shared" si="1"/>
        <v>1856.5460000000021</v>
      </c>
      <c r="AI59" s="65">
        <f t="shared" si="2"/>
        <v>3137.4932799999951</v>
      </c>
      <c r="AJ59" s="65">
        <f t="shared" si="3"/>
        <v>4187.3897400000014</v>
      </c>
      <c r="AK59" s="65">
        <f t="shared" si="4"/>
        <v>5389.2985199999994</v>
      </c>
      <c r="AL59" s="65">
        <f t="shared" si="5"/>
        <v>6638.0523000000048</v>
      </c>
      <c r="AM59" s="65">
        <f t="shared" si="6"/>
        <v>7968.694659999991</v>
      </c>
      <c r="AN59" s="66"/>
      <c r="AO59" s="65">
        <f t="shared" si="7"/>
        <v>2497.0196399999986</v>
      </c>
      <c r="AP59" s="65">
        <f t="shared" si="8"/>
        <v>4788.3441300000004</v>
      </c>
      <c r="AQ59" s="65">
        <f t="shared" si="9"/>
        <v>7303.3734799999984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5170.390040000002</v>
      </c>
      <c r="D60" s="52">
        <f>VLOOKUP($B60,Shock_dev!$A$1:$CI$300,MATCH(DATE(D$1,1,1),Shock_dev!$A$1:$CI$1,0),FALSE)</f>
        <v>5347.0663000000022</v>
      </c>
      <c r="E60" s="52">
        <f>VLOOKUP($B60,Shock_dev!$A$1:$CI$300,MATCH(DATE(E$1,1,1),Shock_dev!$A$1:$CI$1,0),FALSE)</f>
        <v>5402.657940000001</v>
      </c>
      <c r="F60" s="52">
        <f>VLOOKUP($B60,Shock_dev!$A$1:$CI$300,MATCH(DATE(F$1,1,1),Shock_dev!$A$1:$CI$1,0),FALSE)</f>
        <v>5436.9828099999977</v>
      </c>
      <c r="G60" s="52">
        <f>VLOOKUP($B60,Shock_dev!$A$1:$CI$300,MATCH(DATE(G$1,1,1),Shock_dev!$A$1:$CI$1,0),FALSE)</f>
        <v>5918.5744899999991</v>
      </c>
      <c r="H60" s="52">
        <f>VLOOKUP($B60,Shock_dev!$A$1:$CI$300,MATCH(DATE(H$1,1,1),Shock_dev!$A$1:$CI$1,0),FALSE)</f>
        <v>6076.2750500000002</v>
      </c>
      <c r="I60" s="52">
        <f>VLOOKUP($B60,Shock_dev!$A$1:$CI$300,MATCH(DATE(I$1,1,1),Shock_dev!$A$1:$CI$1,0),FALSE)</f>
        <v>6125.1496100000004</v>
      </c>
      <c r="J60" s="52">
        <f>VLOOKUP($B60,Shock_dev!$A$1:$CI$300,MATCH(DATE(J$1,1,1),Shock_dev!$A$1:$CI$1,0),FALSE)</f>
        <v>6181.3471900000004</v>
      </c>
      <c r="K60" s="52">
        <f>VLOOKUP($B60,Shock_dev!$A$1:$CI$300,MATCH(DATE(K$1,1,1),Shock_dev!$A$1:$CI$1,0),FALSE)</f>
        <v>6247.1853100000008</v>
      </c>
      <c r="L60" s="52">
        <f>VLOOKUP($B60,Shock_dev!$A$1:$CI$300,MATCH(DATE(L$1,1,1),Shock_dev!$A$1:$CI$1,0),FALSE)</f>
        <v>5387.6107200000006</v>
      </c>
      <c r="M60" s="52">
        <f>VLOOKUP($B60,Shock_dev!$A$1:$CI$300,MATCH(DATE(M$1,1,1),Shock_dev!$A$1:$CI$1,0),FALSE)</f>
        <v>4539.0272100000002</v>
      </c>
      <c r="N60" s="52">
        <f>VLOOKUP($B60,Shock_dev!$A$1:$CI$300,MATCH(DATE(N$1,1,1),Shock_dev!$A$1:$CI$1,0),FALSE)</f>
        <v>4604.4883599999994</v>
      </c>
      <c r="O60" s="52">
        <f>VLOOKUP($B60,Shock_dev!$A$1:$CI$300,MATCH(DATE(O$1,1,1),Shock_dev!$A$1:$CI$1,0),FALSE)</f>
        <v>4699.8595399999977</v>
      </c>
      <c r="P60" s="52">
        <f>VLOOKUP($B60,Shock_dev!$A$1:$CI$300,MATCH(DATE(P$1,1,1),Shock_dev!$A$1:$CI$1,0),FALSE)</f>
        <v>4804.5208100000018</v>
      </c>
      <c r="Q60" s="52">
        <f>VLOOKUP($B60,Shock_dev!$A$1:$CI$300,MATCH(DATE(Q$1,1,1),Shock_dev!$A$1:$CI$1,0),FALSE)</f>
        <v>3628.4657699999989</v>
      </c>
      <c r="R60" s="52">
        <f>VLOOKUP($B60,Shock_dev!$A$1:$CI$300,MATCH(DATE(R$1,1,1),Shock_dev!$A$1:$CI$1,0),FALSE)</f>
        <v>3083.2412499999991</v>
      </c>
      <c r="S60" s="52">
        <f>VLOOKUP($B60,Shock_dev!$A$1:$CI$300,MATCH(DATE(S$1,1,1),Shock_dev!$A$1:$CI$1,0),FALSE)</f>
        <v>3169.8087699999996</v>
      </c>
      <c r="T60" s="52">
        <f>VLOOKUP($B60,Shock_dev!$A$1:$CI$300,MATCH(DATE(T$1,1,1),Shock_dev!$A$1:$CI$1,0),FALSE)</f>
        <v>3267.7194500000005</v>
      </c>
      <c r="U60" s="52">
        <f>VLOOKUP($B60,Shock_dev!$A$1:$CI$300,MATCH(DATE(U$1,1,1),Shock_dev!$A$1:$CI$1,0),FALSE)</f>
        <v>3360.6741700000021</v>
      </c>
      <c r="V60" s="52">
        <f>VLOOKUP($B60,Shock_dev!$A$1:$CI$300,MATCH(DATE(V$1,1,1),Shock_dev!$A$1:$CI$1,0),FALSE)</f>
        <v>1917.384610000001</v>
      </c>
      <c r="W60" s="52">
        <f>VLOOKUP($B60,Shock_dev!$A$1:$CI$300,MATCH(DATE(W$1,1,1),Shock_dev!$A$1:$CI$1,0),FALSE)</f>
        <v>1439.0656899999994</v>
      </c>
      <c r="X60" s="52">
        <f>VLOOKUP($B60,Shock_dev!$A$1:$CI$300,MATCH(DATE(X$1,1,1),Shock_dev!$A$1:$CI$1,0),FALSE)</f>
        <v>1482.8609700000015</v>
      </c>
      <c r="Y60" s="52">
        <f>VLOOKUP($B60,Shock_dev!$A$1:$CI$300,MATCH(DATE(Y$1,1,1),Shock_dev!$A$1:$CI$1,0),FALSE)</f>
        <v>1533.8341699999983</v>
      </c>
      <c r="Z60" s="52">
        <f>VLOOKUP($B60,Shock_dev!$A$1:$CI$300,MATCH(DATE(Z$1,1,1),Shock_dev!$A$1:$CI$1,0),FALSE)</f>
        <v>1582.3495000000003</v>
      </c>
      <c r="AA60" s="52">
        <f>VLOOKUP($B60,Shock_dev!$A$1:$CI$300,MATCH(DATE(AA$1,1,1),Shock_dev!$A$1:$CI$1,0),FALSE)</f>
        <v>1622.4883000000009</v>
      </c>
      <c r="AB60" s="52">
        <f>VLOOKUP($B60,Shock_dev!$A$1:$CI$300,MATCH(DATE(AB$1,1,1),Shock_dev!$A$1:$CI$1,0),FALSE)</f>
        <v>1655.2969999999987</v>
      </c>
      <c r="AC60" s="52">
        <f>VLOOKUP($B60,Shock_dev!$A$1:$CI$300,MATCH(DATE(AC$1,1,1),Shock_dev!$A$1:$CI$1,0),FALSE)</f>
        <v>1681.7780600000006</v>
      </c>
      <c r="AD60" s="52">
        <f>VLOOKUP($B60,Shock_dev!$A$1:$CI$300,MATCH(DATE(AD$1,1,1),Shock_dev!$A$1:$CI$1,0),FALSE)</f>
        <v>1703.5203000000001</v>
      </c>
      <c r="AE60" s="52">
        <f>VLOOKUP($B60,Shock_dev!$A$1:$CI$300,MATCH(DATE(AE$1,1,1),Shock_dev!$A$1:$CI$1,0),FALSE)</f>
        <v>1721.4255400000002</v>
      </c>
      <c r="AF60" s="52">
        <f>VLOOKUP($B60,Shock_dev!$A$1:$CI$300,MATCH(DATE(AF$1,1,1),Shock_dev!$A$1:$CI$1,0),FALSE)</f>
        <v>1736.3581699999995</v>
      </c>
      <c r="AG60" s="52"/>
      <c r="AH60" s="65">
        <f t="shared" si="1"/>
        <v>5455.1343160000006</v>
      </c>
      <c r="AI60" s="65">
        <f t="shared" si="2"/>
        <v>6003.5135760000003</v>
      </c>
      <c r="AJ60" s="65">
        <f t="shared" si="3"/>
        <v>4455.2723379999998</v>
      </c>
      <c r="AK60" s="65">
        <f t="shared" si="4"/>
        <v>2959.7656500000003</v>
      </c>
      <c r="AL60" s="65">
        <f t="shared" si="5"/>
        <v>1532.1197260000001</v>
      </c>
      <c r="AM60" s="65">
        <f t="shared" si="6"/>
        <v>1699.6758139999997</v>
      </c>
      <c r="AN60" s="66"/>
      <c r="AO60" s="65">
        <f t="shared" si="7"/>
        <v>5729.3239460000004</v>
      </c>
      <c r="AP60" s="65">
        <f t="shared" si="8"/>
        <v>3707.518994</v>
      </c>
      <c r="AQ60" s="65">
        <f t="shared" si="9"/>
        <v>1615.89777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2130.8218446000001</v>
      </c>
      <c r="D61" s="52">
        <f>VLOOKUP($B61,Shock_dev!$A$1:$CI$300,MATCH(DATE(D$1,1,1),Shock_dev!$A$1:$CI$1,0),FALSE)</f>
        <v>2221.0145699</v>
      </c>
      <c r="E61" s="52">
        <f>VLOOKUP($B61,Shock_dev!$A$1:$CI$300,MATCH(DATE(E$1,1,1),Shock_dev!$A$1:$CI$1,0),FALSE)</f>
        <v>2240.6568741999999</v>
      </c>
      <c r="F61" s="52">
        <f>VLOOKUP($B61,Shock_dev!$A$1:$CI$300,MATCH(DATE(F$1,1,1),Shock_dev!$A$1:$CI$1,0),FALSE)</f>
        <v>2246.5039995000002</v>
      </c>
      <c r="G61" s="52">
        <f>VLOOKUP($B61,Shock_dev!$A$1:$CI$300,MATCH(DATE(G$1,1,1),Shock_dev!$A$1:$CI$1,0),FALSE)</f>
        <v>2249.8178054</v>
      </c>
      <c r="H61" s="52">
        <f>VLOOKUP($B61,Shock_dev!$A$1:$CI$300,MATCH(DATE(H$1,1,1),Shock_dev!$A$1:$CI$1,0),FALSE)</f>
        <v>2252.7262564000002</v>
      </c>
      <c r="I61" s="52">
        <f>VLOOKUP($B61,Shock_dev!$A$1:$CI$300,MATCH(DATE(I$1,1,1),Shock_dev!$A$1:$CI$1,0),FALSE)</f>
        <v>2092.5942703000001</v>
      </c>
      <c r="J61" s="52">
        <f>VLOOKUP($B61,Shock_dev!$A$1:$CI$300,MATCH(DATE(J$1,1,1),Shock_dev!$A$1:$CI$1,0),FALSE)</f>
        <v>2091.2115211999999</v>
      </c>
      <c r="K61" s="52">
        <f>VLOOKUP($B61,Shock_dev!$A$1:$CI$300,MATCH(DATE(K$1,1,1),Shock_dev!$A$1:$CI$1,0),FALSE)</f>
        <v>1741.7166109</v>
      </c>
      <c r="L61" s="52">
        <f>VLOOKUP($B61,Shock_dev!$A$1:$CI$300,MATCH(DATE(L$1,1,1),Shock_dev!$A$1:$CI$1,0),FALSE)</f>
        <v>1735.0483879999999</v>
      </c>
      <c r="M61" s="52">
        <f>VLOOKUP($B61,Shock_dev!$A$1:$CI$300,MATCH(DATE(M$1,1,1),Shock_dev!$A$1:$CI$1,0),FALSE)</f>
        <v>545.20249000000001</v>
      </c>
      <c r="N61" s="52">
        <f>VLOOKUP($B61,Shock_dev!$A$1:$CI$300,MATCH(DATE(N$1,1,1),Shock_dev!$A$1:$CI$1,0),FALSE)</f>
        <v>101.39413599999989</v>
      </c>
      <c r="O61" s="52">
        <f>VLOOKUP($B61,Shock_dev!$A$1:$CI$300,MATCH(DATE(O$1,1,1),Shock_dev!$A$1:$CI$1,0),FALSE)</f>
        <v>89.689759000000095</v>
      </c>
      <c r="P61" s="52">
        <f>VLOOKUP($B61,Shock_dev!$A$1:$CI$300,MATCH(DATE(P$1,1,1),Shock_dev!$A$1:$CI$1,0),FALSE)</f>
        <v>89.537727000000132</v>
      </c>
      <c r="Q61" s="52">
        <f>VLOOKUP($B61,Shock_dev!$A$1:$CI$300,MATCH(DATE(Q$1,1,1),Shock_dev!$A$1:$CI$1,0),FALSE)</f>
        <v>91.505723999999873</v>
      </c>
      <c r="R61" s="52">
        <f>VLOOKUP($B61,Shock_dev!$A$1:$CI$300,MATCH(DATE(R$1,1,1),Shock_dev!$A$1:$CI$1,0),FALSE)</f>
        <v>93.781549999999925</v>
      </c>
      <c r="S61" s="52">
        <f>VLOOKUP($B61,Shock_dev!$A$1:$CI$300,MATCH(DATE(S$1,1,1),Shock_dev!$A$1:$CI$1,0),FALSE)</f>
        <v>333.95885299999986</v>
      </c>
      <c r="T61" s="52">
        <f>VLOOKUP($B61,Shock_dev!$A$1:$CI$300,MATCH(DATE(T$1,1,1),Shock_dev!$A$1:$CI$1,0),FALSE)</f>
        <v>342.98445399999991</v>
      </c>
      <c r="U61" s="52">
        <f>VLOOKUP($B61,Shock_dev!$A$1:$CI$300,MATCH(DATE(U$1,1,1),Shock_dev!$A$1:$CI$1,0),FALSE)</f>
        <v>346.27394200000003</v>
      </c>
      <c r="V61" s="52">
        <f>VLOOKUP($B61,Shock_dev!$A$1:$CI$300,MATCH(DATE(V$1,1,1),Shock_dev!$A$1:$CI$1,0),FALSE)</f>
        <v>347.995543</v>
      </c>
      <c r="W61" s="52">
        <f>VLOOKUP($B61,Shock_dev!$A$1:$CI$300,MATCH(DATE(W$1,1,1),Shock_dev!$A$1:$CI$1,0),FALSE)</f>
        <v>349.38549399999988</v>
      </c>
      <c r="X61" s="52">
        <f>VLOOKUP($B61,Shock_dev!$A$1:$CI$300,MATCH(DATE(X$1,1,1),Shock_dev!$A$1:$CI$1,0),FALSE)</f>
        <v>600.46323699999994</v>
      </c>
      <c r="Y61" s="52">
        <f>VLOOKUP($B61,Shock_dev!$A$1:$CI$300,MATCH(DATE(Y$1,1,1),Shock_dev!$A$1:$CI$1,0),FALSE)</f>
        <v>608.35423399999991</v>
      </c>
      <c r="Z61" s="52">
        <f>VLOOKUP($B61,Shock_dev!$A$1:$CI$300,MATCH(DATE(Z$1,1,1),Shock_dev!$A$1:$CI$1,0),FALSE)</f>
        <v>610.64733700000011</v>
      </c>
      <c r="AA61" s="52">
        <f>VLOOKUP($B61,Shock_dev!$A$1:$CI$300,MATCH(DATE(AA$1,1,1),Shock_dev!$A$1:$CI$1,0),FALSE)</f>
        <v>611.74007899999992</v>
      </c>
      <c r="AB61" s="52">
        <f>VLOOKUP($B61,Shock_dev!$A$1:$CI$300,MATCH(DATE(AB$1,1,1),Shock_dev!$A$1:$CI$1,0),FALSE)</f>
        <v>612.55044099999986</v>
      </c>
      <c r="AC61" s="52">
        <f>VLOOKUP($B61,Shock_dev!$A$1:$CI$300,MATCH(DATE(AC$1,1,1),Shock_dev!$A$1:$CI$1,0),FALSE)</f>
        <v>613.13053999999988</v>
      </c>
      <c r="AD61" s="52">
        <f>VLOOKUP($B61,Shock_dev!$A$1:$CI$300,MATCH(DATE(AD$1,1,1),Shock_dev!$A$1:$CI$1,0),FALSE)</f>
        <v>613.62176199999999</v>
      </c>
      <c r="AE61" s="52">
        <f>VLOOKUP($B61,Shock_dev!$A$1:$CI$300,MATCH(DATE(AE$1,1,1),Shock_dev!$A$1:$CI$1,0),FALSE)</f>
        <v>614.14344599999981</v>
      </c>
      <c r="AF61" s="52">
        <f>VLOOKUP($B61,Shock_dev!$A$1:$CI$300,MATCH(DATE(AF$1,1,1),Shock_dev!$A$1:$CI$1,0),FALSE)</f>
        <v>614.47955699999989</v>
      </c>
      <c r="AG61" s="52"/>
      <c r="AH61" s="65">
        <f t="shared" si="1"/>
        <v>2217.7630187200002</v>
      </c>
      <c r="AI61" s="65">
        <f t="shared" si="2"/>
        <v>1982.6594093600002</v>
      </c>
      <c r="AJ61" s="65">
        <f t="shared" si="3"/>
        <v>183.46596719999999</v>
      </c>
      <c r="AK61" s="65">
        <f t="shared" si="4"/>
        <v>292.99886839999994</v>
      </c>
      <c r="AL61" s="65">
        <f t="shared" si="5"/>
        <v>556.11807620000002</v>
      </c>
      <c r="AM61" s="65">
        <f t="shared" si="6"/>
        <v>613.58514919999982</v>
      </c>
      <c r="AN61" s="66"/>
      <c r="AO61" s="65">
        <f t="shared" si="7"/>
        <v>2100.2112140400004</v>
      </c>
      <c r="AP61" s="65">
        <f t="shared" si="8"/>
        <v>238.23241779999995</v>
      </c>
      <c r="AQ61" s="65">
        <f t="shared" si="9"/>
        <v>584.85161269999992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1946.2767470000001</v>
      </c>
      <c r="D62" s="52">
        <f>VLOOKUP($B62,Shock_dev!$A$1:$CI$300,MATCH(DATE(D$1,1,1),Shock_dev!$A$1:$CI$1,0),FALSE)</f>
        <v>2014.812631</v>
      </c>
      <c r="E62" s="52">
        <f>VLOOKUP($B62,Shock_dev!$A$1:$CI$300,MATCH(DATE(E$1,1,1),Shock_dev!$A$1:$CI$1,0),FALSE)</f>
        <v>2021.3702440000002</v>
      </c>
      <c r="F62" s="52">
        <f>VLOOKUP($B62,Shock_dev!$A$1:$CI$300,MATCH(DATE(F$1,1,1),Shock_dev!$A$1:$CI$1,0),FALSE)</f>
        <v>2013.9075109999999</v>
      </c>
      <c r="G62" s="52">
        <f>VLOOKUP($B62,Shock_dev!$A$1:$CI$300,MATCH(DATE(G$1,1,1),Shock_dev!$A$1:$CI$1,0),FALSE)</f>
        <v>2129.3640060000002</v>
      </c>
      <c r="H62" s="52">
        <f>VLOOKUP($B62,Shock_dev!$A$1:$CI$300,MATCH(DATE(H$1,1,1),Shock_dev!$A$1:$CI$1,0),FALSE)</f>
        <v>2116.6507659999997</v>
      </c>
      <c r="I62" s="52">
        <f>VLOOKUP($B62,Shock_dev!$A$1:$CI$300,MATCH(DATE(I$1,1,1),Shock_dev!$A$1:$CI$1,0),FALSE)</f>
        <v>2085.0302320000001</v>
      </c>
      <c r="J62" s="52">
        <f>VLOOKUP($B62,Shock_dev!$A$1:$CI$300,MATCH(DATE(J$1,1,1),Shock_dev!$A$1:$CI$1,0),FALSE)</f>
        <v>2059.6475760000003</v>
      </c>
      <c r="K62" s="52">
        <f>VLOOKUP($B62,Shock_dev!$A$1:$CI$300,MATCH(DATE(K$1,1,1),Shock_dev!$A$1:$CI$1,0),FALSE)</f>
        <v>2007.2296060000001</v>
      </c>
      <c r="L62" s="52">
        <f>VLOOKUP($B62,Shock_dev!$A$1:$CI$300,MATCH(DATE(L$1,1,1),Shock_dev!$A$1:$CI$1,0),FALSE)</f>
        <v>1792.7656630000001</v>
      </c>
      <c r="M62" s="52">
        <f>VLOOKUP($B62,Shock_dev!$A$1:$CI$300,MATCH(DATE(M$1,1,1),Shock_dev!$A$1:$CI$1,0),FALSE)</f>
        <v>1568.1794560000001</v>
      </c>
      <c r="N62" s="52">
        <f>VLOOKUP($B62,Shock_dev!$A$1:$CI$300,MATCH(DATE(N$1,1,1),Shock_dev!$A$1:$CI$1,0),FALSE)</f>
        <v>1484.5550890000002</v>
      </c>
      <c r="O62" s="52">
        <f>VLOOKUP($B62,Shock_dev!$A$1:$CI$300,MATCH(DATE(O$1,1,1),Shock_dev!$A$1:$CI$1,0),FALSE)</f>
        <v>1430.0856920000001</v>
      </c>
      <c r="P62" s="52">
        <f>VLOOKUP($B62,Shock_dev!$A$1:$CI$300,MATCH(DATE(P$1,1,1),Shock_dev!$A$1:$CI$1,0),FALSE)</f>
        <v>1373.6476590000002</v>
      </c>
      <c r="Q62" s="52">
        <f>VLOOKUP($B62,Shock_dev!$A$1:$CI$300,MATCH(DATE(Q$1,1,1),Shock_dev!$A$1:$CI$1,0),FALSE)</f>
        <v>1050.1038270000001</v>
      </c>
      <c r="R62" s="52">
        <f>VLOOKUP($B62,Shock_dev!$A$1:$CI$300,MATCH(DATE(R$1,1,1),Shock_dev!$A$1:$CI$1,0),FALSE)</f>
        <v>984.53427299999998</v>
      </c>
      <c r="S62" s="52">
        <f>VLOOKUP($B62,Shock_dev!$A$1:$CI$300,MATCH(DATE(S$1,1,1),Shock_dev!$A$1:$CI$1,0),FALSE)</f>
        <v>943.80669999999986</v>
      </c>
      <c r="T62" s="52">
        <f>VLOOKUP($B62,Shock_dev!$A$1:$CI$300,MATCH(DATE(T$1,1,1),Shock_dev!$A$1:$CI$1,0),FALSE)</f>
        <v>890.60446100000013</v>
      </c>
      <c r="U62" s="52">
        <f>VLOOKUP($B62,Shock_dev!$A$1:$CI$300,MATCH(DATE(U$1,1,1),Shock_dev!$A$1:$CI$1,0),FALSE)</f>
        <v>841.66375799999992</v>
      </c>
      <c r="V62" s="52">
        <f>VLOOKUP($B62,Shock_dev!$A$1:$CI$300,MATCH(DATE(V$1,1,1),Shock_dev!$A$1:$CI$1,0),FALSE)</f>
        <v>579.9416819999999</v>
      </c>
      <c r="W62" s="52">
        <f>VLOOKUP($B62,Shock_dev!$A$1:$CI$300,MATCH(DATE(W$1,1,1),Shock_dev!$A$1:$CI$1,0),FALSE)</f>
        <v>535.67074400000001</v>
      </c>
      <c r="X62" s="52">
        <f>VLOOKUP($B62,Shock_dev!$A$1:$CI$300,MATCH(DATE(X$1,1,1),Shock_dev!$A$1:$CI$1,0),FALSE)</f>
        <v>519.84031800000002</v>
      </c>
      <c r="Y62" s="52">
        <f>VLOOKUP($B62,Shock_dev!$A$1:$CI$300,MATCH(DATE(Y$1,1,1),Shock_dev!$A$1:$CI$1,0),FALSE)</f>
        <v>492.6045909999998</v>
      </c>
      <c r="Z62" s="52">
        <f>VLOOKUP($B62,Shock_dev!$A$1:$CI$300,MATCH(DATE(Z$1,1,1),Shock_dev!$A$1:$CI$1,0),FALSE)</f>
        <v>470.05670000000009</v>
      </c>
      <c r="AA62" s="52">
        <f>VLOOKUP($B62,Shock_dev!$A$1:$CI$300,MATCH(DATE(AA$1,1,1),Shock_dev!$A$1:$CI$1,0),FALSE)</f>
        <v>451.46449099999995</v>
      </c>
      <c r="AB62" s="52">
        <f>VLOOKUP($B62,Shock_dev!$A$1:$CI$300,MATCH(DATE(AB$1,1,1),Shock_dev!$A$1:$CI$1,0),FALSE)</f>
        <v>436.20787199999972</v>
      </c>
      <c r="AC62" s="52">
        <f>VLOOKUP($B62,Shock_dev!$A$1:$CI$300,MATCH(DATE(AC$1,1,1),Shock_dev!$A$1:$CI$1,0),FALSE)</f>
        <v>423.97380799999996</v>
      </c>
      <c r="AD62" s="52">
        <f>VLOOKUP($B62,Shock_dev!$A$1:$CI$300,MATCH(DATE(AD$1,1,1),Shock_dev!$A$1:$CI$1,0),FALSE)</f>
        <v>414.0137729999999</v>
      </c>
      <c r="AE62" s="52">
        <f>VLOOKUP($B62,Shock_dev!$A$1:$CI$300,MATCH(DATE(AE$1,1,1),Shock_dev!$A$1:$CI$1,0),FALSE)</f>
        <v>406.11213399999997</v>
      </c>
      <c r="AF62" s="52">
        <f>VLOOKUP($B62,Shock_dev!$A$1:$CI$300,MATCH(DATE(AF$1,1,1),Shock_dev!$A$1:$CI$1,0),FALSE)</f>
        <v>399.83601099999987</v>
      </c>
      <c r="AG62" s="52"/>
      <c r="AH62" s="65">
        <f t="shared" si="1"/>
        <v>2025.1462277999999</v>
      </c>
      <c r="AI62" s="65">
        <f t="shared" si="2"/>
        <v>2012.2647686</v>
      </c>
      <c r="AJ62" s="65">
        <f t="shared" si="3"/>
        <v>1381.3143445999999</v>
      </c>
      <c r="AK62" s="65">
        <f t="shared" si="4"/>
        <v>848.11017479999987</v>
      </c>
      <c r="AL62" s="65">
        <f t="shared" si="5"/>
        <v>493.92736879999995</v>
      </c>
      <c r="AM62" s="65">
        <f t="shared" si="6"/>
        <v>416.02871959999993</v>
      </c>
      <c r="AN62" s="66"/>
      <c r="AO62" s="65">
        <f t="shared" si="7"/>
        <v>2018.7054982</v>
      </c>
      <c r="AP62" s="65">
        <f t="shared" si="8"/>
        <v>1114.7122596999998</v>
      </c>
      <c r="AQ62" s="65">
        <f t="shared" si="9"/>
        <v>454.97804419999994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542.68425800000023</v>
      </c>
      <c r="D63" s="52">
        <f>VLOOKUP($B63,Shock_dev!$A$1:$CI$300,MATCH(DATE(D$1,1,1),Shock_dev!$A$1:$CI$1,0),FALSE)</f>
        <v>580.99754800000028</v>
      </c>
      <c r="E63" s="52">
        <f>VLOOKUP($B63,Shock_dev!$A$1:$CI$300,MATCH(DATE(E$1,1,1),Shock_dev!$A$1:$CI$1,0),FALSE)</f>
        <v>601.96830499999942</v>
      </c>
      <c r="F63" s="52">
        <f>VLOOKUP($B63,Shock_dev!$A$1:$CI$300,MATCH(DATE(F$1,1,1),Shock_dev!$A$1:$CI$1,0),FALSE)</f>
        <v>616.53013300000021</v>
      </c>
      <c r="G63" s="52">
        <f>VLOOKUP($B63,Shock_dev!$A$1:$CI$300,MATCH(DATE(G$1,1,1),Shock_dev!$A$1:$CI$1,0),FALSE)</f>
        <v>822.39325100000042</v>
      </c>
      <c r="H63" s="52">
        <f>VLOOKUP($B63,Shock_dev!$A$1:$CI$300,MATCH(DATE(H$1,1,1),Shock_dev!$A$1:$CI$1,0),FALSE)</f>
        <v>836.18714499999987</v>
      </c>
      <c r="I63" s="52">
        <f>VLOOKUP($B63,Shock_dev!$A$1:$CI$300,MATCH(DATE(I$1,1,1),Shock_dev!$A$1:$CI$1,0),FALSE)</f>
        <v>840.96065300000009</v>
      </c>
      <c r="J63" s="52">
        <f>VLOOKUP($B63,Shock_dev!$A$1:$CI$300,MATCH(DATE(J$1,1,1),Shock_dev!$A$1:$CI$1,0),FALSE)</f>
        <v>881.19596400000046</v>
      </c>
      <c r="K63" s="52">
        <f>VLOOKUP($B63,Shock_dev!$A$1:$CI$300,MATCH(DATE(K$1,1,1),Shock_dev!$A$1:$CI$1,0),FALSE)</f>
        <v>787.57749800000056</v>
      </c>
      <c r="L63" s="52">
        <f>VLOOKUP($B63,Shock_dev!$A$1:$CI$300,MATCH(DATE(L$1,1,1),Shock_dev!$A$1:$CI$1,0),FALSE)</f>
        <v>966.09695199999987</v>
      </c>
      <c r="M63" s="52">
        <f>VLOOKUP($B63,Shock_dev!$A$1:$CI$300,MATCH(DATE(M$1,1,1),Shock_dev!$A$1:$CI$1,0),FALSE)</f>
        <v>585.48980699999993</v>
      </c>
      <c r="N63" s="52">
        <f>VLOOKUP($B63,Shock_dev!$A$1:$CI$300,MATCH(DATE(N$1,1,1),Shock_dev!$A$1:$CI$1,0),FALSE)</f>
        <v>534.57439300000078</v>
      </c>
      <c r="O63" s="52">
        <f>VLOOKUP($B63,Shock_dev!$A$1:$CI$300,MATCH(DATE(O$1,1,1),Shock_dev!$A$1:$CI$1,0),FALSE)</f>
        <v>486.9776550000006</v>
      </c>
      <c r="P63" s="52">
        <f>VLOOKUP($B63,Shock_dev!$A$1:$CI$300,MATCH(DATE(P$1,1,1),Shock_dev!$A$1:$CI$1,0),FALSE)</f>
        <v>437.45865200000026</v>
      </c>
      <c r="Q63" s="52">
        <f>VLOOKUP($B63,Shock_dev!$A$1:$CI$300,MATCH(DATE(Q$1,1,1),Shock_dev!$A$1:$CI$1,0),FALSE)</f>
        <v>494.09973999999966</v>
      </c>
      <c r="R63" s="52">
        <f>VLOOKUP($B63,Shock_dev!$A$1:$CI$300,MATCH(DATE(R$1,1,1),Shock_dev!$A$1:$CI$1,0),FALSE)</f>
        <v>445.68937499999993</v>
      </c>
      <c r="S63" s="52">
        <f>VLOOKUP($B63,Shock_dev!$A$1:$CI$300,MATCH(DATE(S$1,1,1),Shock_dev!$A$1:$CI$1,0),FALSE)</f>
        <v>397.22160799999983</v>
      </c>
      <c r="T63" s="52">
        <f>VLOOKUP($B63,Shock_dev!$A$1:$CI$300,MATCH(DATE(T$1,1,1),Shock_dev!$A$1:$CI$1,0),FALSE)</f>
        <v>311.13210799999979</v>
      </c>
      <c r="U63" s="52">
        <f>VLOOKUP($B63,Shock_dev!$A$1:$CI$300,MATCH(DATE(U$1,1,1),Shock_dev!$A$1:$CI$1,0),FALSE)</f>
        <v>267.64248599999974</v>
      </c>
      <c r="V63" s="52">
        <f>VLOOKUP($B63,Shock_dev!$A$1:$CI$300,MATCH(DATE(V$1,1,1),Shock_dev!$A$1:$CI$1,0),FALSE)</f>
        <v>435.28192399999989</v>
      </c>
      <c r="W63" s="52">
        <f>VLOOKUP($B63,Shock_dev!$A$1:$CI$300,MATCH(DATE(W$1,1,1),Shock_dev!$A$1:$CI$1,0),FALSE)</f>
        <v>406.5270559999999</v>
      </c>
      <c r="X63" s="52">
        <f>VLOOKUP($B63,Shock_dev!$A$1:$CI$300,MATCH(DATE(X$1,1,1),Shock_dev!$A$1:$CI$1,0),FALSE)</f>
        <v>379.37125300000025</v>
      </c>
      <c r="Y63" s="52">
        <f>VLOOKUP($B63,Shock_dev!$A$1:$CI$300,MATCH(DATE(Y$1,1,1),Shock_dev!$A$1:$CI$1,0),FALSE)</f>
        <v>356.29111399999965</v>
      </c>
      <c r="Z63" s="52">
        <f>VLOOKUP($B63,Shock_dev!$A$1:$CI$300,MATCH(DATE(Z$1,1,1),Shock_dev!$A$1:$CI$1,0),FALSE)</f>
        <v>338.05396900000051</v>
      </c>
      <c r="AA63" s="52">
        <f>VLOOKUP($B63,Shock_dev!$A$1:$CI$300,MATCH(DATE(AA$1,1,1),Shock_dev!$A$1:$CI$1,0),FALSE)</f>
        <v>359.42762800000037</v>
      </c>
      <c r="AB63" s="52">
        <f>VLOOKUP($B63,Shock_dev!$A$1:$CI$300,MATCH(DATE(AB$1,1,1),Shock_dev!$A$1:$CI$1,0),FALSE)</f>
        <v>226.34500499999922</v>
      </c>
      <c r="AC63" s="52">
        <f>VLOOKUP($B63,Shock_dev!$A$1:$CI$300,MATCH(DATE(AC$1,1,1),Shock_dev!$A$1:$CI$1,0),FALSE)</f>
        <v>210.42226699999992</v>
      </c>
      <c r="AD63" s="52">
        <f>VLOOKUP($B63,Shock_dev!$A$1:$CI$300,MATCH(DATE(AD$1,1,1),Shock_dev!$A$1:$CI$1,0),FALSE)</f>
        <v>199.19632199999978</v>
      </c>
      <c r="AE63" s="52">
        <f>VLOOKUP($B63,Shock_dev!$A$1:$CI$300,MATCH(DATE(AE$1,1,1),Shock_dev!$A$1:$CI$1,0),FALSE)</f>
        <v>190.00262699999985</v>
      </c>
      <c r="AF63" s="52">
        <f>VLOOKUP($B63,Shock_dev!$A$1:$CI$300,MATCH(DATE(AF$1,1,1),Shock_dev!$A$1:$CI$1,0),FALSE)</f>
        <v>182.34555199999977</v>
      </c>
      <c r="AG63" s="52"/>
      <c r="AH63" s="65">
        <f t="shared" si="1"/>
        <v>632.91469900000016</v>
      </c>
      <c r="AI63" s="65">
        <f t="shared" si="2"/>
        <v>862.40364240000019</v>
      </c>
      <c r="AJ63" s="65">
        <f t="shared" si="3"/>
        <v>507.72004940000022</v>
      </c>
      <c r="AK63" s="65">
        <f t="shared" si="4"/>
        <v>371.39350019999983</v>
      </c>
      <c r="AL63" s="65">
        <f t="shared" si="5"/>
        <v>367.93420400000014</v>
      </c>
      <c r="AM63" s="65">
        <f t="shared" si="6"/>
        <v>201.6623545999997</v>
      </c>
      <c r="AN63" s="66"/>
      <c r="AO63" s="65">
        <f t="shared" si="7"/>
        <v>747.65917070000023</v>
      </c>
      <c r="AP63" s="65">
        <f t="shared" si="8"/>
        <v>439.55677480000003</v>
      </c>
      <c r="AQ63" s="65">
        <f t="shared" si="9"/>
        <v>284.79827929999993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556.19368699999995</v>
      </c>
      <c r="D64" s="52">
        <f>VLOOKUP($B64,Shock_dev!$A$1:$CI$300,MATCH(DATE(D$1,1,1),Shock_dev!$A$1:$CI$1,0),FALSE)</f>
        <v>577.0373899999995</v>
      </c>
      <c r="E64" s="52">
        <f>VLOOKUP($B64,Shock_dev!$A$1:$CI$300,MATCH(DATE(E$1,1,1),Shock_dev!$A$1:$CI$1,0),FALSE)</f>
        <v>584.42707899999914</v>
      </c>
      <c r="F64" s="52">
        <f>VLOOKUP($B64,Shock_dev!$A$1:$CI$300,MATCH(DATE(F$1,1,1),Shock_dev!$A$1:$CI$1,0),FALSE)</f>
        <v>587.99738900000011</v>
      </c>
      <c r="G64" s="52">
        <f>VLOOKUP($B64,Shock_dev!$A$1:$CI$300,MATCH(DATE(G$1,1,1),Shock_dev!$A$1:$CI$1,0),FALSE)</f>
        <v>749.70048299999962</v>
      </c>
      <c r="H64" s="52">
        <f>VLOOKUP($B64,Shock_dev!$A$1:$CI$300,MATCH(DATE(H$1,1,1),Shock_dev!$A$1:$CI$1,0),FALSE)</f>
        <v>755.43679899999916</v>
      </c>
      <c r="I64" s="52">
        <f>VLOOKUP($B64,Shock_dev!$A$1:$CI$300,MATCH(DATE(I$1,1,1),Shock_dev!$A$1:$CI$1,0),FALSE)</f>
        <v>723.26846800000021</v>
      </c>
      <c r="J64" s="52">
        <f>VLOOKUP($B64,Shock_dev!$A$1:$CI$300,MATCH(DATE(J$1,1,1),Shock_dev!$A$1:$CI$1,0),FALSE)</f>
        <v>724.40176299999985</v>
      </c>
      <c r="K64" s="52">
        <f>VLOOKUP($B64,Shock_dev!$A$1:$CI$300,MATCH(DATE(K$1,1,1),Shock_dev!$A$1:$CI$1,0),FALSE)</f>
        <v>704.70975200000066</v>
      </c>
      <c r="L64" s="52">
        <f>VLOOKUP($B64,Shock_dev!$A$1:$CI$300,MATCH(DATE(L$1,1,1),Shock_dev!$A$1:$CI$1,0),FALSE)</f>
        <v>854.79597899999953</v>
      </c>
      <c r="M64" s="52">
        <f>VLOOKUP($B64,Shock_dev!$A$1:$CI$300,MATCH(DATE(M$1,1,1),Shock_dev!$A$1:$CI$1,0),FALSE)</f>
        <v>946.02420999999958</v>
      </c>
      <c r="N64" s="52">
        <f>VLOOKUP($B64,Shock_dev!$A$1:$CI$300,MATCH(DATE(N$1,1,1),Shock_dev!$A$1:$CI$1,0),FALSE)</f>
        <v>846.23867700000028</v>
      </c>
      <c r="O64" s="52">
        <f>VLOOKUP($B64,Shock_dev!$A$1:$CI$300,MATCH(DATE(O$1,1,1),Shock_dev!$A$1:$CI$1,0),FALSE)</f>
        <v>832.30863299999965</v>
      </c>
      <c r="P64" s="52">
        <f>VLOOKUP($B64,Shock_dev!$A$1:$CI$300,MATCH(DATE(P$1,1,1),Shock_dev!$A$1:$CI$1,0),FALSE)</f>
        <v>819.72506599999997</v>
      </c>
      <c r="Q64" s="52">
        <f>VLOOKUP($B64,Shock_dev!$A$1:$CI$300,MATCH(DATE(Q$1,1,1),Shock_dev!$A$1:$CI$1,0),FALSE)</f>
        <v>1445.21</v>
      </c>
      <c r="R64" s="52">
        <f>VLOOKUP($B64,Shock_dev!$A$1:$CI$300,MATCH(DATE(R$1,1,1),Shock_dev!$A$1:$CI$1,0),FALSE)</f>
        <v>1447.3597490000002</v>
      </c>
      <c r="S64" s="52">
        <f>VLOOKUP($B64,Shock_dev!$A$1:$CI$300,MATCH(DATE(S$1,1,1),Shock_dev!$A$1:$CI$1,0),FALSE)</f>
        <v>1488.3172130000003</v>
      </c>
      <c r="T64" s="52">
        <f>VLOOKUP($B64,Shock_dev!$A$1:$CI$300,MATCH(DATE(T$1,1,1),Shock_dev!$A$1:$CI$1,0),FALSE)</f>
        <v>1478.3516950000003</v>
      </c>
      <c r="U64" s="52">
        <f>VLOOKUP($B64,Shock_dev!$A$1:$CI$300,MATCH(DATE(U$1,1,1),Shock_dev!$A$1:$CI$1,0),FALSE)</f>
        <v>1467.3380289999996</v>
      </c>
      <c r="V64" s="52">
        <f>VLOOKUP($B64,Shock_dev!$A$1:$CI$300,MATCH(DATE(V$1,1,1),Shock_dev!$A$1:$CI$1,0),FALSE)</f>
        <v>574.36842399999932</v>
      </c>
      <c r="W64" s="52">
        <f>VLOOKUP($B64,Shock_dev!$A$1:$CI$300,MATCH(DATE(W$1,1,1),Shock_dev!$A$1:$CI$1,0),FALSE)</f>
        <v>543.44913799999995</v>
      </c>
      <c r="X64" s="52">
        <f>VLOOKUP($B64,Shock_dev!$A$1:$CI$300,MATCH(DATE(X$1,1,1),Shock_dev!$A$1:$CI$1,0),FALSE)</f>
        <v>582.49067500000001</v>
      </c>
      <c r="Y64" s="52">
        <f>VLOOKUP($B64,Shock_dev!$A$1:$CI$300,MATCH(DATE(Y$1,1,1),Shock_dev!$A$1:$CI$1,0),FALSE)</f>
        <v>572.73720899999989</v>
      </c>
      <c r="Z64" s="52">
        <f>VLOOKUP($B64,Shock_dev!$A$1:$CI$300,MATCH(DATE(Z$1,1,1),Shock_dev!$A$1:$CI$1,0),FALSE)</f>
        <v>886.55167999999958</v>
      </c>
      <c r="AA64" s="52">
        <f>VLOOKUP($B64,Shock_dev!$A$1:$CI$300,MATCH(DATE(AA$1,1,1),Shock_dev!$A$1:$CI$1,0),FALSE)</f>
        <v>884.3623349999998</v>
      </c>
      <c r="AB64" s="52">
        <f>VLOOKUP($B64,Shock_dev!$A$1:$CI$300,MATCH(DATE(AB$1,1,1),Shock_dev!$A$1:$CI$1,0),FALSE)</f>
        <v>875.52877600000011</v>
      </c>
      <c r="AC64" s="52">
        <f>VLOOKUP($B64,Shock_dev!$A$1:$CI$300,MATCH(DATE(AC$1,1,1),Shock_dev!$A$1:$CI$1,0),FALSE)</f>
        <v>865.66673300000002</v>
      </c>
      <c r="AD64" s="52">
        <f>VLOOKUP($B64,Shock_dev!$A$1:$CI$300,MATCH(DATE(AD$1,1,1),Shock_dev!$A$1:$CI$1,0),FALSE)</f>
        <v>855.63034599999992</v>
      </c>
      <c r="AE64" s="52">
        <f>VLOOKUP($B64,Shock_dev!$A$1:$CI$300,MATCH(DATE(AE$1,1,1),Shock_dev!$A$1:$CI$1,0),FALSE)</f>
        <v>845.43419600000016</v>
      </c>
      <c r="AF64" s="52">
        <f>VLOOKUP($B64,Shock_dev!$A$1:$CI$300,MATCH(DATE(AF$1,1,1),Shock_dev!$A$1:$CI$1,0),FALSE)</f>
        <v>835.36035199999969</v>
      </c>
      <c r="AG64" s="52"/>
      <c r="AH64" s="65">
        <f t="shared" si="1"/>
        <v>611.07120559999964</v>
      </c>
      <c r="AI64" s="65">
        <f t="shared" si="2"/>
        <v>752.52255219999984</v>
      </c>
      <c r="AJ64" s="65">
        <f t="shared" si="3"/>
        <v>977.90131719999988</v>
      </c>
      <c r="AK64" s="65">
        <f t="shared" si="4"/>
        <v>1291.1470219999999</v>
      </c>
      <c r="AL64" s="65">
        <f t="shared" si="5"/>
        <v>693.9182073999998</v>
      </c>
      <c r="AM64" s="65">
        <f t="shared" si="6"/>
        <v>855.52408059999993</v>
      </c>
      <c r="AN64" s="66"/>
      <c r="AO64" s="65">
        <f t="shared" si="7"/>
        <v>681.79687889999968</v>
      </c>
      <c r="AP64" s="65">
        <f t="shared" si="8"/>
        <v>1134.5241695999998</v>
      </c>
      <c r="AQ64" s="65">
        <f t="shared" si="9"/>
        <v>774.72114399999987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20.057833000000073</v>
      </c>
      <c r="D65" s="52">
        <f>VLOOKUP($B65,Shock_dev!$A$1:$CI$300,MATCH(DATE(D$1,1,1),Shock_dev!$A$1:$CI$1,0),FALSE)</f>
        <v>23.275270999999975</v>
      </c>
      <c r="E65" s="52">
        <f>VLOOKUP($B65,Shock_dev!$A$1:$CI$300,MATCH(DATE(E$1,1,1),Shock_dev!$A$1:$CI$1,0),FALSE)</f>
        <v>24.922964999999976</v>
      </c>
      <c r="F65" s="52">
        <f>VLOOKUP($B65,Shock_dev!$A$1:$CI$300,MATCH(DATE(F$1,1,1),Shock_dev!$A$1:$CI$1,0),FALSE)</f>
        <v>25.785137000000077</v>
      </c>
      <c r="G65" s="52">
        <f>VLOOKUP($B65,Shock_dev!$A$1:$CI$300,MATCH(DATE(G$1,1,1),Shock_dev!$A$1:$CI$1,0),FALSE)</f>
        <v>26.405173000000104</v>
      </c>
      <c r="H65" s="52">
        <f>VLOOKUP($B65,Shock_dev!$A$1:$CI$300,MATCH(DATE(H$1,1,1),Shock_dev!$A$1:$CI$1,0),FALSE)</f>
        <v>26.932156999999961</v>
      </c>
      <c r="I65" s="52">
        <f>VLOOKUP($B65,Shock_dev!$A$1:$CI$300,MATCH(DATE(I$1,1,1),Shock_dev!$A$1:$CI$1,0),FALSE)</f>
        <v>27.023995000000014</v>
      </c>
      <c r="J65" s="52">
        <f>VLOOKUP($B65,Shock_dev!$A$1:$CI$300,MATCH(DATE(J$1,1,1),Shock_dev!$A$1:$CI$1,0),FALSE)</f>
        <v>27.410235999999941</v>
      </c>
      <c r="K65" s="52">
        <f>VLOOKUP($B65,Shock_dev!$A$1:$CI$300,MATCH(DATE(K$1,1,1),Shock_dev!$A$1:$CI$1,0),FALSE)</f>
        <v>27.937694000000192</v>
      </c>
      <c r="L65" s="52">
        <f>VLOOKUP($B65,Shock_dev!$A$1:$CI$300,MATCH(DATE(L$1,1,1),Shock_dev!$A$1:$CI$1,0),FALSE)</f>
        <v>27.975548999999774</v>
      </c>
      <c r="M65" s="52">
        <f>VLOOKUP($B65,Shock_dev!$A$1:$CI$300,MATCH(DATE(M$1,1,1),Shock_dev!$A$1:$CI$1,0),FALSE)</f>
        <v>27.668295999999827</v>
      </c>
      <c r="N65" s="52">
        <f>VLOOKUP($B65,Shock_dev!$A$1:$CI$300,MATCH(DATE(N$1,1,1),Shock_dev!$A$1:$CI$1,0),FALSE)</f>
        <v>27.631041999999979</v>
      </c>
      <c r="O65" s="52">
        <f>VLOOKUP($B65,Shock_dev!$A$1:$CI$300,MATCH(DATE(O$1,1,1),Shock_dev!$A$1:$CI$1,0),FALSE)</f>
        <v>27.613026999999875</v>
      </c>
      <c r="P65" s="52">
        <f>VLOOKUP($B65,Shock_dev!$A$1:$CI$300,MATCH(DATE(P$1,1,1),Shock_dev!$A$1:$CI$1,0),FALSE)</f>
        <v>27.546518000000106</v>
      </c>
      <c r="Q65" s="52">
        <f>VLOOKUP($B65,Shock_dev!$A$1:$CI$300,MATCH(DATE(Q$1,1,1),Shock_dev!$A$1:$CI$1,0),FALSE)</f>
        <v>27.525110999999924</v>
      </c>
      <c r="R65" s="52">
        <f>VLOOKUP($B65,Shock_dev!$A$1:$CI$300,MATCH(DATE(R$1,1,1),Shock_dev!$A$1:$CI$1,0),FALSE)</f>
        <v>27.262973999999758</v>
      </c>
      <c r="S65" s="52">
        <f>VLOOKUP($B65,Shock_dev!$A$1:$CI$300,MATCH(DATE(S$1,1,1),Shock_dev!$A$1:$CI$1,0),FALSE)</f>
        <v>27.508961999999883</v>
      </c>
      <c r="T65" s="52">
        <f>VLOOKUP($B65,Shock_dev!$A$1:$CI$300,MATCH(DATE(T$1,1,1),Shock_dev!$A$1:$CI$1,0),FALSE)</f>
        <v>27.830206999999973</v>
      </c>
      <c r="U65" s="52">
        <f>VLOOKUP($B65,Shock_dev!$A$1:$CI$300,MATCH(DATE(U$1,1,1),Shock_dev!$A$1:$CI$1,0),FALSE)</f>
        <v>28.278728999999657</v>
      </c>
      <c r="V65" s="52">
        <f>VLOOKUP($B65,Shock_dev!$A$1:$CI$300,MATCH(DATE(V$1,1,1),Shock_dev!$A$1:$CI$1,0),FALSE)</f>
        <v>28.255728999999974</v>
      </c>
      <c r="W65" s="52">
        <f>VLOOKUP($B65,Shock_dev!$A$1:$CI$300,MATCH(DATE(W$1,1,1),Shock_dev!$A$1:$CI$1,0),FALSE)</f>
        <v>28.294081000000006</v>
      </c>
      <c r="X65" s="52">
        <f>VLOOKUP($B65,Shock_dev!$A$1:$CI$300,MATCH(DATE(X$1,1,1),Shock_dev!$A$1:$CI$1,0),FALSE)</f>
        <v>28.648605000000316</v>
      </c>
      <c r="Y65" s="52">
        <f>VLOOKUP($B65,Shock_dev!$A$1:$CI$300,MATCH(DATE(Y$1,1,1),Shock_dev!$A$1:$CI$1,0),FALSE)</f>
        <v>29.222788000000037</v>
      </c>
      <c r="Z65" s="52">
        <f>VLOOKUP($B65,Shock_dev!$A$1:$CI$300,MATCH(DATE(Z$1,1,1),Shock_dev!$A$1:$CI$1,0),FALSE)</f>
        <v>30.24755099999993</v>
      </c>
      <c r="AA65" s="52">
        <f>VLOOKUP($B65,Shock_dev!$A$1:$CI$300,MATCH(DATE(AA$1,1,1),Shock_dev!$A$1:$CI$1,0),FALSE)</f>
        <v>31.099349000000075</v>
      </c>
      <c r="AB65" s="52">
        <f>VLOOKUP($B65,Shock_dev!$A$1:$CI$300,MATCH(DATE(AB$1,1,1),Shock_dev!$A$1:$CI$1,0),FALSE)</f>
        <v>31.910009000000173</v>
      </c>
      <c r="AC65" s="52">
        <f>VLOOKUP($B65,Shock_dev!$A$1:$CI$300,MATCH(DATE(AC$1,1,1),Shock_dev!$A$1:$CI$1,0),FALSE)</f>
        <v>32.71458100000018</v>
      </c>
      <c r="AD65" s="52">
        <f>VLOOKUP($B65,Shock_dev!$A$1:$CI$300,MATCH(DATE(AD$1,1,1),Shock_dev!$A$1:$CI$1,0),FALSE)</f>
        <v>33.326201999999739</v>
      </c>
      <c r="AE65" s="52">
        <f>VLOOKUP($B65,Shock_dev!$A$1:$CI$300,MATCH(DATE(AE$1,1,1),Shock_dev!$A$1:$CI$1,0),FALSE)</f>
        <v>33.989542000000256</v>
      </c>
      <c r="AF65" s="52">
        <f>VLOOKUP($B65,Shock_dev!$A$1:$CI$300,MATCH(DATE(AF$1,1,1),Shock_dev!$A$1:$CI$1,0),FALSE)</f>
        <v>34.615672999999788</v>
      </c>
      <c r="AG65" s="52"/>
      <c r="AH65" s="65">
        <f t="shared" si="1"/>
        <v>24.089275800000042</v>
      </c>
      <c r="AI65" s="65">
        <f t="shared" si="2"/>
        <v>27.455926199999976</v>
      </c>
      <c r="AJ65" s="65">
        <f t="shared" si="3"/>
        <v>27.596798799999942</v>
      </c>
      <c r="AK65" s="65">
        <f t="shared" si="4"/>
        <v>27.82732019999985</v>
      </c>
      <c r="AL65" s="65">
        <f t="shared" si="5"/>
        <v>29.502474800000073</v>
      </c>
      <c r="AM65" s="65">
        <f t="shared" si="6"/>
        <v>33.31120140000003</v>
      </c>
      <c r="AN65" s="66"/>
      <c r="AO65" s="65">
        <f t="shared" si="7"/>
        <v>25.772601000000009</v>
      </c>
      <c r="AP65" s="65">
        <f t="shared" si="8"/>
        <v>27.712059499999896</v>
      </c>
      <c r="AQ65" s="65">
        <f t="shared" si="9"/>
        <v>31.406838100000051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1514.577577</v>
      </c>
      <c r="D66" s="52">
        <f>VLOOKUP($B66,Shock_dev!$A$1:$CI$300,MATCH(DATE(D$1,1,1),Shock_dev!$A$1:$CI$1,0),FALSE)</f>
        <v>1586.558755</v>
      </c>
      <c r="E66" s="52">
        <f>VLOOKUP($B66,Shock_dev!$A$1:$CI$300,MATCH(DATE(E$1,1,1),Shock_dev!$A$1:$CI$1,0),FALSE)</f>
        <v>1614.5892160000003</v>
      </c>
      <c r="F66" s="52">
        <f>VLOOKUP($B66,Shock_dev!$A$1:$CI$300,MATCH(DATE(F$1,1,1),Shock_dev!$A$1:$CI$1,0),FALSE)</f>
        <v>1644.1906060000001</v>
      </c>
      <c r="G66" s="52">
        <f>VLOOKUP($B66,Shock_dev!$A$1:$CI$300,MATCH(DATE(G$1,1,1),Shock_dev!$A$1:$CI$1,0),FALSE)</f>
        <v>1457.69974</v>
      </c>
      <c r="H66" s="52">
        <f>VLOOKUP($B66,Shock_dev!$A$1:$CI$300,MATCH(DATE(H$1,1,1),Shock_dev!$A$1:$CI$1,0),FALSE)</f>
        <v>1485.6754809999993</v>
      </c>
      <c r="I66" s="52">
        <f>VLOOKUP($B66,Shock_dev!$A$1:$CI$300,MATCH(DATE(I$1,1,1),Shock_dev!$A$1:$CI$1,0),FALSE)</f>
        <v>1510.9223299999994</v>
      </c>
      <c r="J66" s="52">
        <f>VLOOKUP($B66,Shock_dev!$A$1:$CI$300,MATCH(DATE(J$1,1,1),Shock_dev!$A$1:$CI$1,0),FALSE)</f>
        <v>1525.8594379999995</v>
      </c>
      <c r="K66" s="52">
        <f>VLOOKUP($B66,Shock_dev!$A$1:$CI$300,MATCH(DATE(K$1,1,1),Shock_dev!$A$1:$CI$1,0),FALSE)</f>
        <v>1537.0130099999997</v>
      </c>
      <c r="L66" s="52">
        <f>VLOOKUP($B66,Shock_dev!$A$1:$CI$300,MATCH(DATE(L$1,1,1),Shock_dev!$A$1:$CI$1,0),FALSE)</f>
        <v>1227.5267629999998</v>
      </c>
      <c r="M66" s="52">
        <f>VLOOKUP($B66,Shock_dev!$A$1:$CI$300,MATCH(DATE(M$1,1,1),Shock_dev!$A$1:$CI$1,0),FALSE)</f>
        <v>887.20897100000002</v>
      </c>
      <c r="N66" s="52">
        <f>VLOOKUP($B66,Shock_dev!$A$1:$CI$300,MATCH(DATE(N$1,1,1),Shock_dev!$A$1:$CI$1,0),FALSE)</f>
        <v>876.20431400000052</v>
      </c>
      <c r="O66" s="52">
        <f>VLOOKUP($B66,Shock_dev!$A$1:$CI$300,MATCH(DATE(O$1,1,1),Shock_dev!$A$1:$CI$1,0),FALSE)</f>
        <v>877.67192900000009</v>
      </c>
      <c r="P66" s="52">
        <f>VLOOKUP($B66,Shock_dev!$A$1:$CI$300,MATCH(DATE(P$1,1,1),Shock_dev!$A$1:$CI$1,0),FALSE)</f>
        <v>892.83824200000072</v>
      </c>
      <c r="Q66" s="52">
        <f>VLOOKUP($B66,Shock_dev!$A$1:$CI$300,MATCH(DATE(Q$1,1,1),Shock_dev!$A$1:$CI$1,0),FALSE)</f>
        <v>723.62292900000011</v>
      </c>
      <c r="R66" s="52">
        <f>VLOOKUP($B66,Shock_dev!$A$1:$CI$300,MATCH(DATE(R$1,1,1),Shock_dev!$A$1:$CI$1,0),FALSE)</f>
        <v>736.47865000000002</v>
      </c>
      <c r="S66" s="52">
        <f>VLOOKUP($B66,Shock_dev!$A$1:$CI$300,MATCH(DATE(S$1,1,1),Shock_dev!$A$1:$CI$1,0),FALSE)</f>
        <v>763.42155699999967</v>
      </c>
      <c r="T66" s="52">
        <f>VLOOKUP($B66,Shock_dev!$A$1:$CI$300,MATCH(DATE(T$1,1,1),Shock_dev!$A$1:$CI$1,0),FALSE)</f>
        <v>771.83999499999936</v>
      </c>
      <c r="U66" s="52">
        <f>VLOOKUP($B66,Shock_dev!$A$1:$CI$300,MATCH(DATE(U$1,1,1),Shock_dev!$A$1:$CI$1,0),FALSE)</f>
        <v>775.82980599999973</v>
      </c>
      <c r="V66" s="52">
        <f>VLOOKUP($B66,Shock_dev!$A$1:$CI$300,MATCH(DATE(V$1,1,1),Shock_dev!$A$1:$CI$1,0),FALSE)</f>
        <v>652.78248300000087</v>
      </c>
      <c r="W66" s="52">
        <f>VLOOKUP($B66,Shock_dev!$A$1:$CI$300,MATCH(DATE(W$1,1,1),Shock_dev!$A$1:$CI$1,0),FALSE)</f>
        <v>678.90591200000017</v>
      </c>
      <c r="X66" s="52">
        <f>VLOOKUP($B66,Shock_dev!$A$1:$CI$300,MATCH(DATE(X$1,1,1),Shock_dev!$A$1:$CI$1,0),FALSE)</f>
        <v>677.9545879999996</v>
      </c>
      <c r="Y66" s="52">
        <f>VLOOKUP($B66,Shock_dev!$A$1:$CI$300,MATCH(DATE(Y$1,1,1),Shock_dev!$A$1:$CI$1,0),FALSE)</f>
        <v>677.01665799999955</v>
      </c>
      <c r="Z66" s="52">
        <f>VLOOKUP($B66,Shock_dev!$A$1:$CI$300,MATCH(DATE(Z$1,1,1),Shock_dev!$A$1:$CI$1,0),FALSE)</f>
        <v>1868.5551260000011</v>
      </c>
      <c r="AA66" s="52">
        <f>VLOOKUP($B66,Shock_dev!$A$1:$CI$300,MATCH(DATE(AA$1,1,1),Shock_dev!$A$1:$CI$1,0),FALSE)</f>
        <v>1865.310824000001</v>
      </c>
      <c r="AB66" s="52">
        <f>VLOOKUP($B66,Shock_dev!$A$1:$CI$300,MATCH(DATE(AB$1,1,1),Shock_dev!$A$1:$CI$1,0),FALSE)</f>
        <v>2028.0165350000007</v>
      </c>
      <c r="AC66" s="52">
        <f>VLOOKUP($B66,Shock_dev!$A$1:$CI$300,MATCH(DATE(AC$1,1,1),Shock_dev!$A$1:$CI$1,0),FALSE)</f>
        <v>2037.2065510000002</v>
      </c>
      <c r="AD66" s="52">
        <f>VLOOKUP($B66,Shock_dev!$A$1:$CI$300,MATCH(DATE(AD$1,1,1),Shock_dev!$A$1:$CI$1,0),FALSE)</f>
        <v>2040.8895229999989</v>
      </c>
      <c r="AE66" s="52">
        <f>VLOOKUP($B66,Shock_dev!$A$1:$CI$300,MATCH(DATE(AE$1,1,1),Shock_dev!$A$1:$CI$1,0),FALSE)</f>
        <v>2047.4071309999999</v>
      </c>
      <c r="AF66" s="52">
        <f>VLOOKUP($B66,Shock_dev!$A$1:$CI$300,MATCH(DATE(AF$1,1,1),Shock_dev!$A$1:$CI$1,0),FALSE)</f>
        <v>2049.7833759999994</v>
      </c>
      <c r="AG66" s="52"/>
      <c r="AH66" s="65">
        <f t="shared" si="1"/>
        <v>1563.5231788000001</v>
      </c>
      <c r="AI66" s="65">
        <f t="shared" si="2"/>
        <v>1457.3994043999996</v>
      </c>
      <c r="AJ66" s="65">
        <f t="shared" si="3"/>
        <v>851.50927700000034</v>
      </c>
      <c r="AK66" s="65">
        <f t="shared" si="4"/>
        <v>740.07049819999997</v>
      </c>
      <c r="AL66" s="65">
        <f t="shared" si="5"/>
        <v>1153.5486216000004</v>
      </c>
      <c r="AM66" s="65">
        <f t="shared" si="6"/>
        <v>2040.6606231999999</v>
      </c>
      <c r="AN66" s="66"/>
      <c r="AO66" s="65">
        <f t="shared" si="7"/>
        <v>1510.4612915999999</v>
      </c>
      <c r="AP66" s="65">
        <f t="shared" si="8"/>
        <v>795.78988760000016</v>
      </c>
      <c r="AQ66" s="65">
        <f t="shared" si="9"/>
        <v>1597.1046224000002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2775.5055294999997</v>
      </c>
      <c r="D67" s="52">
        <f>VLOOKUP($B67,Shock_dev!$A$1:$CI$300,MATCH(DATE(D$1,1,1),Shock_dev!$A$1:$CI$1,0),FALSE)</f>
        <v>2595.2056703999997</v>
      </c>
      <c r="E67" s="52">
        <f>VLOOKUP($B67,Shock_dev!$A$1:$CI$300,MATCH(DATE(E$1,1,1),Shock_dev!$A$1:$CI$1,0),FALSE)</f>
        <v>2707.2820111000001</v>
      </c>
      <c r="F67" s="52">
        <f>VLOOKUP($B67,Shock_dev!$A$1:$CI$300,MATCH(DATE(F$1,1,1),Shock_dev!$A$1:$CI$1,0),FALSE)</f>
        <v>2842.307984</v>
      </c>
      <c r="G67" s="52">
        <f>VLOOKUP($B67,Shock_dev!$A$1:$CI$300,MATCH(DATE(G$1,1,1),Shock_dev!$A$1:$CI$1,0),FALSE)</f>
        <v>2893.2085421000002</v>
      </c>
      <c r="H67" s="52">
        <f>VLOOKUP($B67,Shock_dev!$A$1:$CI$300,MATCH(DATE(H$1,1,1),Shock_dev!$A$1:$CI$1,0),FALSE)</f>
        <v>3076.3613388000003</v>
      </c>
      <c r="I67" s="52">
        <f>VLOOKUP($B67,Shock_dev!$A$1:$CI$300,MATCH(DATE(I$1,1,1),Shock_dev!$A$1:$CI$1,0),FALSE)</f>
        <v>2700.7510742999998</v>
      </c>
      <c r="J67" s="52">
        <f>VLOOKUP($B67,Shock_dev!$A$1:$CI$300,MATCH(DATE(J$1,1,1),Shock_dev!$A$1:$CI$1,0),FALSE)</f>
        <v>3212.4204151000004</v>
      </c>
      <c r="K67" s="52">
        <f>VLOOKUP($B67,Shock_dev!$A$1:$CI$300,MATCH(DATE(K$1,1,1),Shock_dev!$A$1:$CI$1,0),FALSE)</f>
        <v>3540.9425157999999</v>
      </c>
      <c r="L67" s="52">
        <f>VLOOKUP($B67,Shock_dev!$A$1:$CI$300,MATCH(DATE(L$1,1,1),Shock_dev!$A$1:$CI$1,0),FALSE)</f>
        <v>3183.3543334000001</v>
      </c>
      <c r="M67" s="52">
        <f>VLOOKUP($B67,Shock_dev!$A$1:$CI$300,MATCH(DATE(M$1,1,1),Shock_dev!$A$1:$CI$1,0),FALSE)</f>
        <v>3425.3843241999994</v>
      </c>
      <c r="N67" s="52">
        <f>VLOOKUP($B67,Shock_dev!$A$1:$CI$300,MATCH(DATE(N$1,1,1),Shock_dev!$A$1:$CI$1,0),FALSE)</f>
        <v>3746.4621690000004</v>
      </c>
      <c r="O67" s="52">
        <f>VLOOKUP($B67,Shock_dev!$A$1:$CI$300,MATCH(DATE(O$1,1,1),Shock_dev!$A$1:$CI$1,0),FALSE)</f>
        <v>3168.3920155000001</v>
      </c>
      <c r="P67" s="52">
        <f>VLOOKUP($B67,Shock_dev!$A$1:$CI$300,MATCH(DATE(P$1,1,1),Shock_dev!$A$1:$CI$1,0),FALSE)</f>
        <v>2575.1022975999999</v>
      </c>
      <c r="Q67" s="52">
        <f>VLOOKUP($B67,Shock_dev!$A$1:$CI$300,MATCH(DATE(Q$1,1,1),Shock_dev!$A$1:$CI$1,0),FALSE)</f>
        <v>2219.2654223999998</v>
      </c>
      <c r="R67" s="52">
        <f>VLOOKUP($B67,Shock_dev!$A$1:$CI$300,MATCH(DATE(R$1,1,1),Shock_dev!$A$1:$CI$1,0),FALSE)</f>
        <v>1511.4990456000003</v>
      </c>
      <c r="S67" s="52">
        <f>VLOOKUP($B67,Shock_dev!$A$1:$CI$300,MATCH(DATE(S$1,1,1),Shock_dev!$A$1:$CI$1,0),FALSE)</f>
        <v>1659.0799239999999</v>
      </c>
      <c r="T67" s="52">
        <f>VLOOKUP($B67,Shock_dev!$A$1:$CI$300,MATCH(DATE(T$1,1,1),Shock_dev!$A$1:$CI$1,0),FALSE)</f>
        <v>1422.7672480000001</v>
      </c>
      <c r="U67" s="52">
        <f>VLOOKUP($B67,Shock_dev!$A$1:$CI$300,MATCH(DATE(U$1,1,1),Shock_dev!$A$1:$CI$1,0),FALSE)</f>
        <v>1297.30781</v>
      </c>
      <c r="V67" s="52">
        <f>VLOOKUP($B67,Shock_dev!$A$1:$CI$300,MATCH(DATE(V$1,1,1),Shock_dev!$A$1:$CI$1,0),FALSE)</f>
        <v>1230.4396289999997</v>
      </c>
      <c r="W67" s="52">
        <f>VLOOKUP($B67,Shock_dev!$A$1:$CI$300,MATCH(DATE(W$1,1,1),Shock_dev!$A$1:$CI$1,0),FALSE)</f>
        <v>1255.4373860000001</v>
      </c>
      <c r="X67" s="52">
        <f>VLOOKUP($B67,Shock_dev!$A$1:$CI$300,MATCH(DATE(X$1,1,1),Shock_dev!$A$1:$CI$1,0),FALSE)</f>
        <v>1112.4817560000001</v>
      </c>
      <c r="Y67" s="52">
        <f>VLOOKUP($B67,Shock_dev!$A$1:$CI$300,MATCH(DATE(Y$1,1,1),Shock_dev!$A$1:$CI$1,0),FALSE)</f>
        <v>1107.2459919999999</v>
      </c>
      <c r="Z67" s="52">
        <f>VLOOKUP($B67,Shock_dev!$A$1:$CI$300,MATCH(DATE(Z$1,1,1),Shock_dev!$A$1:$CI$1,0),FALSE)</f>
        <v>1105.2205630000003</v>
      </c>
      <c r="AA67" s="52">
        <f>VLOOKUP($B67,Shock_dev!$A$1:$CI$300,MATCH(DATE(AA$1,1,1),Shock_dev!$A$1:$CI$1,0),FALSE)</f>
        <v>962.35969</v>
      </c>
      <c r="AB67" s="52">
        <f>VLOOKUP($B67,Shock_dev!$A$1:$CI$300,MATCH(DATE(AB$1,1,1),Shock_dev!$A$1:$CI$1,0),FALSE)</f>
        <v>957.37934799999994</v>
      </c>
      <c r="AC67" s="52">
        <f>VLOOKUP($B67,Shock_dev!$A$1:$CI$300,MATCH(DATE(AC$1,1,1),Shock_dev!$A$1:$CI$1,0),FALSE)</f>
        <v>955.42949800000019</v>
      </c>
      <c r="AD67" s="52">
        <f>VLOOKUP($B67,Shock_dev!$A$1:$CI$300,MATCH(DATE(AD$1,1,1),Shock_dev!$A$1:$CI$1,0),FALSE)</f>
        <v>954.05763599999977</v>
      </c>
      <c r="AE67" s="52">
        <f>VLOOKUP($B67,Shock_dev!$A$1:$CI$300,MATCH(DATE(AE$1,1,1),Shock_dev!$A$1:$CI$1,0),FALSE)</f>
        <v>956.659719</v>
      </c>
      <c r="AF67" s="52">
        <f>VLOOKUP($B67,Shock_dev!$A$1:$CI$300,MATCH(DATE(AF$1,1,1),Shock_dev!$A$1:$CI$1,0),FALSE)</f>
        <v>955.64272300000016</v>
      </c>
      <c r="AG67" s="52"/>
      <c r="AH67" s="65">
        <f t="shared" si="1"/>
        <v>2762.7019474200001</v>
      </c>
      <c r="AI67" s="65">
        <f t="shared" si="2"/>
        <v>3142.7659354800003</v>
      </c>
      <c r="AJ67" s="65">
        <f t="shared" si="3"/>
        <v>3026.9212457399999</v>
      </c>
      <c r="AK67" s="65">
        <f t="shared" si="4"/>
        <v>1424.21873132</v>
      </c>
      <c r="AL67" s="65">
        <f t="shared" si="5"/>
        <v>1108.5490774</v>
      </c>
      <c r="AM67" s="65">
        <f t="shared" si="6"/>
        <v>955.83378479999988</v>
      </c>
      <c r="AN67" s="66"/>
      <c r="AO67" s="65">
        <f t="shared" si="7"/>
        <v>2952.7339414500002</v>
      </c>
      <c r="AP67" s="65">
        <f t="shared" si="8"/>
        <v>2225.56998853</v>
      </c>
      <c r="AQ67" s="65">
        <f t="shared" si="9"/>
        <v>1032.1914311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5237.4602400000003</v>
      </c>
      <c r="D68" s="52">
        <f>VLOOKUP($B68,Shock_dev!$A$1:$CI$300,MATCH(DATE(D$1,1,1),Shock_dev!$A$1:$CI$1,0),FALSE)</f>
        <v>5118.3035199999995</v>
      </c>
      <c r="E68" s="52">
        <f>VLOOKUP($B68,Shock_dev!$A$1:$CI$300,MATCH(DATE(E$1,1,1),Shock_dev!$A$1:$CI$1,0),FALSE)</f>
        <v>5251.8867600000012</v>
      </c>
      <c r="F68" s="52">
        <f>VLOOKUP($B68,Shock_dev!$A$1:$CI$300,MATCH(DATE(F$1,1,1),Shock_dev!$A$1:$CI$1,0),FALSE)</f>
        <v>5396.2706799999996</v>
      </c>
      <c r="G68" s="52">
        <f>VLOOKUP($B68,Shock_dev!$A$1:$CI$300,MATCH(DATE(G$1,1,1),Shock_dev!$A$1:$CI$1,0),FALSE)</f>
        <v>5670.0322399999986</v>
      </c>
      <c r="H68" s="52">
        <f>VLOOKUP($B68,Shock_dev!$A$1:$CI$300,MATCH(DATE(H$1,1,1),Shock_dev!$A$1:$CI$1,0),FALSE)</f>
        <v>5890.4651699999995</v>
      </c>
      <c r="I68" s="52">
        <f>VLOOKUP($B68,Shock_dev!$A$1:$CI$300,MATCH(DATE(I$1,1,1),Shock_dev!$A$1:$CI$1,0),FALSE)</f>
        <v>5493.7735499999981</v>
      </c>
      <c r="J68" s="52">
        <f>VLOOKUP($B68,Shock_dev!$A$1:$CI$300,MATCH(DATE(J$1,1,1),Shock_dev!$A$1:$CI$1,0),FALSE)</f>
        <v>6006.9192299999995</v>
      </c>
      <c r="K68" s="52">
        <f>VLOOKUP($B68,Shock_dev!$A$1:$CI$300,MATCH(DATE(K$1,1,1),Shock_dev!$A$1:$CI$1,0),FALSE)</f>
        <v>6291.77297</v>
      </c>
      <c r="L68" s="52">
        <f>VLOOKUP($B68,Shock_dev!$A$1:$CI$300,MATCH(DATE(L$1,1,1),Shock_dev!$A$1:$CI$1,0),FALSE)</f>
        <v>5682.7401499999978</v>
      </c>
      <c r="M68" s="52">
        <f>VLOOKUP($B68,Shock_dev!$A$1:$CI$300,MATCH(DATE(M$1,1,1),Shock_dev!$A$1:$CI$1,0),FALSE)</f>
        <v>5238.478979999998</v>
      </c>
      <c r="N68" s="52">
        <f>VLOOKUP($B68,Shock_dev!$A$1:$CI$300,MATCH(DATE(N$1,1,1),Shock_dev!$A$1:$CI$1,0),FALSE)</f>
        <v>5469.7920800000011</v>
      </c>
      <c r="O68" s="52">
        <f>VLOOKUP($B68,Shock_dev!$A$1:$CI$300,MATCH(DATE(O$1,1,1),Shock_dev!$A$1:$CI$1,0),FALSE)</f>
        <v>4876.7247900000002</v>
      </c>
      <c r="P68" s="52">
        <f>VLOOKUP($B68,Shock_dev!$A$1:$CI$300,MATCH(DATE(P$1,1,1),Shock_dev!$A$1:$CI$1,0),FALSE)</f>
        <v>4272.0297599999994</v>
      </c>
      <c r="Q68" s="52">
        <f>VLOOKUP($B68,Shock_dev!$A$1:$CI$300,MATCH(DATE(Q$1,1,1),Shock_dev!$A$1:$CI$1,0),FALSE)</f>
        <v>3906.6007599999994</v>
      </c>
      <c r="R68" s="52">
        <f>VLOOKUP($B68,Shock_dev!$A$1:$CI$300,MATCH(DATE(R$1,1,1),Shock_dev!$A$1:$CI$1,0),FALSE)</f>
        <v>3028.399080000001</v>
      </c>
      <c r="S68" s="52">
        <f>VLOOKUP($B68,Shock_dev!$A$1:$CI$300,MATCH(DATE(S$1,1,1),Shock_dev!$A$1:$CI$1,0),FALSE)</f>
        <v>3193.4156800000019</v>
      </c>
      <c r="T68" s="52">
        <f>VLOOKUP($B68,Shock_dev!$A$1:$CI$300,MATCH(DATE(T$1,1,1),Shock_dev!$A$1:$CI$1,0),FALSE)</f>
        <v>2946.8108999999986</v>
      </c>
      <c r="U68" s="52">
        <f>VLOOKUP($B68,Shock_dev!$A$1:$CI$300,MATCH(DATE(U$1,1,1),Shock_dev!$A$1:$CI$1,0),FALSE)</f>
        <v>2812.1108299999996</v>
      </c>
      <c r="V68" s="52">
        <f>VLOOKUP($B68,Shock_dev!$A$1:$CI$300,MATCH(DATE(V$1,1,1),Shock_dev!$A$1:$CI$1,0),FALSE)</f>
        <v>1992.680260000001</v>
      </c>
      <c r="W68" s="52">
        <f>VLOOKUP($B68,Shock_dev!$A$1:$CI$300,MATCH(DATE(W$1,1,1),Shock_dev!$A$1:$CI$1,0),FALSE)</f>
        <v>1857.4160100000008</v>
      </c>
      <c r="X68" s="52">
        <f>VLOOKUP($B68,Shock_dev!$A$1:$CI$300,MATCH(DATE(X$1,1,1),Shock_dev!$A$1:$CI$1,0),FALSE)</f>
        <v>1735.0513300000021</v>
      </c>
      <c r="Y68" s="52">
        <f>VLOOKUP($B68,Shock_dev!$A$1:$CI$300,MATCH(DATE(Y$1,1,1),Shock_dev!$A$1:$CI$1,0),FALSE)</f>
        <v>1723.8231600000017</v>
      </c>
      <c r="Z68" s="52">
        <f>VLOOKUP($B68,Shock_dev!$A$1:$CI$300,MATCH(DATE(Z$1,1,1),Shock_dev!$A$1:$CI$1,0),FALSE)</f>
        <v>1884.6240300000009</v>
      </c>
      <c r="AA68" s="52">
        <f>VLOOKUP($B68,Shock_dev!$A$1:$CI$300,MATCH(DATE(AA$1,1,1),Shock_dev!$A$1:$CI$1,0),FALSE)</f>
        <v>1744.0790199999992</v>
      </c>
      <c r="AB68" s="52">
        <f>VLOOKUP($B68,Shock_dev!$A$1:$CI$300,MATCH(DATE(AB$1,1,1),Shock_dev!$A$1:$CI$1,0),FALSE)</f>
        <v>1738.0506999999998</v>
      </c>
      <c r="AC68" s="52">
        <f>VLOOKUP($B68,Shock_dev!$A$1:$CI$300,MATCH(DATE(AC$1,1,1),Shock_dev!$A$1:$CI$1,0),FALSE)</f>
        <v>1734.8163900000018</v>
      </c>
      <c r="AD68" s="52">
        <f>VLOOKUP($B68,Shock_dev!$A$1:$CI$300,MATCH(DATE(AD$1,1,1),Shock_dev!$A$1:$CI$1,0),FALSE)</f>
        <v>1732.4014699999989</v>
      </c>
      <c r="AE68" s="52">
        <f>VLOOKUP($B68,Shock_dev!$A$1:$CI$300,MATCH(DATE(AE$1,1,1),Shock_dev!$A$1:$CI$1,0),FALSE)</f>
        <v>1734.4797099999996</v>
      </c>
      <c r="AF68" s="52">
        <f>VLOOKUP($B68,Shock_dev!$A$1:$CI$300,MATCH(DATE(AF$1,1,1),Shock_dev!$A$1:$CI$1,0),FALSE)</f>
        <v>1733.1975499999971</v>
      </c>
      <c r="AG68" s="52"/>
      <c r="AH68" s="65">
        <f t="shared" si="1"/>
        <v>5334.7906879999991</v>
      </c>
      <c r="AI68" s="65">
        <f t="shared" si="2"/>
        <v>5873.1342139999997</v>
      </c>
      <c r="AJ68" s="65">
        <f t="shared" si="3"/>
        <v>4752.7252739999994</v>
      </c>
      <c r="AK68" s="65">
        <f t="shared" si="4"/>
        <v>2794.6833500000002</v>
      </c>
      <c r="AL68" s="65">
        <f t="shared" si="5"/>
        <v>1788.998710000001</v>
      </c>
      <c r="AM68" s="65">
        <f t="shared" si="6"/>
        <v>1734.5891639999995</v>
      </c>
      <c r="AN68" s="66"/>
      <c r="AO68" s="65">
        <f t="shared" si="7"/>
        <v>5603.9624509999994</v>
      </c>
      <c r="AP68" s="65">
        <f t="shared" si="8"/>
        <v>3773.7043119999998</v>
      </c>
      <c r="AQ68" s="65">
        <f t="shared" si="9"/>
        <v>1761.7939370000004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-14.611820899999998</v>
      </c>
      <c r="D69" s="52">
        <f>VLOOKUP($B69,Shock_dev!$A$1:$CI$300,MATCH(DATE(D$1,1,1),Shock_dev!$A$1:$CI$1,0),FALSE)</f>
        <v>-14.297739700000022</v>
      </c>
      <c r="E69" s="52">
        <f>VLOOKUP($B69,Shock_dev!$A$1:$CI$300,MATCH(DATE(E$1,1,1),Shock_dev!$A$1:$CI$1,0),FALSE)</f>
        <v>-13.915628400000003</v>
      </c>
      <c r="F69" s="52">
        <f>VLOOKUP($B69,Shock_dev!$A$1:$CI$300,MATCH(DATE(F$1,1,1),Shock_dev!$A$1:$CI$1,0),FALSE)</f>
        <v>-13.659060000000011</v>
      </c>
      <c r="G69" s="52">
        <f>VLOOKUP($B69,Shock_dev!$A$1:$CI$300,MATCH(DATE(G$1,1,1),Shock_dev!$A$1:$CI$1,0),FALSE)</f>
        <v>-13.45132209999997</v>
      </c>
      <c r="H69" s="52">
        <f>VLOOKUP($B69,Shock_dev!$A$1:$CI$300,MATCH(DATE(H$1,1,1),Shock_dev!$A$1:$CI$1,0),FALSE)</f>
        <v>-13.265155099999959</v>
      </c>
      <c r="I69" s="52">
        <f>VLOOKUP($B69,Shock_dev!$A$1:$CI$300,MATCH(DATE(I$1,1,1),Shock_dev!$A$1:$CI$1,0),FALSE)</f>
        <v>-13.133651799999939</v>
      </c>
      <c r="J69" s="52">
        <f>VLOOKUP($B69,Shock_dev!$A$1:$CI$300,MATCH(DATE(J$1,1,1),Shock_dev!$A$1:$CI$1,0),FALSE)</f>
        <v>-12.923314399999981</v>
      </c>
      <c r="K69" s="52">
        <f>VLOOKUP($B69,Shock_dev!$A$1:$CI$300,MATCH(DATE(K$1,1,1),Shock_dev!$A$1:$CI$1,0),FALSE)</f>
        <v>-12.674427199999968</v>
      </c>
      <c r="L69" s="52">
        <f>VLOOKUP($B69,Shock_dev!$A$1:$CI$300,MATCH(DATE(L$1,1,1),Shock_dev!$A$1:$CI$1,0),FALSE)</f>
        <v>-12.493371300000035</v>
      </c>
      <c r="M69" s="52">
        <f>VLOOKUP($B69,Shock_dev!$A$1:$CI$300,MATCH(DATE(M$1,1,1),Shock_dev!$A$1:$CI$1,0),FALSE)</f>
        <v>4.341247199999998</v>
      </c>
      <c r="N69" s="52">
        <f>VLOOKUP($B69,Shock_dev!$A$1:$CI$300,MATCH(DATE(N$1,1,1),Shock_dev!$A$1:$CI$1,0),FALSE)</f>
        <v>5.0304275000000871</v>
      </c>
      <c r="O69" s="52">
        <f>VLOOKUP($B69,Shock_dev!$A$1:$CI$300,MATCH(DATE(O$1,1,1),Shock_dev!$A$1:$CI$1,0),FALSE)</f>
        <v>5.3654614999999239</v>
      </c>
      <c r="P69" s="52">
        <f>VLOOKUP($B69,Shock_dev!$A$1:$CI$300,MATCH(DATE(P$1,1,1),Shock_dev!$A$1:$CI$1,0),FALSE)</f>
        <v>5.6472267999999985</v>
      </c>
      <c r="Q69" s="52">
        <f>VLOOKUP($B69,Shock_dev!$A$1:$CI$300,MATCH(DATE(Q$1,1,1),Shock_dev!$A$1:$CI$1,0),FALSE)</f>
        <v>5.9000158999999712</v>
      </c>
      <c r="R69" s="52">
        <f>VLOOKUP($B69,Shock_dev!$A$1:$CI$300,MATCH(DATE(R$1,1,1),Shock_dev!$A$1:$CI$1,0),FALSE)</f>
        <v>6.1167113999999856</v>
      </c>
      <c r="S69" s="52">
        <f>VLOOKUP($B69,Shock_dev!$A$1:$CI$300,MATCH(DATE(S$1,1,1),Shock_dev!$A$1:$CI$1,0),FALSE)</f>
        <v>6.4374755999999707</v>
      </c>
      <c r="T69" s="52">
        <f>VLOOKUP($B69,Shock_dev!$A$1:$CI$300,MATCH(DATE(T$1,1,1),Shock_dev!$A$1:$CI$1,0),FALSE)</f>
        <v>6.7776600999999346</v>
      </c>
      <c r="U69" s="52">
        <f>VLOOKUP($B69,Shock_dev!$A$1:$CI$300,MATCH(DATE(U$1,1,1),Shock_dev!$A$1:$CI$1,0),FALSE)</f>
        <v>7.1220726999999897</v>
      </c>
      <c r="V69" s="52">
        <f>VLOOKUP($B69,Shock_dev!$A$1:$CI$300,MATCH(DATE(V$1,1,1),Shock_dev!$A$1:$CI$1,0),FALSE)</f>
        <v>7.314130099999943</v>
      </c>
      <c r="W69" s="52">
        <f>VLOOKUP($B69,Shock_dev!$A$1:$CI$300,MATCH(DATE(W$1,1,1),Shock_dev!$A$1:$CI$1,0),FALSE)</f>
        <v>7.1892831999999771</v>
      </c>
      <c r="X69" s="52">
        <f>VLOOKUP($B69,Shock_dev!$A$1:$CI$300,MATCH(DATE(X$1,1,1),Shock_dev!$A$1:$CI$1,0),FALSE)</f>
        <v>7.4375041999999212</v>
      </c>
      <c r="Y69" s="52">
        <f>VLOOKUP($B69,Shock_dev!$A$1:$CI$300,MATCH(DATE(Y$1,1,1),Shock_dev!$A$1:$CI$1,0),FALSE)</f>
        <v>7.7199241000000711</v>
      </c>
      <c r="Z69" s="52">
        <f>VLOOKUP($B69,Shock_dev!$A$1:$CI$300,MATCH(DATE(Z$1,1,1),Shock_dev!$A$1:$CI$1,0),FALSE)</f>
        <v>8.090117599999985</v>
      </c>
      <c r="AA69" s="52">
        <f>VLOOKUP($B69,Shock_dev!$A$1:$CI$300,MATCH(DATE(AA$1,1,1),Shock_dev!$A$1:$CI$1,0),FALSE)</f>
        <v>16.900718600000005</v>
      </c>
      <c r="AB69" s="52">
        <f>VLOOKUP($B69,Shock_dev!$A$1:$CI$300,MATCH(DATE(AB$1,1,1),Shock_dev!$A$1:$CI$1,0),FALSE)</f>
        <v>-12.235295199999996</v>
      </c>
      <c r="AC69" s="52">
        <f>VLOOKUP($B69,Shock_dev!$A$1:$CI$300,MATCH(DATE(AC$1,1,1),Shock_dev!$A$1:$CI$1,0),FALSE)</f>
        <v>-12.788582899999938</v>
      </c>
      <c r="AD69" s="52">
        <f>VLOOKUP($B69,Shock_dev!$A$1:$CI$300,MATCH(DATE(AD$1,1,1),Shock_dev!$A$1:$CI$1,0),FALSE)</f>
        <v>-12.725325699999985</v>
      </c>
      <c r="AE69" s="52">
        <f>VLOOKUP($B69,Shock_dev!$A$1:$CI$300,MATCH(DATE(AE$1,1,1),Shock_dev!$A$1:$CI$1,0),FALSE)</f>
        <v>-12.56077049999999</v>
      </c>
      <c r="AF69" s="52">
        <f>VLOOKUP($B69,Shock_dev!$A$1:$CI$300,MATCH(DATE(AF$1,1,1),Shock_dev!$A$1:$CI$1,0),FALSE)</f>
        <v>-12.38401859999999</v>
      </c>
      <c r="AG69" s="52"/>
      <c r="AH69" s="65">
        <f t="shared" si="1"/>
        <v>-13.98711422</v>
      </c>
      <c r="AI69" s="65">
        <f t="shared" si="2"/>
        <v>-12.897983959999976</v>
      </c>
      <c r="AJ69" s="65">
        <f t="shared" si="3"/>
        <v>5.2568757799999961</v>
      </c>
      <c r="AK69" s="65">
        <f t="shared" si="4"/>
        <v>6.7536099799999647</v>
      </c>
      <c r="AL69" s="65">
        <f t="shared" si="5"/>
        <v>9.4675095399999911</v>
      </c>
      <c r="AM69" s="65">
        <f t="shared" si="6"/>
        <v>-12.53879857999998</v>
      </c>
      <c r="AN69" s="66"/>
      <c r="AO69" s="65">
        <f t="shared" si="7"/>
        <v>-13.442549089999989</v>
      </c>
      <c r="AP69" s="65">
        <f t="shared" si="8"/>
        <v>6.0052428799999804</v>
      </c>
      <c r="AQ69" s="65">
        <f t="shared" si="9"/>
        <v>-1.5356445199999946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413.50330000001122</v>
      </c>
      <c r="D70" s="52">
        <f>VLOOKUP($B70,Shock_dev!$A$1:$CI$300,MATCH(DATE(D$1,1,1),Shock_dev!$A$1:$CI$1,0),FALSE)</f>
        <v>593.73389999999199</v>
      </c>
      <c r="E70" s="52">
        <f>VLOOKUP($B70,Shock_dev!$A$1:$CI$300,MATCH(DATE(E$1,1,1),Shock_dev!$A$1:$CI$1,0),FALSE)</f>
        <v>700.58900000000722</v>
      </c>
      <c r="F70" s="52">
        <f>VLOOKUP($B70,Shock_dev!$A$1:$CI$300,MATCH(DATE(F$1,1,1),Shock_dev!$A$1:$CI$1,0),FALSE)</f>
        <v>755.29760000001988</v>
      </c>
      <c r="G70" s="52">
        <f>VLOOKUP($B70,Shock_dev!$A$1:$CI$300,MATCH(DATE(G$1,1,1),Shock_dev!$A$1:$CI$1,0),FALSE)</f>
        <v>783.35919999997714</v>
      </c>
      <c r="H70" s="52">
        <f>VLOOKUP($B70,Shock_dev!$A$1:$CI$300,MATCH(DATE(H$1,1,1),Shock_dev!$A$1:$CI$1,0),FALSE)</f>
        <v>785.61100000000442</v>
      </c>
      <c r="I70" s="52">
        <f>VLOOKUP($B70,Shock_dev!$A$1:$CI$300,MATCH(DATE(I$1,1,1),Shock_dev!$A$1:$CI$1,0),FALSE)</f>
        <v>751.19010000000708</v>
      </c>
      <c r="J70" s="52">
        <f>VLOOKUP($B70,Shock_dev!$A$1:$CI$300,MATCH(DATE(J$1,1,1),Shock_dev!$A$1:$CI$1,0),FALSE)</f>
        <v>728.07090000002063</v>
      </c>
      <c r="K70" s="52">
        <f>VLOOKUP($B70,Shock_dev!$A$1:$CI$300,MATCH(DATE(K$1,1,1),Shock_dev!$A$1:$CI$1,0),FALSE)</f>
        <v>698.27619999999297</v>
      </c>
      <c r="L70" s="52">
        <f>VLOOKUP($B70,Shock_dev!$A$1:$CI$300,MATCH(DATE(L$1,1,1),Shock_dev!$A$1:$CI$1,0),FALSE)</f>
        <v>635.9036999999953</v>
      </c>
      <c r="M70" s="52">
        <f>VLOOKUP($B70,Shock_dev!$A$1:$CI$300,MATCH(DATE(M$1,1,1),Shock_dev!$A$1:$CI$1,0),FALSE)</f>
        <v>545.53620000000228</v>
      </c>
      <c r="N70" s="52">
        <f>VLOOKUP($B70,Shock_dev!$A$1:$CI$300,MATCH(DATE(N$1,1,1),Shock_dev!$A$1:$CI$1,0),FALSE)</f>
        <v>489.51990000001388</v>
      </c>
      <c r="O70" s="52">
        <f>VLOOKUP($B70,Shock_dev!$A$1:$CI$300,MATCH(DATE(O$1,1,1),Shock_dev!$A$1:$CI$1,0),FALSE)</f>
        <v>437.99439999999595</v>
      </c>
      <c r="P70" s="52">
        <f>VLOOKUP($B70,Shock_dev!$A$1:$CI$300,MATCH(DATE(P$1,1,1),Shock_dev!$A$1:$CI$1,0),FALSE)</f>
        <v>394.34460000001127</v>
      </c>
      <c r="Q70" s="52">
        <f>VLOOKUP($B70,Shock_dev!$A$1:$CI$300,MATCH(DATE(Q$1,1,1),Shock_dev!$A$1:$CI$1,0),FALSE)</f>
        <v>351.9315999999817</v>
      </c>
      <c r="R70" s="52">
        <f>VLOOKUP($B70,Shock_dev!$A$1:$CI$300,MATCH(DATE(R$1,1,1),Shock_dev!$A$1:$CI$1,0),FALSE)</f>
        <v>308.09959999998682</v>
      </c>
      <c r="S70" s="52">
        <f>VLOOKUP($B70,Shock_dev!$A$1:$CI$300,MATCH(DATE(S$1,1,1),Shock_dev!$A$1:$CI$1,0),FALSE)</f>
        <v>308.54720000000088</v>
      </c>
      <c r="T70" s="52">
        <f>VLOOKUP($B70,Shock_dev!$A$1:$CI$300,MATCH(DATE(T$1,1,1),Shock_dev!$A$1:$CI$1,0),FALSE)</f>
        <v>318.32099999999627</v>
      </c>
      <c r="U70" s="52">
        <f>VLOOKUP($B70,Shock_dev!$A$1:$CI$300,MATCH(DATE(U$1,1,1),Shock_dev!$A$1:$CI$1,0),FALSE)</f>
        <v>339.93499999999767</v>
      </c>
      <c r="V70" s="52">
        <f>VLOOKUP($B70,Shock_dev!$A$1:$CI$300,MATCH(DATE(V$1,1,1),Shock_dev!$A$1:$CI$1,0),FALSE)</f>
        <v>323.85459999999148</v>
      </c>
      <c r="W70" s="52">
        <f>VLOOKUP($B70,Shock_dev!$A$1:$CI$300,MATCH(DATE(W$1,1,1),Shock_dev!$A$1:$CI$1,0),FALSE)</f>
        <v>331.02859999999055</v>
      </c>
      <c r="X70" s="52">
        <f>VLOOKUP($B70,Shock_dev!$A$1:$CI$300,MATCH(DATE(X$1,1,1),Shock_dev!$A$1:$CI$1,0),FALSE)</f>
        <v>360.36850000001141</v>
      </c>
      <c r="Y70" s="52">
        <f>VLOOKUP($B70,Shock_dev!$A$1:$CI$300,MATCH(DATE(Y$1,1,1),Shock_dev!$A$1:$CI$1,0),FALSE)</f>
        <v>402.32490000000689</v>
      </c>
      <c r="Z70" s="52">
        <f>VLOOKUP($B70,Shock_dev!$A$1:$CI$300,MATCH(DATE(Z$1,1,1),Shock_dev!$A$1:$CI$1,0),FALSE)</f>
        <v>476.65180000002147</v>
      </c>
      <c r="AA70" s="52">
        <f>VLOOKUP($B70,Shock_dev!$A$1:$CI$300,MATCH(DATE(AA$1,1,1),Shock_dev!$A$1:$CI$1,0),FALSE)</f>
        <v>537.89220000000205</v>
      </c>
      <c r="AB70" s="52">
        <f>VLOOKUP($B70,Shock_dev!$A$1:$CI$300,MATCH(DATE(AB$1,1,1),Shock_dev!$A$1:$CI$1,0),FALSE)</f>
        <v>595.71140000000014</v>
      </c>
      <c r="AC70" s="52">
        <f>VLOOKUP($B70,Shock_dev!$A$1:$CI$300,MATCH(DATE(AC$1,1,1),Shock_dev!$A$1:$CI$1,0),FALSE)</f>
        <v>649.53090000001248</v>
      </c>
      <c r="AD70" s="52">
        <f>VLOOKUP($B70,Shock_dev!$A$1:$CI$300,MATCH(DATE(AD$1,1,1),Shock_dev!$A$1:$CI$1,0),FALSE)</f>
        <v>699.59309999999823</v>
      </c>
      <c r="AE70" s="52">
        <f>VLOOKUP($B70,Shock_dev!$A$1:$CI$300,MATCH(DATE(AE$1,1,1),Shock_dev!$A$1:$CI$1,0),FALSE)</f>
        <v>746.42699999999604</v>
      </c>
      <c r="AF70" s="52">
        <f>VLOOKUP($B70,Shock_dev!$A$1:$CI$300,MATCH(DATE(AF$1,1,1),Shock_dev!$A$1:$CI$1,0),FALSE)</f>
        <v>790.16870000000927</v>
      </c>
      <c r="AG70" s="52"/>
      <c r="AH70" s="65">
        <f t="shared" si="1"/>
        <v>649.29660000000149</v>
      </c>
      <c r="AI70" s="65">
        <f t="shared" si="2"/>
        <v>719.8103800000041</v>
      </c>
      <c r="AJ70" s="65">
        <f t="shared" si="3"/>
        <v>443.86534000000103</v>
      </c>
      <c r="AK70" s="65">
        <f t="shared" si="4"/>
        <v>319.75147999999461</v>
      </c>
      <c r="AL70" s="65">
        <f t="shared" si="5"/>
        <v>421.65320000000645</v>
      </c>
      <c r="AM70" s="65">
        <f t="shared" si="6"/>
        <v>696.28622000000325</v>
      </c>
      <c r="AN70" s="66"/>
      <c r="AO70" s="65">
        <f t="shared" si="7"/>
        <v>684.55349000000274</v>
      </c>
      <c r="AP70" s="65">
        <f t="shared" si="8"/>
        <v>381.80840999999782</v>
      </c>
      <c r="AQ70" s="65">
        <f t="shared" si="9"/>
        <v>558.96971000000485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12514.535999999847</v>
      </c>
      <c r="D71" s="52">
        <f>VLOOKUP($B71,Shock_dev!$A$1:$CI$300,MATCH(DATE(D$1,1,1),Shock_dev!$A$1:$CI$1,0),FALSE)</f>
        <v>17570.688000000082</v>
      </c>
      <c r="E71" s="52">
        <f>VLOOKUP($B71,Shock_dev!$A$1:$CI$300,MATCH(DATE(E$1,1,1),Shock_dev!$A$1:$CI$1,0),FALSE)</f>
        <v>20875.814999999944</v>
      </c>
      <c r="F71" s="52">
        <f>VLOOKUP($B71,Shock_dev!$A$1:$CI$300,MATCH(DATE(F$1,1,1),Shock_dev!$A$1:$CI$1,0),FALSE)</f>
        <v>23181.907999999821</v>
      </c>
      <c r="G71" s="52">
        <f>VLOOKUP($B71,Shock_dev!$A$1:$CI$300,MATCH(DATE(G$1,1,1),Shock_dev!$A$1:$CI$1,0),FALSE)</f>
        <v>25169.166000000201</v>
      </c>
      <c r="H71" s="52">
        <f>VLOOKUP($B71,Shock_dev!$A$1:$CI$300,MATCH(DATE(H$1,1,1),Shock_dev!$A$1:$CI$1,0),FALSE)</f>
        <v>26705.836999999825</v>
      </c>
      <c r="I71" s="52">
        <f>VLOOKUP($B71,Shock_dev!$A$1:$CI$300,MATCH(DATE(I$1,1,1),Shock_dev!$A$1:$CI$1,0),FALSE)</f>
        <v>27360.404999999795</v>
      </c>
      <c r="J71" s="52">
        <f>VLOOKUP($B71,Shock_dev!$A$1:$CI$300,MATCH(DATE(J$1,1,1),Shock_dev!$A$1:$CI$1,0),FALSE)</f>
        <v>28535.916000000201</v>
      </c>
      <c r="K71" s="52">
        <f>VLOOKUP($B71,Shock_dev!$A$1:$CI$300,MATCH(DATE(K$1,1,1),Shock_dev!$A$1:$CI$1,0),FALSE)</f>
        <v>29514.384000000078</v>
      </c>
      <c r="L71" s="52">
        <f>VLOOKUP($B71,Shock_dev!$A$1:$CI$300,MATCH(DATE(L$1,1,1),Shock_dev!$A$1:$CI$1,0),FALSE)</f>
        <v>29482.404999999795</v>
      </c>
      <c r="M71" s="52">
        <f>VLOOKUP($B71,Shock_dev!$A$1:$CI$300,MATCH(DATE(M$1,1,1),Shock_dev!$A$1:$CI$1,0),FALSE)</f>
        <v>28601.117999999784</v>
      </c>
      <c r="N71" s="52">
        <f>VLOOKUP($B71,Shock_dev!$A$1:$CI$300,MATCH(DATE(N$1,1,1),Shock_dev!$A$1:$CI$1,0),FALSE)</f>
        <v>28730.373999999836</v>
      </c>
      <c r="O71" s="52">
        <f>VLOOKUP($B71,Shock_dev!$A$1:$CI$300,MATCH(DATE(O$1,1,1),Shock_dev!$A$1:$CI$1,0),FALSE)</f>
        <v>28775.283000000287</v>
      </c>
      <c r="P71" s="52">
        <f>VLOOKUP($B71,Shock_dev!$A$1:$CI$300,MATCH(DATE(P$1,1,1),Shock_dev!$A$1:$CI$1,0),FALSE)</f>
        <v>28866.805000000168</v>
      </c>
      <c r="Q71" s="52">
        <f>VLOOKUP($B71,Shock_dev!$A$1:$CI$300,MATCH(DATE(Q$1,1,1),Shock_dev!$A$1:$CI$1,0),FALSE)</f>
        <v>28793.145000000019</v>
      </c>
      <c r="R71" s="52">
        <f>VLOOKUP($B71,Shock_dev!$A$1:$CI$300,MATCH(DATE(R$1,1,1),Shock_dev!$A$1:$CI$1,0),FALSE)</f>
        <v>28497.021999999881</v>
      </c>
      <c r="S71" s="52">
        <f>VLOOKUP($B71,Shock_dev!$A$1:$CI$300,MATCH(DATE(S$1,1,1),Shock_dev!$A$1:$CI$1,0),FALSE)</f>
        <v>29381.226999999955</v>
      </c>
      <c r="T71" s="52">
        <f>VLOOKUP($B71,Shock_dev!$A$1:$CI$300,MATCH(DATE(T$1,1,1),Shock_dev!$A$1:$CI$1,0),FALSE)</f>
        <v>30287.078999999911</v>
      </c>
      <c r="U71" s="52">
        <f>VLOOKUP($B71,Shock_dev!$A$1:$CI$300,MATCH(DATE(U$1,1,1),Shock_dev!$A$1:$CI$1,0),FALSE)</f>
        <v>31384.347999999765</v>
      </c>
      <c r="V71" s="52">
        <f>VLOOKUP($B71,Shock_dev!$A$1:$CI$300,MATCH(DATE(V$1,1,1),Shock_dev!$A$1:$CI$1,0),FALSE)</f>
        <v>31196.694000000134</v>
      </c>
      <c r="W71" s="52">
        <f>VLOOKUP($B71,Shock_dev!$A$1:$CI$300,MATCH(DATE(W$1,1,1),Shock_dev!$A$1:$CI$1,0),FALSE)</f>
        <v>31712.395999999717</v>
      </c>
      <c r="X71" s="52">
        <f>VLOOKUP($B71,Shock_dev!$A$1:$CI$300,MATCH(DATE(X$1,1,1),Shock_dev!$A$1:$CI$1,0),FALSE)</f>
        <v>32776.066000000108</v>
      </c>
      <c r="Y71" s="52">
        <f>VLOOKUP($B71,Shock_dev!$A$1:$CI$300,MATCH(DATE(Y$1,1,1),Shock_dev!$A$1:$CI$1,0),FALSE)</f>
        <v>34088.095000000205</v>
      </c>
      <c r="Z71" s="52">
        <f>VLOOKUP($B71,Shock_dev!$A$1:$CI$300,MATCH(DATE(Z$1,1,1),Shock_dev!$A$1:$CI$1,0),FALSE)</f>
        <v>36317.003999999724</v>
      </c>
      <c r="AA71" s="52">
        <f>VLOOKUP($B71,Shock_dev!$A$1:$CI$300,MATCH(DATE(AA$1,1,1),Shock_dev!$A$1:$CI$1,0),FALSE)</f>
        <v>38047.397000000346</v>
      </c>
      <c r="AB71" s="52">
        <f>VLOOKUP($B71,Shock_dev!$A$1:$CI$300,MATCH(DATE(AB$1,1,1),Shock_dev!$A$1:$CI$1,0),FALSE)</f>
        <v>39710.138999999966</v>
      </c>
      <c r="AC71" s="52">
        <f>VLOOKUP($B71,Shock_dev!$A$1:$CI$300,MATCH(DATE(AC$1,1,1),Shock_dev!$A$1:$CI$1,0),FALSE)</f>
        <v>41301.887999999803</v>
      </c>
      <c r="AD71" s="52">
        <f>VLOOKUP($B71,Shock_dev!$A$1:$CI$300,MATCH(DATE(AD$1,1,1),Shock_dev!$A$1:$CI$1,0),FALSE)</f>
        <v>42837.473999999929</v>
      </c>
      <c r="AE71" s="52">
        <f>VLOOKUP($B71,Shock_dev!$A$1:$CI$300,MATCH(DATE(AE$1,1,1),Shock_dev!$A$1:$CI$1,0),FALSE)</f>
        <v>44332.456999999937</v>
      </c>
      <c r="AF71" s="52">
        <f>VLOOKUP($B71,Shock_dev!$A$1:$CI$300,MATCH(DATE(AF$1,1,1),Shock_dev!$A$1:$CI$1,0),FALSE)</f>
        <v>45785.935000000056</v>
      </c>
      <c r="AG71" s="52"/>
      <c r="AH71" s="65">
        <f t="shared" si="1"/>
        <v>19862.42259999998</v>
      </c>
      <c r="AI71" s="65">
        <f t="shared" si="2"/>
        <v>28319.78939999994</v>
      </c>
      <c r="AJ71" s="65">
        <f t="shared" si="3"/>
        <v>28753.345000000019</v>
      </c>
      <c r="AK71" s="65">
        <f t="shared" si="4"/>
        <v>30149.273999999928</v>
      </c>
      <c r="AL71" s="65">
        <f t="shared" si="5"/>
        <v>34588.19160000002</v>
      </c>
      <c r="AM71" s="65">
        <f t="shared" si="6"/>
        <v>42793.578599999935</v>
      </c>
      <c r="AN71" s="66"/>
      <c r="AO71" s="65">
        <f t="shared" si="7"/>
        <v>24091.10599999996</v>
      </c>
      <c r="AP71" s="65">
        <f t="shared" si="8"/>
        <v>29451.309499999974</v>
      </c>
      <c r="AQ71" s="65">
        <f t="shared" si="9"/>
        <v>38690.885099999978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9024.7558999999892</v>
      </c>
      <c r="D72" s="52">
        <f>VLOOKUP($B72,Shock_dev!$A$1:$CI$300,MATCH(DATE(D$1,1,1),Shock_dev!$A$1:$CI$1,0),FALSE)</f>
        <v>11427.758200000011</v>
      </c>
      <c r="E72" s="52">
        <f>VLOOKUP($B72,Shock_dev!$A$1:$CI$300,MATCH(DATE(E$1,1,1),Shock_dev!$A$1:$CI$1,0),FALSE)</f>
        <v>13810.12030000001</v>
      </c>
      <c r="F72" s="52">
        <f>VLOOKUP($B72,Shock_dev!$A$1:$CI$300,MATCH(DATE(F$1,1,1),Shock_dev!$A$1:$CI$1,0),FALSE)</f>
        <v>16200.162700000015</v>
      </c>
      <c r="G72" s="52">
        <f>VLOOKUP($B72,Shock_dev!$A$1:$CI$300,MATCH(DATE(G$1,1,1),Shock_dev!$A$1:$CI$1,0),FALSE)</f>
        <v>18632.6967</v>
      </c>
      <c r="H72" s="52">
        <f>VLOOKUP($B72,Shock_dev!$A$1:$CI$300,MATCH(DATE(H$1,1,1),Shock_dev!$A$1:$CI$1,0),FALSE)</f>
        <v>21095.836100000015</v>
      </c>
      <c r="I72" s="52">
        <f>VLOOKUP($B72,Shock_dev!$A$1:$CI$300,MATCH(DATE(I$1,1,1),Shock_dev!$A$1:$CI$1,0),FALSE)</f>
        <v>23545.984800000006</v>
      </c>
      <c r="J72" s="52">
        <f>VLOOKUP($B72,Shock_dev!$A$1:$CI$300,MATCH(DATE(J$1,1,1),Shock_dev!$A$1:$CI$1,0),FALSE)</f>
        <v>26081.201099999977</v>
      </c>
      <c r="K72" s="52">
        <f>VLOOKUP($B72,Shock_dev!$A$1:$CI$300,MATCH(DATE(K$1,1,1),Shock_dev!$A$1:$CI$1,0),FALSE)</f>
        <v>28647.828500000003</v>
      </c>
      <c r="L72" s="52">
        <f>VLOOKUP($B72,Shock_dev!$A$1:$CI$300,MATCH(DATE(L$1,1,1),Shock_dev!$A$1:$CI$1,0),FALSE)</f>
        <v>31172.481700000004</v>
      </c>
      <c r="M72" s="52">
        <f>VLOOKUP($B72,Shock_dev!$A$1:$CI$300,MATCH(DATE(M$1,1,1),Shock_dev!$A$1:$CI$1,0),FALSE)</f>
        <v>33665.890299999999</v>
      </c>
      <c r="N72" s="52">
        <f>VLOOKUP($B72,Shock_dev!$A$1:$CI$300,MATCH(DATE(N$1,1,1),Shock_dev!$A$1:$CI$1,0),FALSE)</f>
        <v>36248.563599999994</v>
      </c>
      <c r="O72" s="52">
        <f>VLOOKUP($B72,Shock_dev!$A$1:$CI$300,MATCH(DATE(O$1,1,1),Shock_dev!$A$1:$CI$1,0),FALSE)</f>
        <v>38840.506699999998</v>
      </c>
      <c r="P72" s="52">
        <f>VLOOKUP($B72,Shock_dev!$A$1:$CI$300,MATCH(DATE(P$1,1,1),Shock_dev!$A$1:$CI$1,0),FALSE)</f>
        <v>41452.296299999987</v>
      </c>
      <c r="Q72" s="52">
        <f>VLOOKUP($B72,Shock_dev!$A$1:$CI$300,MATCH(DATE(Q$1,1,1),Shock_dev!$A$1:$CI$1,0),FALSE)</f>
        <v>44073.79250000001</v>
      </c>
      <c r="R72" s="52">
        <f>VLOOKUP($B72,Shock_dev!$A$1:$CI$300,MATCH(DATE(R$1,1,1),Shock_dev!$A$1:$CI$1,0),FALSE)</f>
        <v>46682.350100000011</v>
      </c>
      <c r="S72" s="52">
        <f>VLOOKUP($B72,Shock_dev!$A$1:$CI$300,MATCH(DATE(S$1,1,1),Shock_dev!$A$1:$CI$1,0),FALSE)</f>
        <v>49395.131099999999</v>
      </c>
      <c r="T72" s="52">
        <f>VLOOKUP($B72,Shock_dev!$A$1:$CI$300,MATCH(DATE(T$1,1,1),Shock_dev!$A$1:$CI$1,0),FALSE)</f>
        <v>52124.706000000006</v>
      </c>
      <c r="U72" s="52">
        <f>VLOOKUP($B72,Shock_dev!$A$1:$CI$300,MATCH(DATE(U$1,1,1),Shock_dev!$A$1:$CI$1,0),FALSE)</f>
        <v>54879.729900000006</v>
      </c>
      <c r="V72" s="52">
        <f>VLOOKUP($B72,Shock_dev!$A$1:$CI$300,MATCH(DATE(V$1,1,1),Shock_dev!$A$1:$CI$1,0),FALSE)</f>
        <v>57544.50469999999</v>
      </c>
      <c r="W72" s="52">
        <f>VLOOKUP($B72,Shock_dev!$A$1:$CI$300,MATCH(DATE(W$1,1,1),Shock_dev!$A$1:$CI$1,0),FALSE)</f>
        <v>60259.035099999979</v>
      </c>
      <c r="X72" s="52">
        <f>VLOOKUP($B72,Shock_dev!$A$1:$CI$300,MATCH(DATE(X$1,1,1),Shock_dev!$A$1:$CI$1,0),FALSE)</f>
        <v>63020.734200000006</v>
      </c>
      <c r="Y72" s="52">
        <f>VLOOKUP($B72,Shock_dev!$A$1:$CI$300,MATCH(DATE(Y$1,1,1),Shock_dev!$A$1:$CI$1,0),FALSE)</f>
        <v>65813.31700000001</v>
      </c>
      <c r="Z72" s="52">
        <f>VLOOKUP($B72,Shock_dev!$A$1:$CI$300,MATCH(DATE(Z$1,1,1),Shock_dev!$A$1:$CI$1,0),FALSE)</f>
        <v>68681.981699999975</v>
      </c>
      <c r="AA72" s="52">
        <f>VLOOKUP($B72,Shock_dev!$A$1:$CI$300,MATCH(DATE(AA$1,1,1),Shock_dev!$A$1:$CI$1,0),FALSE)</f>
        <v>71524.710900000005</v>
      </c>
      <c r="AB72" s="52">
        <f>VLOOKUP($B72,Shock_dev!$A$1:$CI$300,MATCH(DATE(AB$1,1,1),Shock_dev!$A$1:$CI$1,0),FALSE)</f>
        <v>74365.155700000003</v>
      </c>
      <c r="AC72" s="52">
        <f>VLOOKUP($B72,Shock_dev!$A$1:$CI$300,MATCH(DATE(AC$1,1,1),Shock_dev!$A$1:$CI$1,0),FALSE)</f>
        <v>77203.410399999993</v>
      </c>
      <c r="AD72" s="52">
        <f>VLOOKUP($B72,Shock_dev!$A$1:$CI$300,MATCH(DATE(AD$1,1,1),Shock_dev!$A$1:$CI$1,0),FALSE)</f>
        <v>80040.297299999977</v>
      </c>
      <c r="AE72" s="52">
        <f>VLOOKUP($B72,Shock_dev!$A$1:$CI$300,MATCH(DATE(AE$1,1,1),Shock_dev!$A$1:$CI$1,0),FALSE)</f>
        <v>82877.221099999966</v>
      </c>
      <c r="AF72" s="52">
        <f>VLOOKUP($B72,Shock_dev!$A$1:$CI$300,MATCH(DATE(AF$1,1,1),Shock_dev!$A$1:$CI$1,0),FALSE)</f>
        <v>85713.9902</v>
      </c>
      <c r="AG72" s="52"/>
      <c r="AH72" s="65">
        <f t="shared" si="1"/>
        <v>13819.098760000004</v>
      </c>
      <c r="AI72" s="65">
        <f t="shared" si="2"/>
        <v>26108.666440000001</v>
      </c>
      <c r="AJ72" s="65">
        <f t="shared" si="3"/>
        <v>38856.209879999995</v>
      </c>
      <c r="AK72" s="65">
        <f t="shared" si="4"/>
        <v>52125.284360000005</v>
      </c>
      <c r="AL72" s="65">
        <f t="shared" si="5"/>
        <v>65859.955779999989</v>
      </c>
      <c r="AM72" s="65">
        <f t="shared" si="6"/>
        <v>80040.014939999994</v>
      </c>
      <c r="AN72" s="66"/>
      <c r="AO72" s="65">
        <f t="shared" si="7"/>
        <v>19963.882600000004</v>
      </c>
      <c r="AP72" s="65">
        <f t="shared" si="8"/>
        <v>45490.74712</v>
      </c>
      <c r="AQ72" s="65">
        <f t="shared" si="9"/>
        <v>72949.985359999991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19879.355935200001</v>
      </c>
      <c r="D77" s="52">
        <f t="shared" ref="D77:AF77" si="11">SUM(D60:D69)</f>
        <v>20049.973915600007</v>
      </c>
      <c r="E77" s="52">
        <f t="shared" si="11"/>
        <v>20435.845765900001</v>
      </c>
      <c r="F77" s="52">
        <f t="shared" si="11"/>
        <v>20796.817189499994</v>
      </c>
      <c r="G77" s="52">
        <f t="shared" si="11"/>
        <v>21903.744408399994</v>
      </c>
      <c r="H77" s="52">
        <f t="shared" si="11"/>
        <v>22503.445008099996</v>
      </c>
      <c r="I77" s="52">
        <f t="shared" si="11"/>
        <v>21586.3405308</v>
      </c>
      <c r="J77" s="52">
        <f t="shared" si="11"/>
        <v>22697.4900189</v>
      </c>
      <c r="K77" s="52">
        <f t="shared" si="11"/>
        <v>22873.410539500001</v>
      </c>
      <c r="L77" s="52">
        <f t="shared" si="11"/>
        <v>20845.421126099998</v>
      </c>
      <c r="M77" s="52">
        <f t="shared" si="11"/>
        <v>17767.004991399997</v>
      </c>
      <c r="N77" s="52">
        <f t="shared" si="11"/>
        <v>17696.370687500006</v>
      </c>
      <c r="O77" s="52">
        <f t="shared" si="11"/>
        <v>16494.688502000001</v>
      </c>
      <c r="P77" s="52">
        <f t="shared" si="11"/>
        <v>15298.053958400003</v>
      </c>
      <c r="Q77" s="52">
        <f t="shared" si="11"/>
        <v>13592.299299299997</v>
      </c>
      <c r="R77" s="52">
        <f t="shared" si="11"/>
        <v>11364.362658</v>
      </c>
      <c r="S77" s="52">
        <f t="shared" si="11"/>
        <v>11982.976742600002</v>
      </c>
      <c r="T77" s="52">
        <f t="shared" si="11"/>
        <v>11466.8181781</v>
      </c>
      <c r="U77" s="52">
        <f t="shared" si="11"/>
        <v>11204.241632699999</v>
      </c>
      <c r="V77" s="52">
        <f t="shared" si="11"/>
        <v>7766.4444141000013</v>
      </c>
      <c r="W77" s="52">
        <f t="shared" si="11"/>
        <v>7101.3407942000003</v>
      </c>
      <c r="X77" s="52">
        <f t="shared" si="11"/>
        <v>7126.6002362000036</v>
      </c>
      <c r="Y77" s="52">
        <f t="shared" si="11"/>
        <v>7108.8498400999988</v>
      </c>
      <c r="Z77" s="52">
        <f t="shared" si="11"/>
        <v>8784.3965736000046</v>
      </c>
      <c r="AA77" s="52">
        <f t="shared" si="11"/>
        <v>8549.2324346000005</v>
      </c>
      <c r="AB77" s="52">
        <f t="shared" si="11"/>
        <v>8549.0503907999973</v>
      </c>
      <c r="AC77" s="52">
        <f t="shared" si="11"/>
        <v>8542.3498451000014</v>
      </c>
      <c r="AD77" s="52">
        <f t="shared" si="11"/>
        <v>8533.9320082999966</v>
      </c>
      <c r="AE77" s="52">
        <f t="shared" si="11"/>
        <v>8537.0932744999991</v>
      </c>
      <c r="AF77" s="52">
        <f t="shared" si="11"/>
        <v>8529.2349453999941</v>
      </c>
      <c r="AG77" s="67"/>
      <c r="AH77" s="65">
        <f>AVERAGE(C77:G77)</f>
        <v>20613.147442919999</v>
      </c>
      <c r="AI77" s="65">
        <f>AVERAGE(H77:L77)</f>
        <v>22101.221444679999</v>
      </c>
      <c r="AJ77" s="65">
        <f>AVERAGE(M77:Q77)</f>
        <v>16169.683487720002</v>
      </c>
      <c r="AK77" s="65">
        <f>AVERAGE(R77:V77)</f>
        <v>10756.9687251</v>
      </c>
      <c r="AL77" s="65">
        <f>AVERAGE(W77:AA77)</f>
        <v>7734.0839757400026</v>
      </c>
      <c r="AM77" s="65">
        <f>AVERAGE(AB77:AF77)</f>
        <v>8538.3320928199973</v>
      </c>
      <c r="AN77" s="66"/>
      <c r="AO77" s="65">
        <f>AVERAGE(AH77:AI77)</f>
        <v>21357.184443799997</v>
      </c>
      <c r="AP77" s="65">
        <f>AVERAGE(AJ77:AK77)</f>
        <v>13463.326106410001</v>
      </c>
      <c r="AQ77" s="65">
        <f>AVERAGE(AL77:AM77)</f>
        <v>8136.20803428</v>
      </c>
    </row>
    <row r="78" spans="1:43" s="9" customFormat="1" x14ac:dyDescent="0.25">
      <c r="A78" s="13" t="s">
        <v>399</v>
      </c>
      <c r="B78" s="13"/>
      <c r="C78" s="52">
        <f>SUM(C70:C71)</f>
        <v>12928.039299999858</v>
      </c>
      <c r="D78" s="52">
        <f t="shared" ref="D78:AF78" si="12">SUM(D70:D71)</f>
        <v>18164.421900000074</v>
      </c>
      <c r="E78" s="52">
        <f t="shared" si="12"/>
        <v>21576.403999999951</v>
      </c>
      <c r="F78" s="52">
        <f t="shared" si="12"/>
        <v>23937.205599999841</v>
      </c>
      <c r="G78" s="52">
        <f t="shared" si="12"/>
        <v>25952.525200000178</v>
      </c>
      <c r="H78" s="52">
        <f t="shared" si="12"/>
        <v>27491.447999999829</v>
      </c>
      <c r="I78" s="52">
        <f t="shared" si="12"/>
        <v>28111.595099999802</v>
      </c>
      <c r="J78" s="52">
        <f t="shared" si="12"/>
        <v>29263.986900000222</v>
      </c>
      <c r="K78" s="52">
        <f t="shared" si="12"/>
        <v>30212.660200000071</v>
      </c>
      <c r="L78" s="52">
        <f t="shared" si="12"/>
        <v>30118.30869999979</v>
      </c>
      <c r="M78" s="52">
        <f t="shared" si="12"/>
        <v>29146.654199999786</v>
      </c>
      <c r="N78" s="52">
        <f t="shared" si="12"/>
        <v>29219.89389999985</v>
      </c>
      <c r="O78" s="52">
        <f t="shared" si="12"/>
        <v>29213.277400000283</v>
      </c>
      <c r="P78" s="52">
        <f t="shared" si="12"/>
        <v>29261.149600000179</v>
      </c>
      <c r="Q78" s="52">
        <f t="shared" si="12"/>
        <v>29145.0766</v>
      </c>
      <c r="R78" s="52">
        <f t="shared" si="12"/>
        <v>28805.121599999868</v>
      </c>
      <c r="S78" s="52">
        <f t="shared" si="12"/>
        <v>29689.774199999956</v>
      </c>
      <c r="T78" s="52">
        <f t="shared" si="12"/>
        <v>30605.399999999907</v>
      </c>
      <c r="U78" s="52">
        <f t="shared" si="12"/>
        <v>31724.282999999763</v>
      </c>
      <c r="V78" s="52">
        <f t="shared" si="12"/>
        <v>31520.548600000126</v>
      </c>
      <c r="W78" s="52">
        <f t="shared" si="12"/>
        <v>32043.424599999707</v>
      </c>
      <c r="X78" s="52">
        <f t="shared" si="12"/>
        <v>33136.434500000119</v>
      </c>
      <c r="Y78" s="52">
        <f t="shared" si="12"/>
        <v>34490.419900000212</v>
      </c>
      <c r="Z78" s="52">
        <f t="shared" si="12"/>
        <v>36793.655799999746</v>
      </c>
      <c r="AA78" s="52">
        <f t="shared" si="12"/>
        <v>38585.289200000349</v>
      </c>
      <c r="AB78" s="52">
        <f t="shared" si="12"/>
        <v>40305.850399999967</v>
      </c>
      <c r="AC78" s="52">
        <f t="shared" si="12"/>
        <v>41951.418899999815</v>
      </c>
      <c r="AD78" s="52">
        <f t="shared" si="12"/>
        <v>43537.067099999927</v>
      </c>
      <c r="AE78" s="52">
        <f t="shared" si="12"/>
        <v>45078.883999999933</v>
      </c>
      <c r="AF78" s="52">
        <f t="shared" si="12"/>
        <v>46576.103700000065</v>
      </c>
      <c r="AG78" s="67"/>
      <c r="AH78" s="65">
        <f>AVERAGE(C78:G78)</f>
        <v>20511.719199999981</v>
      </c>
      <c r="AI78" s="65">
        <f>AVERAGE(H78:L78)</f>
        <v>29039.599779999942</v>
      </c>
      <c r="AJ78" s="65">
        <f>AVERAGE(M78:Q78)</f>
        <v>29197.21034000002</v>
      </c>
      <c r="AK78" s="65">
        <f>AVERAGE(R78:V78)</f>
        <v>30469.025479999924</v>
      </c>
      <c r="AL78" s="65">
        <f>AVERAGE(W78:AA78)</f>
        <v>35009.844800000028</v>
      </c>
      <c r="AM78" s="65">
        <f>AVERAGE(AB78:AF78)</f>
        <v>43489.864819999944</v>
      </c>
      <c r="AN78" s="66"/>
      <c r="AO78" s="65">
        <f>AVERAGE(AH78:AI78)</f>
        <v>24775.659489999962</v>
      </c>
      <c r="AP78" s="65">
        <f>AVERAGE(AJ78:AK78)</f>
        <v>29833.117909999972</v>
      </c>
      <c r="AQ78" s="65">
        <f>AVERAGE(AL78:AM78)</f>
        <v>39249.85480999999</v>
      </c>
    </row>
    <row r="79" spans="1:43" s="9" customFormat="1" x14ac:dyDescent="0.25">
      <c r="A79" s="13" t="s">
        <v>421</v>
      </c>
      <c r="B79" s="13"/>
      <c r="C79" s="52">
        <f>SUM(C53:C58)</f>
        <v>3603.2418700000126</v>
      </c>
      <c r="D79" s="52">
        <f t="shared" ref="D79:AF79" si="13">SUM(D53:D58)</f>
        <v>4666.8522599999815</v>
      </c>
      <c r="E79" s="52">
        <f t="shared" si="13"/>
        <v>5172.9790700000049</v>
      </c>
      <c r="F79" s="52">
        <f t="shared" si="13"/>
        <v>5401.5070200000155</v>
      </c>
      <c r="G79" s="52">
        <f t="shared" si="13"/>
        <v>5551.1403599999758</v>
      </c>
      <c r="H79" s="52">
        <f t="shared" si="13"/>
        <v>5543.3996099999858</v>
      </c>
      <c r="I79" s="52">
        <f t="shared" si="13"/>
        <v>5241.8532600000108</v>
      </c>
      <c r="J79" s="52">
        <f t="shared" si="13"/>
        <v>5140.3186900000292</v>
      </c>
      <c r="K79" s="52">
        <f t="shared" si="13"/>
        <v>4955.8740100000068</v>
      </c>
      <c r="L79" s="52">
        <f t="shared" si="13"/>
        <v>4447.4392500000104</v>
      </c>
      <c r="M79" s="52">
        <f t="shared" si="13"/>
        <v>3719.636230000011</v>
      </c>
      <c r="N79" s="52">
        <f t="shared" si="13"/>
        <v>3406.3268299999909</v>
      </c>
      <c r="O79" s="52">
        <f t="shared" si="13"/>
        <v>3069.3358500000213</v>
      </c>
      <c r="P79" s="52">
        <f t="shared" si="13"/>
        <v>2779.1913999999597</v>
      </c>
      <c r="Q79" s="52">
        <f t="shared" si="13"/>
        <v>2464.4299699999792</v>
      </c>
      <c r="R79" s="52">
        <f t="shared" si="13"/>
        <v>2121.0402999999824</v>
      </c>
      <c r="S79" s="52">
        <f t="shared" si="13"/>
        <v>2213.8969499999585</v>
      </c>
      <c r="T79" s="52">
        <f t="shared" si="13"/>
        <v>2294.0704999999762</v>
      </c>
      <c r="U79" s="52">
        <f t="shared" si="13"/>
        <v>2446.6685000000034</v>
      </c>
      <c r="V79" s="52">
        <f t="shared" si="13"/>
        <v>2182.5281200000172</v>
      </c>
      <c r="W79" s="52">
        <f t="shared" si="13"/>
        <v>2224.3494300000457</v>
      </c>
      <c r="X79" s="52">
        <f t="shared" si="13"/>
        <v>2446.4391599999835</v>
      </c>
      <c r="Y79" s="52">
        <f t="shared" si="13"/>
        <v>2730.7185100000315</v>
      </c>
      <c r="Z79" s="52">
        <f t="shared" si="13"/>
        <v>3309.2926100000113</v>
      </c>
      <c r="AA79" s="52">
        <f t="shared" si="13"/>
        <v>3673.0278699998744</v>
      </c>
      <c r="AB79" s="52">
        <f t="shared" si="13"/>
        <v>4017.0407600000435</v>
      </c>
      <c r="AC79" s="52">
        <f t="shared" si="13"/>
        <v>4333.6659600000385</v>
      </c>
      <c r="AD79" s="52">
        <f t="shared" si="13"/>
        <v>4625.4417999999605</v>
      </c>
      <c r="AE79" s="52">
        <f t="shared" si="13"/>
        <v>4896.0645500000683</v>
      </c>
      <c r="AF79" s="52">
        <f t="shared" si="13"/>
        <v>5144.6600600000747</v>
      </c>
      <c r="AG79" s="67"/>
      <c r="AH79" s="65">
        <f t="shared" si="1"/>
        <v>4879.1441159999977</v>
      </c>
      <c r="AI79" s="65">
        <f t="shared" si="2"/>
        <v>5065.7769640000088</v>
      </c>
      <c r="AJ79" s="65">
        <f t="shared" si="3"/>
        <v>3087.7840559999922</v>
      </c>
      <c r="AK79" s="65">
        <f t="shared" si="4"/>
        <v>2251.6408739999874</v>
      </c>
      <c r="AL79" s="65">
        <f t="shared" si="5"/>
        <v>2876.7655159999895</v>
      </c>
      <c r="AM79" s="65">
        <f t="shared" si="6"/>
        <v>4603.3746260000371</v>
      </c>
      <c r="AN79" s="66"/>
      <c r="AO79" s="65">
        <f t="shared" si="7"/>
        <v>4972.4605400000037</v>
      </c>
      <c r="AP79" s="65">
        <f t="shared" si="8"/>
        <v>2669.7124649999896</v>
      </c>
      <c r="AQ79" s="65">
        <f t="shared" si="9"/>
        <v>3740.0700710000133</v>
      </c>
    </row>
    <row r="80" spans="1:43" s="9" customFormat="1" x14ac:dyDescent="0.25">
      <c r="A80" s="13" t="s">
        <v>423</v>
      </c>
      <c r="B80" s="13"/>
      <c r="C80" s="52">
        <f>C59</f>
        <v>1058.3491999999969</v>
      </c>
      <c r="D80" s="52">
        <f t="shared" ref="D80:AF80" si="14">D59</f>
        <v>1578.0327000000107</v>
      </c>
      <c r="E80" s="52">
        <f t="shared" si="14"/>
        <v>1950.117499999993</v>
      </c>
      <c r="F80" s="52">
        <f t="shared" si="14"/>
        <v>2225.7887000000046</v>
      </c>
      <c r="G80" s="52">
        <f t="shared" si="14"/>
        <v>2470.4419000000053</v>
      </c>
      <c r="H80" s="52">
        <f t="shared" si="14"/>
        <v>2699.9516000000294</v>
      </c>
      <c r="I80" s="52">
        <f t="shared" si="14"/>
        <v>2894.117099999974</v>
      </c>
      <c r="J80" s="52">
        <f t="shared" si="14"/>
        <v>3128.0847000000067</v>
      </c>
      <c r="K80" s="52">
        <f t="shared" si="14"/>
        <v>3378.5287999999709</v>
      </c>
      <c r="L80" s="52">
        <f t="shared" si="14"/>
        <v>3586.7841999999946</v>
      </c>
      <c r="M80" s="52">
        <f t="shared" si="14"/>
        <v>3743.5497999999789</v>
      </c>
      <c r="N80" s="52">
        <f t="shared" si="14"/>
        <v>3953.8500999999815</v>
      </c>
      <c r="O80" s="52">
        <f t="shared" si="14"/>
        <v>4180.5662000000011</v>
      </c>
      <c r="P80" s="52">
        <f t="shared" si="14"/>
        <v>4415.9702000000398</v>
      </c>
      <c r="Q80" s="52">
        <f t="shared" si="14"/>
        <v>4643.0124000000069</v>
      </c>
      <c r="R80" s="52">
        <f t="shared" si="14"/>
        <v>4851.3485000000219</v>
      </c>
      <c r="S80" s="52">
        <f t="shared" si="14"/>
        <v>5119.7317000000039</v>
      </c>
      <c r="T80" s="52">
        <f t="shared" si="14"/>
        <v>5400.1683000000194</v>
      </c>
      <c r="U80" s="52">
        <f t="shared" si="14"/>
        <v>5686.1129999999539</v>
      </c>
      <c r="V80" s="52">
        <f t="shared" si="14"/>
        <v>5889.1310999999987</v>
      </c>
      <c r="W80" s="52">
        <f t="shared" si="14"/>
        <v>6103.1067000000039</v>
      </c>
      <c r="X80" s="52">
        <f t="shared" si="14"/>
        <v>6347.6502999999793</v>
      </c>
      <c r="Y80" s="52">
        <f t="shared" si="14"/>
        <v>6608.8710999999894</v>
      </c>
      <c r="Z80" s="52">
        <f t="shared" si="14"/>
        <v>6920.9212000000407</v>
      </c>
      <c r="AA80" s="52">
        <f t="shared" si="14"/>
        <v>7209.712200000009</v>
      </c>
      <c r="AB80" s="52">
        <f t="shared" si="14"/>
        <v>7479.538499999966</v>
      </c>
      <c r="AC80" s="52">
        <f t="shared" si="14"/>
        <v>7734.1003999999957</v>
      </c>
      <c r="AD80" s="52">
        <f t="shared" si="14"/>
        <v>7977.1608000000124</v>
      </c>
      <c r="AE80" s="52">
        <f t="shared" si="14"/>
        <v>8212.0675000000047</v>
      </c>
      <c r="AF80" s="52">
        <f t="shared" si="14"/>
        <v>8440.6060999999754</v>
      </c>
      <c r="AG80" s="67"/>
      <c r="AH80" s="65">
        <f t="shared" si="1"/>
        <v>1856.5460000000021</v>
      </c>
      <c r="AI80" s="65">
        <f t="shared" si="2"/>
        <v>3137.4932799999951</v>
      </c>
      <c r="AJ80" s="65">
        <f t="shared" si="3"/>
        <v>4187.3897400000014</v>
      </c>
      <c r="AK80" s="65">
        <f t="shared" si="4"/>
        <v>5389.2985199999994</v>
      </c>
      <c r="AL80" s="65">
        <f t="shared" si="5"/>
        <v>6638.0523000000048</v>
      </c>
      <c r="AM80" s="65">
        <f t="shared" si="6"/>
        <v>7968.694659999991</v>
      </c>
      <c r="AN80" s="66"/>
      <c r="AO80" s="65">
        <f t="shared" si="7"/>
        <v>2497.0196399999986</v>
      </c>
      <c r="AP80" s="65">
        <f t="shared" si="8"/>
        <v>4788.3441300000004</v>
      </c>
      <c r="AQ80" s="65">
        <f t="shared" si="9"/>
        <v>7303.3734799999984</v>
      </c>
    </row>
    <row r="81" spans="1:43" s="9" customFormat="1" x14ac:dyDescent="0.25">
      <c r="A81" s="13" t="s">
        <v>426</v>
      </c>
      <c r="B81" s="13"/>
      <c r="C81" s="52">
        <f>C72</f>
        <v>9024.7558999999892</v>
      </c>
      <c r="D81" s="52">
        <f t="shared" ref="D81:AF81" si="15">D72</f>
        <v>11427.758200000011</v>
      </c>
      <c r="E81" s="52">
        <f t="shared" si="15"/>
        <v>13810.12030000001</v>
      </c>
      <c r="F81" s="52">
        <f t="shared" si="15"/>
        <v>16200.162700000015</v>
      </c>
      <c r="G81" s="52">
        <f t="shared" si="15"/>
        <v>18632.6967</v>
      </c>
      <c r="H81" s="52">
        <f t="shared" si="15"/>
        <v>21095.836100000015</v>
      </c>
      <c r="I81" s="52">
        <f t="shared" si="15"/>
        <v>23545.984800000006</v>
      </c>
      <c r="J81" s="52">
        <f t="shared" si="15"/>
        <v>26081.201099999977</v>
      </c>
      <c r="K81" s="52">
        <f t="shared" si="15"/>
        <v>28647.828500000003</v>
      </c>
      <c r="L81" s="52">
        <f t="shared" si="15"/>
        <v>31172.481700000004</v>
      </c>
      <c r="M81" s="52">
        <f t="shared" si="15"/>
        <v>33665.890299999999</v>
      </c>
      <c r="N81" s="52">
        <f t="shared" si="15"/>
        <v>36248.563599999994</v>
      </c>
      <c r="O81" s="52">
        <f t="shared" si="15"/>
        <v>38840.506699999998</v>
      </c>
      <c r="P81" s="52">
        <f t="shared" si="15"/>
        <v>41452.296299999987</v>
      </c>
      <c r="Q81" s="52">
        <f t="shared" si="15"/>
        <v>44073.79250000001</v>
      </c>
      <c r="R81" s="52">
        <f t="shared" si="15"/>
        <v>46682.350100000011</v>
      </c>
      <c r="S81" s="52">
        <f t="shared" si="15"/>
        <v>49395.131099999999</v>
      </c>
      <c r="T81" s="52">
        <f t="shared" si="15"/>
        <v>52124.706000000006</v>
      </c>
      <c r="U81" s="52">
        <f t="shared" si="15"/>
        <v>54879.729900000006</v>
      </c>
      <c r="V81" s="52">
        <f t="shared" si="15"/>
        <v>57544.50469999999</v>
      </c>
      <c r="W81" s="52">
        <f t="shared" si="15"/>
        <v>60259.035099999979</v>
      </c>
      <c r="X81" s="52">
        <f t="shared" si="15"/>
        <v>63020.734200000006</v>
      </c>
      <c r="Y81" s="52">
        <f t="shared" si="15"/>
        <v>65813.31700000001</v>
      </c>
      <c r="Z81" s="52">
        <f t="shared" si="15"/>
        <v>68681.981699999975</v>
      </c>
      <c r="AA81" s="52">
        <f t="shared" si="15"/>
        <v>71524.710900000005</v>
      </c>
      <c r="AB81" s="52">
        <f t="shared" si="15"/>
        <v>74365.155700000003</v>
      </c>
      <c r="AC81" s="52">
        <f t="shared" si="15"/>
        <v>77203.410399999993</v>
      </c>
      <c r="AD81" s="52">
        <f t="shared" si="15"/>
        <v>80040.297299999977</v>
      </c>
      <c r="AE81" s="52">
        <f t="shared" si="15"/>
        <v>82877.221099999966</v>
      </c>
      <c r="AF81" s="52">
        <f t="shared" si="15"/>
        <v>85713.9902</v>
      </c>
      <c r="AG81" s="67"/>
      <c r="AH81" s="65">
        <f>AVERAGE(C81:G81)</f>
        <v>13819.098760000004</v>
      </c>
      <c r="AI81" s="65">
        <f>AVERAGE(H81:L81)</f>
        <v>26108.666440000001</v>
      </c>
      <c r="AJ81" s="65">
        <f>AVERAGE(M81:Q81)</f>
        <v>38856.209879999995</v>
      </c>
      <c r="AK81" s="65">
        <f>AVERAGE(R81:V81)</f>
        <v>52125.284360000005</v>
      </c>
      <c r="AL81" s="65">
        <f>AVERAGE(W81:AA81)</f>
        <v>65859.955779999989</v>
      </c>
      <c r="AM81" s="65">
        <f>AVERAGE(AB81:AF81)</f>
        <v>80040.014939999994</v>
      </c>
      <c r="AN81" s="66"/>
      <c r="AO81" s="65">
        <f>AVERAGE(AH81:AI81)</f>
        <v>19963.882600000004</v>
      </c>
      <c r="AP81" s="65">
        <f>AVERAGE(AJ81:AK81)</f>
        <v>45490.74712</v>
      </c>
      <c r="AQ81" s="65">
        <f>AVERAGE(AL81:AM81)</f>
        <v>72949.985359999991</v>
      </c>
    </row>
    <row r="82" spans="1:43" s="9" customFormat="1" x14ac:dyDescent="0.25">
      <c r="A82" s="13" t="s">
        <v>425</v>
      </c>
      <c r="B82" s="13"/>
      <c r="C82" s="52">
        <f>SUM(C51:C52)</f>
        <v>516.16771000000517</v>
      </c>
      <c r="D82" s="52">
        <f t="shared" ref="D82:AF82" si="16">SUM(D51:D52)</f>
        <v>701.1362000000081</v>
      </c>
      <c r="E82" s="52">
        <f t="shared" si="16"/>
        <v>795.73702000000412</v>
      </c>
      <c r="F82" s="52">
        <f t="shared" si="16"/>
        <v>842.19891999999527</v>
      </c>
      <c r="G82" s="52">
        <f t="shared" si="16"/>
        <v>873.03482999999687</v>
      </c>
      <c r="H82" s="52">
        <f t="shared" si="16"/>
        <v>879.25312999999369</v>
      </c>
      <c r="I82" s="52">
        <f t="shared" si="16"/>
        <v>840.30423999999402</v>
      </c>
      <c r="J82" s="52">
        <f t="shared" si="16"/>
        <v>829.09962999999334</v>
      </c>
      <c r="K82" s="52">
        <f t="shared" si="16"/>
        <v>806.70240000000922</v>
      </c>
      <c r="L82" s="52">
        <f t="shared" si="16"/>
        <v>734.69995999999446</v>
      </c>
      <c r="M82" s="52">
        <f t="shared" si="16"/>
        <v>625.60938000000169</v>
      </c>
      <c r="N82" s="52">
        <f t="shared" si="16"/>
        <v>574.0179100000023</v>
      </c>
      <c r="O82" s="52">
        <f t="shared" si="16"/>
        <v>519.40313999999489</v>
      </c>
      <c r="P82" s="52">
        <f t="shared" si="16"/>
        <v>470.10356999999567</v>
      </c>
      <c r="Q82" s="52">
        <f t="shared" si="16"/>
        <v>415.31780999999683</v>
      </c>
      <c r="R82" s="52">
        <f t="shared" si="16"/>
        <v>353.52431000000433</v>
      </c>
      <c r="S82" s="52">
        <f t="shared" si="16"/>
        <v>354.66577000000325</v>
      </c>
      <c r="T82" s="52">
        <f t="shared" si="16"/>
        <v>355.71838000000571</v>
      </c>
      <c r="U82" s="52">
        <f t="shared" si="16"/>
        <v>367.06714999999531</v>
      </c>
      <c r="V82" s="52">
        <f t="shared" si="16"/>
        <v>314.89443000000392</v>
      </c>
      <c r="W82" s="52">
        <f t="shared" si="16"/>
        <v>303.82654000000548</v>
      </c>
      <c r="X82" s="52">
        <f t="shared" si="16"/>
        <v>320.50434999998834</v>
      </c>
      <c r="Y82" s="52">
        <f t="shared" si="16"/>
        <v>348.13732999999411</v>
      </c>
      <c r="Z82" s="52">
        <f t="shared" si="16"/>
        <v>420.87918000000718</v>
      </c>
      <c r="AA82" s="52">
        <f t="shared" si="16"/>
        <v>464.65491999999358</v>
      </c>
      <c r="AB82" s="52">
        <f t="shared" si="16"/>
        <v>505.00937999999587</v>
      </c>
      <c r="AC82" s="52">
        <f t="shared" si="16"/>
        <v>541.42344000001322</v>
      </c>
      <c r="AD82" s="52">
        <f t="shared" si="16"/>
        <v>574.47556999998778</v>
      </c>
      <c r="AE82" s="52">
        <f t="shared" si="16"/>
        <v>604.87319000000934</v>
      </c>
      <c r="AF82" s="52">
        <f t="shared" si="16"/>
        <v>632.58830999999918</v>
      </c>
      <c r="AG82" s="67"/>
      <c r="AH82" s="65">
        <f>AVERAGE(C82:G82)</f>
        <v>745.65493600000195</v>
      </c>
      <c r="AI82" s="65">
        <f>AVERAGE(H82:L82)</f>
        <v>818.01187199999697</v>
      </c>
      <c r="AJ82" s="65">
        <f>AVERAGE(M82:Q82)</f>
        <v>520.89036199999828</v>
      </c>
      <c r="AK82" s="65">
        <f>AVERAGE(R82:V82)</f>
        <v>349.17400800000252</v>
      </c>
      <c r="AL82" s="65">
        <f>AVERAGE(W82:AA82)</f>
        <v>371.60046399999771</v>
      </c>
      <c r="AM82" s="65">
        <f>AVERAGE(AB82:AF82)</f>
        <v>571.67397800000106</v>
      </c>
      <c r="AN82" s="66"/>
      <c r="AO82" s="65">
        <f>AVERAGE(AH82:AI82)</f>
        <v>781.83340399999952</v>
      </c>
      <c r="AP82" s="65">
        <f>AVERAGE(AJ82:AK82)</f>
        <v>435.03218500000037</v>
      </c>
      <c r="AQ82" s="65">
        <f>AVERAGE(AL82:AM82)</f>
        <v>471.63722099999939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5170.390040000002</v>
      </c>
      <c r="D87" s="52">
        <f t="shared" ref="D87:AF92" si="20">D60</f>
        <v>5347.0663000000022</v>
      </c>
      <c r="E87" s="52">
        <f t="shared" si="20"/>
        <v>5402.657940000001</v>
      </c>
      <c r="F87" s="52">
        <f t="shared" si="20"/>
        <v>5436.9828099999977</v>
      </c>
      <c r="G87" s="52">
        <f t="shared" si="20"/>
        <v>5918.5744899999991</v>
      </c>
      <c r="H87" s="52">
        <f t="shared" si="20"/>
        <v>6076.2750500000002</v>
      </c>
      <c r="I87" s="52">
        <f t="shared" si="20"/>
        <v>6125.1496100000004</v>
      </c>
      <c r="J87" s="52">
        <f t="shared" si="20"/>
        <v>6181.3471900000004</v>
      </c>
      <c r="K87" s="52">
        <f t="shared" si="20"/>
        <v>6247.1853100000008</v>
      </c>
      <c r="L87" s="52">
        <f t="shared" si="20"/>
        <v>5387.6107200000006</v>
      </c>
      <c r="M87" s="52">
        <f t="shared" si="20"/>
        <v>4539.0272100000002</v>
      </c>
      <c r="N87" s="52">
        <f t="shared" si="20"/>
        <v>4604.4883599999994</v>
      </c>
      <c r="O87" s="52">
        <f t="shared" si="20"/>
        <v>4699.8595399999977</v>
      </c>
      <c r="P87" s="52">
        <f t="shared" si="20"/>
        <v>4804.5208100000018</v>
      </c>
      <c r="Q87" s="52">
        <f t="shared" si="20"/>
        <v>3628.4657699999989</v>
      </c>
      <c r="R87" s="52">
        <f t="shared" si="20"/>
        <v>3083.2412499999991</v>
      </c>
      <c r="S87" s="52">
        <f t="shared" si="20"/>
        <v>3169.8087699999996</v>
      </c>
      <c r="T87" s="52">
        <f t="shared" si="20"/>
        <v>3267.7194500000005</v>
      </c>
      <c r="U87" s="52">
        <f t="shared" si="20"/>
        <v>3360.6741700000021</v>
      </c>
      <c r="V87" s="52">
        <f t="shared" si="20"/>
        <v>1917.384610000001</v>
      </c>
      <c r="W87" s="52">
        <f t="shared" si="20"/>
        <v>1439.0656899999994</v>
      </c>
      <c r="X87" s="52">
        <f t="shared" si="20"/>
        <v>1482.8609700000015</v>
      </c>
      <c r="Y87" s="52">
        <f t="shared" si="20"/>
        <v>1533.8341699999983</v>
      </c>
      <c r="Z87" s="52">
        <f t="shared" si="20"/>
        <v>1582.3495000000003</v>
      </c>
      <c r="AA87" s="52">
        <f t="shared" si="20"/>
        <v>1622.4883000000009</v>
      </c>
      <c r="AB87" s="52">
        <f t="shared" si="20"/>
        <v>1655.2969999999987</v>
      </c>
      <c r="AC87" s="52">
        <f t="shared" si="20"/>
        <v>1681.7780600000006</v>
      </c>
      <c r="AD87" s="52">
        <f t="shared" si="20"/>
        <v>1703.5203000000001</v>
      </c>
      <c r="AE87" s="52">
        <f t="shared" si="20"/>
        <v>1721.4255400000002</v>
      </c>
      <c r="AF87" s="52">
        <f t="shared" si="20"/>
        <v>1736.3581699999995</v>
      </c>
      <c r="AH87" s="65">
        <f t="shared" ref="AH87:AH93" si="21">AVERAGE(C87:G87)</f>
        <v>5455.1343160000006</v>
      </c>
      <c r="AI87" s="65">
        <f t="shared" ref="AI87:AI93" si="22">AVERAGE(H87:L87)</f>
        <v>6003.5135760000003</v>
      </c>
      <c r="AJ87" s="65">
        <f t="shared" ref="AJ87:AJ93" si="23">AVERAGE(M87:Q87)</f>
        <v>4455.2723379999998</v>
      </c>
      <c r="AK87" s="65">
        <f t="shared" ref="AK87:AK93" si="24">AVERAGE(R87:V87)</f>
        <v>2959.7656500000003</v>
      </c>
      <c r="AL87" s="65">
        <f t="shared" ref="AL87:AL93" si="25">AVERAGE(W87:AA87)</f>
        <v>1532.1197260000001</v>
      </c>
      <c r="AM87" s="65">
        <f t="shared" ref="AM87:AM93" si="26">AVERAGE(AB87:AF87)</f>
        <v>1699.6758139999997</v>
      </c>
      <c r="AN87" s="66"/>
      <c r="AO87" s="65">
        <f t="shared" ref="AO87:AO93" si="27">AVERAGE(AH87:AI87)</f>
        <v>5729.3239460000004</v>
      </c>
      <c r="AP87" s="65">
        <f t="shared" ref="AP87:AP93" si="28">AVERAGE(AJ87:AK87)</f>
        <v>3707.518994</v>
      </c>
      <c r="AQ87" s="65">
        <f t="shared" ref="AQ87:AQ93" si="29">AVERAGE(AL87:AM87)</f>
        <v>1615.89777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2130.8218446000001</v>
      </c>
      <c r="D88" s="52">
        <f t="shared" ref="D88:R88" si="30">D61</f>
        <v>2221.0145699</v>
      </c>
      <c r="E88" s="52">
        <f t="shared" si="30"/>
        <v>2240.6568741999999</v>
      </c>
      <c r="F88" s="52">
        <f t="shared" si="30"/>
        <v>2246.5039995000002</v>
      </c>
      <c r="G88" s="52">
        <f t="shared" si="30"/>
        <v>2249.8178054</v>
      </c>
      <c r="H88" s="52">
        <f t="shared" si="30"/>
        <v>2252.7262564000002</v>
      </c>
      <c r="I88" s="52">
        <f t="shared" si="30"/>
        <v>2092.5942703000001</v>
      </c>
      <c r="J88" s="52">
        <f t="shared" si="30"/>
        <v>2091.2115211999999</v>
      </c>
      <c r="K88" s="52">
        <f t="shared" si="30"/>
        <v>1741.7166109</v>
      </c>
      <c r="L88" s="52">
        <f t="shared" si="30"/>
        <v>1735.0483879999999</v>
      </c>
      <c r="M88" s="52">
        <f t="shared" si="30"/>
        <v>545.20249000000001</v>
      </c>
      <c r="N88" s="52">
        <f t="shared" si="30"/>
        <v>101.39413599999989</v>
      </c>
      <c r="O88" s="52">
        <f t="shared" si="30"/>
        <v>89.689759000000095</v>
      </c>
      <c r="P88" s="52">
        <f t="shared" si="30"/>
        <v>89.537727000000132</v>
      </c>
      <c r="Q88" s="52">
        <f t="shared" si="30"/>
        <v>91.505723999999873</v>
      </c>
      <c r="R88" s="52">
        <f t="shared" si="30"/>
        <v>93.781549999999925</v>
      </c>
      <c r="S88" s="52">
        <f t="shared" si="20"/>
        <v>333.95885299999986</v>
      </c>
      <c r="T88" s="52">
        <f t="shared" si="20"/>
        <v>342.98445399999991</v>
      </c>
      <c r="U88" s="52">
        <f t="shared" si="20"/>
        <v>346.27394200000003</v>
      </c>
      <c r="V88" s="52">
        <f t="shared" si="20"/>
        <v>347.995543</v>
      </c>
      <c r="W88" s="52">
        <f t="shared" si="20"/>
        <v>349.38549399999988</v>
      </c>
      <c r="X88" s="52">
        <f t="shared" si="20"/>
        <v>600.46323699999994</v>
      </c>
      <c r="Y88" s="52">
        <f t="shared" si="20"/>
        <v>608.35423399999991</v>
      </c>
      <c r="Z88" s="52">
        <f t="shared" si="20"/>
        <v>610.64733700000011</v>
      </c>
      <c r="AA88" s="52">
        <f t="shared" si="20"/>
        <v>611.74007899999992</v>
      </c>
      <c r="AB88" s="52">
        <f t="shared" si="20"/>
        <v>612.55044099999986</v>
      </c>
      <c r="AC88" s="52">
        <f t="shared" si="20"/>
        <v>613.13053999999988</v>
      </c>
      <c r="AD88" s="52">
        <f t="shared" si="20"/>
        <v>613.62176199999999</v>
      </c>
      <c r="AE88" s="52">
        <f t="shared" si="20"/>
        <v>614.14344599999981</v>
      </c>
      <c r="AF88" s="52">
        <f t="shared" si="20"/>
        <v>614.47955699999989</v>
      </c>
      <c r="AH88" s="65">
        <f t="shared" si="21"/>
        <v>2217.7630187200002</v>
      </c>
      <c r="AI88" s="65">
        <f t="shared" si="22"/>
        <v>1982.6594093600002</v>
      </c>
      <c r="AJ88" s="65">
        <f t="shared" si="23"/>
        <v>183.46596719999999</v>
      </c>
      <c r="AK88" s="65">
        <f t="shared" si="24"/>
        <v>292.99886839999994</v>
      </c>
      <c r="AL88" s="65">
        <f t="shared" si="25"/>
        <v>556.11807620000002</v>
      </c>
      <c r="AM88" s="65">
        <f t="shared" si="26"/>
        <v>613.58514919999982</v>
      </c>
      <c r="AN88" s="66"/>
      <c r="AO88" s="65">
        <f t="shared" si="27"/>
        <v>2100.2112140400004</v>
      </c>
      <c r="AP88" s="65">
        <f t="shared" si="28"/>
        <v>238.23241779999995</v>
      </c>
      <c r="AQ88" s="65">
        <f t="shared" si="29"/>
        <v>584.85161269999992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1946.2767470000001</v>
      </c>
      <c r="D89" s="52">
        <f t="shared" si="20"/>
        <v>2014.812631</v>
      </c>
      <c r="E89" s="52">
        <f t="shared" si="20"/>
        <v>2021.3702440000002</v>
      </c>
      <c r="F89" s="52">
        <f t="shared" si="20"/>
        <v>2013.9075109999999</v>
      </c>
      <c r="G89" s="52">
        <f t="shared" si="20"/>
        <v>2129.3640060000002</v>
      </c>
      <c r="H89" s="52">
        <f t="shared" si="20"/>
        <v>2116.6507659999997</v>
      </c>
      <c r="I89" s="52">
        <f t="shared" si="20"/>
        <v>2085.0302320000001</v>
      </c>
      <c r="J89" s="52">
        <f t="shared" si="20"/>
        <v>2059.6475760000003</v>
      </c>
      <c r="K89" s="52">
        <f t="shared" si="20"/>
        <v>2007.2296060000001</v>
      </c>
      <c r="L89" s="52">
        <f t="shared" si="20"/>
        <v>1792.7656630000001</v>
      </c>
      <c r="M89" s="52">
        <f t="shared" si="20"/>
        <v>1568.1794560000001</v>
      </c>
      <c r="N89" s="52">
        <f t="shared" si="20"/>
        <v>1484.5550890000002</v>
      </c>
      <c r="O89" s="52">
        <f t="shared" si="20"/>
        <v>1430.0856920000001</v>
      </c>
      <c r="P89" s="52">
        <f t="shared" si="20"/>
        <v>1373.6476590000002</v>
      </c>
      <c r="Q89" s="52">
        <f t="shared" si="20"/>
        <v>1050.1038270000001</v>
      </c>
      <c r="R89" s="52">
        <f t="shared" si="20"/>
        <v>984.53427299999998</v>
      </c>
      <c r="S89" s="52">
        <f t="shared" si="20"/>
        <v>943.80669999999986</v>
      </c>
      <c r="T89" s="52">
        <f t="shared" si="20"/>
        <v>890.60446100000013</v>
      </c>
      <c r="U89" s="52">
        <f t="shared" si="20"/>
        <v>841.66375799999992</v>
      </c>
      <c r="V89" s="52">
        <f t="shared" si="20"/>
        <v>579.9416819999999</v>
      </c>
      <c r="W89" s="52">
        <f t="shared" si="20"/>
        <v>535.67074400000001</v>
      </c>
      <c r="X89" s="52">
        <f t="shared" si="20"/>
        <v>519.84031800000002</v>
      </c>
      <c r="Y89" s="52">
        <f t="shared" si="20"/>
        <v>492.6045909999998</v>
      </c>
      <c r="Z89" s="52">
        <f t="shared" si="20"/>
        <v>470.05670000000009</v>
      </c>
      <c r="AA89" s="52">
        <f t="shared" si="20"/>
        <v>451.46449099999995</v>
      </c>
      <c r="AB89" s="52">
        <f t="shared" si="20"/>
        <v>436.20787199999972</v>
      </c>
      <c r="AC89" s="52">
        <f t="shared" si="20"/>
        <v>423.97380799999996</v>
      </c>
      <c r="AD89" s="52">
        <f t="shared" si="20"/>
        <v>414.0137729999999</v>
      </c>
      <c r="AE89" s="52">
        <f t="shared" si="20"/>
        <v>406.11213399999997</v>
      </c>
      <c r="AF89" s="52">
        <f t="shared" si="20"/>
        <v>399.83601099999987</v>
      </c>
      <c r="AH89" s="65">
        <f t="shared" si="21"/>
        <v>2025.1462277999999</v>
      </c>
      <c r="AI89" s="65">
        <f t="shared" si="22"/>
        <v>2012.2647686</v>
      </c>
      <c r="AJ89" s="65">
        <f t="shared" si="23"/>
        <v>1381.3143445999999</v>
      </c>
      <c r="AK89" s="65">
        <f t="shared" si="24"/>
        <v>848.11017479999987</v>
      </c>
      <c r="AL89" s="65">
        <f t="shared" si="25"/>
        <v>493.92736879999995</v>
      </c>
      <c r="AM89" s="65">
        <f t="shared" si="26"/>
        <v>416.02871959999993</v>
      </c>
      <c r="AN89" s="66"/>
      <c r="AO89" s="65">
        <f t="shared" si="27"/>
        <v>2018.7054982</v>
      </c>
      <c r="AP89" s="65">
        <f t="shared" si="28"/>
        <v>1114.7122596999998</v>
      </c>
      <c r="AQ89" s="65">
        <f t="shared" si="29"/>
        <v>454.97804419999994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542.68425800000023</v>
      </c>
      <c r="D90" s="52">
        <f t="shared" si="20"/>
        <v>580.99754800000028</v>
      </c>
      <c r="E90" s="52">
        <f t="shared" si="20"/>
        <v>601.96830499999942</v>
      </c>
      <c r="F90" s="52">
        <f t="shared" si="20"/>
        <v>616.53013300000021</v>
      </c>
      <c r="G90" s="52">
        <f t="shared" si="20"/>
        <v>822.39325100000042</v>
      </c>
      <c r="H90" s="52">
        <f t="shared" si="20"/>
        <v>836.18714499999987</v>
      </c>
      <c r="I90" s="52">
        <f t="shared" si="20"/>
        <v>840.96065300000009</v>
      </c>
      <c r="J90" s="52">
        <f t="shared" si="20"/>
        <v>881.19596400000046</v>
      </c>
      <c r="K90" s="52">
        <f t="shared" si="20"/>
        <v>787.57749800000056</v>
      </c>
      <c r="L90" s="52">
        <f t="shared" si="20"/>
        <v>966.09695199999987</v>
      </c>
      <c r="M90" s="52">
        <f t="shared" si="20"/>
        <v>585.48980699999993</v>
      </c>
      <c r="N90" s="52">
        <f t="shared" si="20"/>
        <v>534.57439300000078</v>
      </c>
      <c r="O90" s="52">
        <f t="shared" si="20"/>
        <v>486.9776550000006</v>
      </c>
      <c r="P90" s="52">
        <f t="shared" si="20"/>
        <v>437.45865200000026</v>
      </c>
      <c r="Q90" s="52">
        <f t="shared" si="20"/>
        <v>494.09973999999966</v>
      </c>
      <c r="R90" s="52">
        <f t="shared" si="20"/>
        <v>445.68937499999993</v>
      </c>
      <c r="S90" s="52">
        <f t="shared" si="20"/>
        <v>397.22160799999983</v>
      </c>
      <c r="T90" s="52">
        <f t="shared" si="20"/>
        <v>311.13210799999979</v>
      </c>
      <c r="U90" s="52">
        <f t="shared" si="20"/>
        <v>267.64248599999974</v>
      </c>
      <c r="V90" s="52">
        <f t="shared" si="20"/>
        <v>435.28192399999989</v>
      </c>
      <c r="W90" s="52">
        <f t="shared" si="20"/>
        <v>406.5270559999999</v>
      </c>
      <c r="X90" s="52">
        <f t="shared" si="20"/>
        <v>379.37125300000025</v>
      </c>
      <c r="Y90" s="52">
        <f t="shared" si="20"/>
        <v>356.29111399999965</v>
      </c>
      <c r="Z90" s="52">
        <f t="shared" si="20"/>
        <v>338.05396900000051</v>
      </c>
      <c r="AA90" s="52">
        <f t="shared" si="20"/>
        <v>359.42762800000037</v>
      </c>
      <c r="AB90" s="52">
        <f t="shared" si="20"/>
        <v>226.34500499999922</v>
      </c>
      <c r="AC90" s="52">
        <f t="shared" si="20"/>
        <v>210.42226699999992</v>
      </c>
      <c r="AD90" s="52">
        <f t="shared" si="20"/>
        <v>199.19632199999978</v>
      </c>
      <c r="AE90" s="52">
        <f t="shared" si="20"/>
        <v>190.00262699999985</v>
      </c>
      <c r="AF90" s="52">
        <f t="shared" si="20"/>
        <v>182.34555199999977</v>
      </c>
      <c r="AH90" s="65">
        <f t="shared" si="21"/>
        <v>632.91469900000016</v>
      </c>
      <c r="AI90" s="65">
        <f t="shared" si="22"/>
        <v>862.40364240000019</v>
      </c>
      <c r="AJ90" s="65">
        <f t="shared" si="23"/>
        <v>507.72004940000022</v>
      </c>
      <c r="AK90" s="65">
        <f t="shared" si="24"/>
        <v>371.39350019999983</v>
      </c>
      <c r="AL90" s="65">
        <f t="shared" si="25"/>
        <v>367.93420400000014</v>
      </c>
      <c r="AM90" s="65">
        <f t="shared" si="26"/>
        <v>201.6623545999997</v>
      </c>
      <c r="AN90" s="66"/>
      <c r="AO90" s="65">
        <f t="shared" si="27"/>
        <v>747.65917070000023</v>
      </c>
      <c r="AP90" s="65">
        <f t="shared" si="28"/>
        <v>439.55677480000003</v>
      </c>
      <c r="AQ90" s="65">
        <f t="shared" si="29"/>
        <v>284.79827929999993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556.19368699999995</v>
      </c>
      <c r="D91" s="52">
        <f t="shared" si="20"/>
        <v>577.0373899999995</v>
      </c>
      <c r="E91" s="52">
        <f t="shared" si="20"/>
        <v>584.42707899999914</v>
      </c>
      <c r="F91" s="52">
        <f t="shared" si="20"/>
        <v>587.99738900000011</v>
      </c>
      <c r="G91" s="52">
        <f t="shared" si="20"/>
        <v>749.70048299999962</v>
      </c>
      <c r="H91" s="52">
        <f t="shared" si="20"/>
        <v>755.43679899999916</v>
      </c>
      <c r="I91" s="52">
        <f t="shared" si="20"/>
        <v>723.26846800000021</v>
      </c>
      <c r="J91" s="52">
        <f t="shared" si="20"/>
        <v>724.40176299999985</v>
      </c>
      <c r="K91" s="52">
        <f t="shared" si="20"/>
        <v>704.70975200000066</v>
      </c>
      <c r="L91" s="52">
        <f t="shared" si="20"/>
        <v>854.79597899999953</v>
      </c>
      <c r="M91" s="52">
        <f t="shared" si="20"/>
        <v>946.02420999999958</v>
      </c>
      <c r="N91" s="52">
        <f t="shared" si="20"/>
        <v>846.23867700000028</v>
      </c>
      <c r="O91" s="52">
        <f t="shared" si="20"/>
        <v>832.30863299999965</v>
      </c>
      <c r="P91" s="52">
        <f t="shared" si="20"/>
        <v>819.72506599999997</v>
      </c>
      <c r="Q91" s="52">
        <f t="shared" si="20"/>
        <v>1445.21</v>
      </c>
      <c r="R91" s="52">
        <f t="shared" si="20"/>
        <v>1447.3597490000002</v>
      </c>
      <c r="S91" s="52">
        <f t="shared" si="20"/>
        <v>1488.3172130000003</v>
      </c>
      <c r="T91" s="52">
        <f t="shared" si="20"/>
        <v>1478.3516950000003</v>
      </c>
      <c r="U91" s="52">
        <f t="shared" si="20"/>
        <v>1467.3380289999996</v>
      </c>
      <c r="V91" s="52">
        <f t="shared" si="20"/>
        <v>574.36842399999932</v>
      </c>
      <c r="W91" s="52">
        <f t="shared" si="20"/>
        <v>543.44913799999995</v>
      </c>
      <c r="X91" s="52">
        <f t="shared" si="20"/>
        <v>582.49067500000001</v>
      </c>
      <c r="Y91" s="52">
        <f t="shared" si="20"/>
        <v>572.73720899999989</v>
      </c>
      <c r="Z91" s="52">
        <f t="shared" si="20"/>
        <v>886.55167999999958</v>
      </c>
      <c r="AA91" s="52">
        <f t="shared" si="20"/>
        <v>884.3623349999998</v>
      </c>
      <c r="AB91" s="52">
        <f t="shared" si="20"/>
        <v>875.52877600000011</v>
      </c>
      <c r="AC91" s="52">
        <f t="shared" si="20"/>
        <v>865.66673300000002</v>
      </c>
      <c r="AD91" s="52">
        <f t="shared" si="20"/>
        <v>855.63034599999992</v>
      </c>
      <c r="AE91" s="52">
        <f t="shared" si="20"/>
        <v>845.43419600000016</v>
      </c>
      <c r="AF91" s="52">
        <f t="shared" si="20"/>
        <v>835.36035199999969</v>
      </c>
      <c r="AH91" s="65">
        <f t="shared" si="21"/>
        <v>611.07120559999964</v>
      </c>
      <c r="AI91" s="65">
        <f t="shared" si="22"/>
        <v>752.52255219999984</v>
      </c>
      <c r="AJ91" s="65">
        <f t="shared" si="23"/>
        <v>977.90131719999988</v>
      </c>
      <c r="AK91" s="65">
        <f t="shared" si="24"/>
        <v>1291.1470219999999</v>
      </c>
      <c r="AL91" s="65">
        <f t="shared" si="25"/>
        <v>693.9182073999998</v>
      </c>
      <c r="AM91" s="65">
        <f t="shared" si="26"/>
        <v>855.52408059999993</v>
      </c>
      <c r="AN91" s="66"/>
      <c r="AO91" s="65">
        <f t="shared" si="27"/>
        <v>681.79687889999968</v>
      </c>
      <c r="AP91" s="65">
        <f t="shared" si="28"/>
        <v>1134.5241695999998</v>
      </c>
      <c r="AQ91" s="65">
        <f t="shared" si="29"/>
        <v>774.72114399999987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20.057833000000073</v>
      </c>
      <c r="D92" s="52">
        <f t="shared" si="20"/>
        <v>23.275270999999975</v>
      </c>
      <c r="E92" s="52">
        <f t="shared" si="20"/>
        <v>24.922964999999976</v>
      </c>
      <c r="F92" s="52">
        <f t="shared" si="20"/>
        <v>25.785137000000077</v>
      </c>
      <c r="G92" s="52">
        <f t="shared" si="20"/>
        <v>26.405173000000104</v>
      </c>
      <c r="H92" s="52">
        <f t="shared" si="20"/>
        <v>26.932156999999961</v>
      </c>
      <c r="I92" s="52">
        <f t="shared" si="20"/>
        <v>27.023995000000014</v>
      </c>
      <c r="J92" s="52">
        <f t="shared" si="20"/>
        <v>27.410235999999941</v>
      </c>
      <c r="K92" s="52">
        <f t="shared" si="20"/>
        <v>27.937694000000192</v>
      </c>
      <c r="L92" s="52">
        <f t="shared" si="20"/>
        <v>27.975548999999774</v>
      </c>
      <c r="M92" s="52">
        <f t="shared" si="20"/>
        <v>27.668295999999827</v>
      </c>
      <c r="N92" s="52">
        <f t="shared" si="20"/>
        <v>27.631041999999979</v>
      </c>
      <c r="O92" s="52">
        <f t="shared" si="20"/>
        <v>27.613026999999875</v>
      </c>
      <c r="P92" s="52">
        <f t="shared" si="20"/>
        <v>27.546518000000106</v>
      </c>
      <c r="Q92" s="52">
        <f t="shared" si="20"/>
        <v>27.525110999999924</v>
      </c>
      <c r="R92" s="52">
        <f t="shared" si="20"/>
        <v>27.262973999999758</v>
      </c>
      <c r="S92" s="52">
        <f t="shared" si="20"/>
        <v>27.508961999999883</v>
      </c>
      <c r="T92" s="52">
        <f t="shared" si="20"/>
        <v>27.830206999999973</v>
      </c>
      <c r="U92" s="52">
        <f t="shared" si="20"/>
        <v>28.278728999999657</v>
      </c>
      <c r="V92" s="52">
        <f t="shared" si="20"/>
        <v>28.255728999999974</v>
      </c>
      <c r="W92" s="52">
        <f t="shared" si="20"/>
        <v>28.294081000000006</v>
      </c>
      <c r="X92" s="52">
        <f t="shared" si="20"/>
        <v>28.648605000000316</v>
      </c>
      <c r="Y92" s="52">
        <f t="shared" si="20"/>
        <v>29.222788000000037</v>
      </c>
      <c r="Z92" s="52">
        <f t="shared" si="20"/>
        <v>30.24755099999993</v>
      </c>
      <c r="AA92" s="52">
        <f t="shared" si="20"/>
        <v>31.099349000000075</v>
      </c>
      <c r="AB92" s="52">
        <f t="shared" si="20"/>
        <v>31.910009000000173</v>
      </c>
      <c r="AC92" s="52">
        <f t="shared" si="20"/>
        <v>32.71458100000018</v>
      </c>
      <c r="AD92" s="52">
        <f t="shared" si="20"/>
        <v>33.326201999999739</v>
      </c>
      <c r="AE92" s="52">
        <f t="shared" si="20"/>
        <v>33.989542000000256</v>
      </c>
      <c r="AF92" s="52">
        <f t="shared" si="20"/>
        <v>34.615672999999788</v>
      </c>
      <c r="AH92" s="65">
        <f t="shared" si="21"/>
        <v>24.089275800000042</v>
      </c>
      <c r="AI92" s="65">
        <f t="shared" si="22"/>
        <v>27.455926199999976</v>
      </c>
      <c r="AJ92" s="65">
        <f t="shared" si="23"/>
        <v>27.596798799999942</v>
      </c>
      <c r="AK92" s="65">
        <f t="shared" si="24"/>
        <v>27.82732019999985</v>
      </c>
      <c r="AL92" s="65">
        <f t="shared" si="25"/>
        <v>29.502474800000073</v>
      </c>
      <c r="AM92" s="65">
        <f t="shared" si="26"/>
        <v>33.31120140000003</v>
      </c>
      <c r="AN92" s="66"/>
      <c r="AO92" s="65">
        <f t="shared" si="27"/>
        <v>25.772601000000009</v>
      </c>
      <c r="AP92" s="65">
        <f t="shared" si="28"/>
        <v>27.712059499999896</v>
      </c>
      <c r="AQ92" s="65">
        <f t="shared" si="29"/>
        <v>31.406838100000051</v>
      </c>
    </row>
    <row r="93" spans="1:43" s="9" customFormat="1" x14ac:dyDescent="0.25">
      <c r="A93" s="71" t="s">
        <v>442</v>
      </c>
      <c r="B93" s="13"/>
      <c r="C93" s="52">
        <f>SUM(C66:C69)</f>
        <v>9512.9315256000009</v>
      </c>
      <c r="D93" s="52">
        <f t="shared" ref="D93:AF93" si="31">SUM(D66:D69)</f>
        <v>9285.7702056999988</v>
      </c>
      <c r="E93" s="52">
        <f t="shared" si="31"/>
        <v>9559.8423587000016</v>
      </c>
      <c r="F93" s="52">
        <f t="shared" si="31"/>
        <v>9869.1102100000007</v>
      </c>
      <c r="G93" s="52">
        <f t="shared" si="31"/>
        <v>10007.489199999998</v>
      </c>
      <c r="H93" s="52">
        <f t="shared" si="31"/>
        <v>10439.236834699999</v>
      </c>
      <c r="I93" s="52">
        <f t="shared" si="31"/>
        <v>9692.313302499997</v>
      </c>
      <c r="J93" s="52">
        <f t="shared" si="31"/>
        <v>10732.275768700001</v>
      </c>
      <c r="K93" s="52">
        <f t="shared" si="31"/>
        <v>11357.0540686</v>
      </c>
      <c r="L93" s="52">
        <f t="shared" si="31"/>
        <v>10081.127875099999</v>
      </c>
      <c r="M93" s="52">
        <f t="shared" si="31"/>
        <v>9555.4135223999965</v>
      </c>
      <c r="N93" s="52">
        <f t="shared" si="31"/>
        <v>10097.488990500002</v>
      </c>
      <c r="O93" s="52">
        <f t="shared" si="31"/>
        <v>8928.1541959999995</v>
      </c>
      <c r="P93" s="52">
        <f t="shared" si="31"/>
        <v>7745.6175263999994</v>
      </c>
      <c r="Q93" s="52">
        <f t="shared" si="31"/>
        <v>6855.389127299999</v>
      </c>
      <c r="R93" s="52">
        <f t="shared" si="31"/>
        <v>5282.4934870000016</v>
      </c>
      <c r="S93" s="52">
        <f t="shared" si="31"/>
        <v>5622.354636600001</v>
      </c>
      <c r="T93" s="52">
        <f t="shared" si="31"/>
        <v>5148.1958030999976</v>
      </c>
      <c r="U93" s="52">
        <f t="shared" si="31"/>
        <v>4892.3705186999996</v>
      </c>
      <c r="V93" s="52">
        <f t="shared" si="31"/>
        <v>3883.2165021000014</v>
      </c>
      <c r="W93" s="52">
        <f t="shared" si="31"/>
        <v>3798.9485912000009</v>
      </c>
      <c r="X93" s="52">
        <f t="shared" si="31"/>
        <v>3532.9251782000019</v>
      </c>
      <c r="Y93" s="52">
        <f t="shared" si="31"/>
        <v>3515.8057341000012</v>
      </c>
      <c r="Z93" s="52">
        <f t="shared" si="31"/>
        <v>4866.4898366000025</v>
      </c>
      <c r="AA93" s="52">
        <f t="shared" si="31"/>
        <v>4588.6502526000004</v>
      </c>
      <c r="AB93" s="52">
        <f t="shared" si="31"/>
        <v>4711.2112878000007</v>
      </c>
      <c r="AC93" s="52">
        <f t="shared" si="31"/>
        <v>4714.6638561000027</v>
      </c>
      <c r="AD93" s="52">
        <f t="shared" si="31"/>
        <v>4714.6233032999971</v>
      </c>
      <c r="AE93" s="52">
        <f t="shared" si="31"/>
        <v>4725.9857894999996</v>
      </c>
      <c r="AF93" s="52">
        <f t="shared" si="31"/>
        <v>4726.2396303999967</v>
      </c>
      <c r="AH93" s="65">
        <f t="shared" si="21"/>
        <v>9647.0286999999989</v>
      </c>
      <c r="AI93" s="65">
        <f t="shared" si="22"/>
        <v>10460.401569919999</v>
      </c>
      <c r="AJ93" s="65">
        <f t="shared" si="23"/>
        <v>8636.4126725200003</v>
      </c>
      <c r="AK93" s="65">
        <f t="shared" si="24"/>
        <v>4965.7261894999992</v>
      </c>
      <c r="AL93" s="65">
        <f t="shared" si="25"/>
        <v>4060.5639185400009</v>
      </c>
      <c r="AM93" s="65">
        <f t="shared" si="26"/>
        <v>4718.5447734199997</v>
      </c>
      <c r="AN93" s="66"/>
      <c r="AO93" s="65">
        <f t="shared" si="27"/>
        <v>10053.715134959999</v>
      </c>
      <c r="AP93" s="65">
        <f t="shared" si="28"/>
        <v>6801.0694310099998</v>
      </c>
      <c r="AQ93" s="65">
        <f t="shared" si="29"/>
        <v>4389.5543459800001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21847.623000000138</v>
      </c>
      <c r="D50" s="52">
        <f>VLOOKUP($B50,Shock_dev!$A$1:$CI$300,MATCH(DATE(D$1,1,1),Shock_dev!$A$1:$CI$1,0),FALSE)</f>
        <v>24415.100999999791</v>
      </c>
      <c r="E50" s="52">
        <f>VLOOKUP($B50,Shock_dev!$A$1:$CI$300,MATCH(DATE(E$1,1,1),Shock_dev!$A$1:$CI$1,0),FALSE)</f>
        <v>27379.628000000026</v>
      </c>
      <c r="F50" s="52">
        <f>VLOOKUP($B50,Shock_dev!$A$1:$CI$300,MATCH(DATE(F$1,1,1),Shock_dev!$A$1:$CI$1,0),FALSE)</f>
        <v>29811.197999999858</v>
      </c>
      <c r="G50" s="52">
        <f>VLOOKUP($B50,Shock_dev!$A$1:$CI$300,MATCH(DATE(G$1,1,1),Shock_dev!$A$1:$CI$1,0),FALSE)</f>
        <v>32429.858999999706</v>
      </c>
      <c r="H50" s="52">
        <f>VLOOKUP($B50,Shock_dev!$A$1:$CI$300,MATCH(DATE(H$1,1,1),Shock_dev!$A$1:$CI$1,0),FALSE)</f>
        <v>34386.137000000104</v>
      </c>
      <c r="I50" s="52">
        <f>VLOOKUP($B50,Shock_dev!$A$1:$CI$300,MATCH(DATE(I$1,1,1),Shock_dev!$A$1:$CI$1,0),FALSE)</f>
        <v>34951.722000000067</v>
      </c>
      <c r="J50" s="52">
        <f>VLOOKUP($B50,Shock_dev!$A$1:$CI$300,MATCH(DATE(J$1,1,1),Shock_dev!$A$1:$CI$1,0),FALSE)</f>
        <v>37042.962999999989</v>
      </c>
      <c r="K50" s="52">
        <f>VLOOKUP($B50,Shock_dev!$A$1:$CI$300,MATCH(DATE(K$1,1,1),Shock_dev!$A$1:$CI$1,0),FALSE)</f>
        <v>38385.791999999899</v>
      </c>
      <c r="L50" s="52">
        <f>VLOOKUP($B50,Shock_dev!$A$1:$CI$300,MATCH(DATE(L$1,1,1),Shock_dev!$A$1:$CI$1,0),FALSE)</f>
        <v>37965.290999999736</v>
      </c>
      <c r="M50" s="52">
        <f>VLOOKUP($B50,Shock_dev!$A$1:$CI$300,MATCH(DATE(M$1,1,1),Shock_dev!$A$1:$CI$1,0),FALSE)</f>
        <v>36580.327000000048</v>
      </c>
      <c r="N50" s="52">
        <f>VLOOKUP($B50,Shock_dev!$A$1:$CI$300,MATCH(DATE(N$1,1,1),Shock_dev!$A$1:$CI$1,0),FALSE)</f>
        <v>37517.694000000134</v>
      </c>
      <c r="O50" s="52">
        <f>VLOOKUP($B50,Shock_dev!$A$1:$CI$300,MATCH(DATE(O$1,1,1),Shock_dev!$A$1:$CI$1,0),FALSE)</f>
        <v>37636.660000000149</v>
      </c>
      <c r="P50" s="52">
        <f>VLOOKUP($B50,Shock_dev!$A$1:$CI$300,MATCH(DATE(P$1,1,1),Shock_dev!$A$1:$CI$1,0),FALSE)</f>
        <v>37866.273999999743</v>
      </c>
      <c r="Q50" s="52">
        <f>VLOOKUP($B50,Shock_dev!$A$1:$CI$300,MATCH(DATE(Q$1,1,1),Shock_dev!$A$1:$CI$1,0),FALSE)</f>
        <v>37778.760000000242</v>
      </c>
      <c r="R50" s="52">
        <f>VLOOKUP($B50,Shock_dev!$A$1:$CI$300,MATCH(DATE(R$1,1,1),Shock_dev!$A$1:$CI$1,0),FALSE)</f>
        <v>37287.455999999773</v>
      </c>
      <c r="S50" s="52">
        <f>VLOOKUP($B50,Shock_dev!$A$1:$CI$300,MATCH(DATE(S$1,1,1),Shock_dev!$A$1:$CI$1,0),FALSE)</f>
        <v>39167.905000000261</v>
      </c>
      <c r="T50" s="52">
        <f>VLOOKUP($B50,Shock_dev!$A$1:$CI$300,MATCH(DATE(T$1,1,1),Shock_dev!$A$1:$CI$1,0),FALSE)</f>
        <v>40301.535000000149</v>
      </c>
      <c r="U50" s="52">
        <f>VLOOKUP($B50,Shock_dev!$A$1:$CI$300,MATCH(DATE(U$1,1,1),Shock_dev!$A$1:$CI$1,0),FALSE)</f>
        <v>41773.999000000302</v>
      </c>
      <c r="V50" s="52">
        <f>VLOOKUP($B50,Shock_dev!$A$1:$CI$300,MATCH(DATE(V$1,1,1),Shock_dev!$A$1:$CI$1,0),FALSE)</f>
        <v>40696.81799999997</v>
      </c>
      <c r="W50" s="52">
        <f>VLOOKUP($B50,Shock_dev!$A$1:$CI$300,MATCH(DATE(W$1,1,1),Shock_dev!$A$1:$CI$1,0),FALSE)</f>
        <v>41770.917999999598</v>
      </c>
      <c r="X50" s="52">
        <f>VLOOKUP($B50,Shock_dev!$A$1:$CI$300,MATCH(DATE(X$1,1,1),Shock_dev!$A$1:$CI$1,0),FALSE)</f>
        <v>43442.967999999877</v>
      </c>
      <c r="Y50" s="52">
        <f>VLOOKUP($B50,Shock_dev!$A$1:$CI$300,MATCH(DATE(Y$1,1,1),Shock_dev!$A$1:$CI$1,0),FALSE)</f>
        <v>45203.207999999635</v>
      </c>
      <c r="Z50" s="52">
        <f>VLOOKUP($B50,Shock_dev!$A$1:$CI$300,MATCH(DATE(Z$1,1,1),Shock_dev!$A$1:$CI$1,0),FALSE)</f>
        <v>48396.908999999985</v>
      </c>
      <c r="AA50" s="52">
        <f>VLOOKUP($B50,Shock_dev!$A$1:$CI$300,MATCH(DATE(AA$1,1,1),Shock_dev!$A$1:$CI$1,0),FALSE)</f>
        <v>50205.589000000153</v>
      </c>
      <c r="AB50" s="52">
        <f>VLOOKUP($B50,Shock_dev!$A$1:$CI$300,MATCH(DATE(AB$1,1,1),Shock_dev!$A$1:$CI$1,0),FALSE)</f>
        <v>52207.972000000067</v>
      </c>
      <c r="AC50" s="52">
        <f>VLOOKUP($B50,Shock_dev!$A$1:$CI$300,MATCH(DATE(AC$1,1,1),Shock_dev!$A$1:$CI$1,0),FALSE)</f>
        <v>54165.021999999881</v>
      </c>
      <c r="AD50" s="52">
        <f>VLOOKUP($B50,Shock_dev!$A$1:$CI$300,MATCH(DATE(AD$1,1,1),Shock_dev!$A$1:$CI$1,0),FALSE)</f>
        <v>56076.555999999866</v>
      </c>
      <c r="AE50" s="52">
        <f>VLOOKUP($B50,Shock_dev!$A$1:$CI$300,MATCH(DATE(AE$1,1,1),Shock_dev!$A$1:$CI$1,0),FALSE)</f>
        <v>57956.728999999817</v>
      </c>
      <c r="AF50" s="52">
        <f>VLOOKUP($B50,Shock_dev!$A$1:$CI$300,MATCH(DATE(AF$1,1,1),Shock_dev!$A$1:$CI$1,0),FALSE)</f>
        <v>59792.203000000212</v>
      </c>
      <c r="AG50" s="52"/>
      <c r="AH50" s="65">
        <f>AVERAGE(C50:G50)</f>
        <v>27176.681799999904</v>
      </c>
      <c r="AI50" s="65">
        <f>AVERAGE(H50:L50)</f>
        <v>36546.380999999958</v>
      </c>
      <c r="AJ50" s="65">
        <f>AVERAGE(M50:Q50)</f>
        <v>37475.943000000065</v>
      </c>
      <c r="AK50" s="65">
        <f>AVERAGE(R50:V50)</f>
        <v>39845.542600000088</v>
      </c>
      <c r="AL50" s="65">
        <f>AVERAGE(W50:AA50)</f>
        <v>45803.918399999849</v>
      </c>
      <c r="AM50" s="65">
        <f>AVERAGE(AB50:AF50)</f>
        <v>56039.696399999972</v>
      </c>
      <c r="AN50" s="66"/>
      <c r="AO50" s="65">
        <f>AVERAGE(AH50:AI50)</f>
        <v>31861.531399999931</v>
      </c>
      <c r="AP50" s="65">
        <f>AVERAGE(AJ50:AK50)</f>
        <v>38660.74280000008</v>
      </c>
      <c r="AQ50" s="65">
        <f>AVERAGE(AL50:AM50)</f>
        <v>50921.807399999911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86.311000000001513</v>
      </c>
      <c r="D51" s="52">
        <f>VLOOKUP($B51,Shock_dev!$A$1:$CI$300,MATCH(DATE(D$1,1,1),Shock_dev!$A$1:$CI$1,0),FALSE)</f>
        <v>127.73182000000088</v>
      </c>
      <c r="E51" s="52">
        <f>VLOOKUP($B51,Shock_dev!$A$1:$CI$300,MATCH(DATE(E$1,1,1),Shock_dev!$A$1:$CI$1,0),FALSE)</f>
        <v>153.18331000000035</v>
      </c>
      <c r="F51" s="52">
        <f>VLOOKUP($B51,Shock_dev!$A$1:$CI$300,MATCH(DATE(F$1,1,1),Shock_dev!$A$1:$CI$1,0),FALSE)</f>
        <v>165.59294000000227</v>
      </c>
      <c r="G51" s="52">
        <f>VLOOKUP($B51,Shock_dev!$A$1:$CI$300,MATCH(DATE(G$1,1,1),Shock_dev!$A$1:$CI$1,0),FALSE)</f>
        <v>170.57970999999816</v>
      </c>
      <c r="H51" s="52">
        <f>VLOOKUP($B51,Shock_dev!$A$1:$CI$300,MATCH(DATE(H$1,1,1),Shock_dev!$A$1:$CI$1,0),FALSE)</f>
        <v>169.139479999998</v>
      </c>
      <c r="I51" s="52">
        <f>VLOOKUP($B51,Shock_dev!$A$1:$CI$300,MATCH(DATE(I$1,1,1),Shock_dev!$A$1:$CI$1,0),FALSE)</f>
        <v>159.54138000000239</v>
      </c>
      <c r="J51" s="52">
        <f>VLOOKUP($B51,Shock_dev!$A$1:$CI$300,MATCH(DATE(J$1,1,1),Shock_dev!$A$1:$CI$1,0),FALSE)</f>
        <v>151.59569999999803</v>
      </c>
      <c r="K51" s="52">
        <f>VLOOKUP($B51,Shock_dev!$A$1:$CI$300,MATCH(DATE(K$1,1,1),Shock_dev!$A$1:$CI$1,0),FALSE)</f>
        <v>142.41147999999521</v>
      </c>
      <c r="L51" s="52">
        <f>VLOOKUP($B51,Shock_dev!$A$1:$CI$300,MATCH(DATE(L$1,1,1),Shock_dev!$A$1:$CI$1,0),FALSE)</f>
        <v>126.8377199999959</v>
      </c>
      <c r="M51" s="52">
        <f>VLOOKUP($B51,Shock_dev!$A$1:$CI$300,MATCH(DATE(M$1,1,1),Shock_dev!$A$1:$CI$1,0),FALSE)</f>
        <v>105.32254000000103</v>
      </c>
      <c r="N51" s="52">
        <f>VLOOKUP($B51,Shock_dev!$A$1:$CI$300,MATCH(DATE(N$1,1,1),Shock_dev!$A$1:$CI$1,0),FALSE)</f>
        <v>90.426509999997506</v>
      </c>
      <c r="O51" s="52">
        <f>VLOOKUP($B51,Shock_dev!$A$1:$CI$300,MATCH(DATE(O$1,1,1),Shock_dev!$A$1:$CI$1,0),FALSE)</f>
        <v>77.061159999997471</v>
      </c>
      <c r="P51" s="52">
        <f>VLOOKUP($B51,Shock_dev!$A$1:$CI$300,MATCH(DATE(P$1,1,1),Shock_dev!$A$1:$CI$1,0),FALSE)</f>
        <v>65.716269999997166</v>
      </c>
      <c r="Q51" s="52">
        <f>VLOOKUP($B51,Shock_dev!$A$1:$CI$300,MATCH(DATE(Q$1,1,1),Shock_dev!$A$1:$CI$1,0),FALSE)</f>
        <v>55.082200000004377</v>
      </c>
      <c r="R51" s="52">
        <f>VLOOKUP($B51,Shock_dev!$A$1:$CI$300,MATCH(DATE(R$1,1,1),Shock_dev!$A$1:$CI$1,0),FALSE)</f>
        <v>44.389269999999669</v>
      </c>
      <c r="S51" s="52">
        <f>VLOOKUP($B51,Shock_dev!$A$1:$CI$300,MATCH(DATE(S$1,1,1),Shock_dev!$A$1:$CI$1,0),FALSE)</f>
        <v>42.770929999998771</v>
      </c>
      <c r="T51" s="52">
        <f>VLOOKUP($B51,Shock_dev!$A$1:$CI$300,MATCH(DATE(T$1,1,1),Shock_dev!$A$1:$CI$1,0),FALSE)</f>
        <v>43.782359999997425</v>
      </c>
      <c r="U51" s="52">
        <f>VLOOKUP($B51,Shock_dev!$A$1:$CI$300,MATCH(DATE(U$1,1,1),Shock_dev!$A$1:$CI$1,0),FALSE)</f>
        <v>47.548609999998007</v>
      </c>
      <c r="V51" s="52">
        <f>VLOOKUP($B51,Shock_dev!$A$1:$CI$300,MATCH(DATE(V$1,1,1),Shock_dev!$A$1:$CI$1,0),FALSE)</f>
        <v>43.912870000000112</v>
      </c>
      <c r="W51" s="52">
        <f>VLOOKUP($B51,Shock_dev!$A$1:$CI$300,MATCH(DATE(W$1,1,1),Shock_dev!$A$1:$CI$1,0),FALSE)</f>
        <v>44.429219999998168</v>
      </c>
      <c r="X51" s="52">
        <f>VLOOKUP($B51,Shock_dev!$A$1:$CI$300,MATCH(DATE(X$1,1,1),Shock_dev!$A$1:$CI$1,0),FALSE)</f>
        <v>49.598590000001423</v>
      </c>
      <c r="Y51" s="52">
        <f>VLOOKUP($B51,Shock_dev!$A$1:$CI$300,MATCH(DATE(Y$1,1,1),Shock_dev!$A$1:$CI$1,0),FALSE)</f>
        <v>57.702530000002298</v>
      </c>
      <c r="Z51" s="52">
        <f>VLOOKUP($B51,Shock_dev!$A$1:$CI$300,MATCH(DATE(Z$1,1,1),Shock_dev!$A$1:$CI$1,0),FALSE)</f>
        <v>72.355640000001586</v>
      </c>
      <c r="AA51" s="52">
        <f>VLOOKUP($B51,Shock_dev!$A$1:$CI$300,MATCH(DATE(AA$1,1,1),Shock_dev!$A$1:$CI$1,0),FALSE)</f>
        <v>84.943859999999404</v>
      </c>
      <c r="AB51" s="52">
        <f>VLOOKUP($B51,Shock_dev!$A$1:$CI$300,MATCH(DATE(AB$1,1,1),Shock_dev!$A$1:$CI$1,0),FALSE)</f>
        <v>96.699150000000373</v>
      </c>
      <c r="AC51" s="52">
        <f>VLOOKUP($B51,Shock_dev!$A$1:$CI$300,MATCH(DATE(AC$1,1,1),Shock_dev!$A$1:$CI$1,0),FALSE)</f>
        <v>107.4259499999971</v>
      </c>
      <c r="AD51" s="52">
        <f>VLOOKUP($B51,Shock_dev!$A$1:$CI$300,MATCH(DATE(AD$1,1,1),Shock_dev!$A$1:$CI$1,0),FALSE)</f>
        <v>117.14151000000129</v>
      </c>
      <c r="AE51" s="52">
        <f>VLOOKUP($B51,Shock_dev!$A$1:$CI$300,MATCH(DATE(AE$1,1,1),Shock_dev!$A$1:$CI$1,0),FALSE)</f>
        <v>125.95655000000261</v>
      </c>
      <c r="AF51" s="52">
        <f>VLOOKUP($B51,Shock_dev!$A$1:$CI$300,MATCH(DATE(AF$1,1,1),Shock_dev!$A$1:$CI$1,0),FALSE)</f>
        <v>133.91990999999689</v>
      </c>
      <c r="AG51" s="52"/>
      <c r="AH51" s="65">
        <f t="shared" ref="AH51:AH80" si="1">AVERAGE(C51:G51)</f>
        <v>140.67975600000062</v>
      </c>
      <c r="AI51" s="65">
        <f t="shared" ref="AI51:AI80" si="2">AVERAGE(H51:L51)</f>
        <v>149.90515199999791</v>
      </c>
      <c r="AJ51" s="65">
        <f t="shared" ref="AJ51:AJ80" si="3">AVERAGE(M51:Q51)</f>
        <v>78.72173599999951</v>
      </c>
      <c r="AK51" s="65">
        <f t="shared" ref="AK51:AK80" si="4">AVERAGE(R51:V51)</f>
        <v>44.480807999998795</v>
      </c>
      <c r="AL51" s="65">
        <f t="shared" ref="AL51:AL80" si="5">AVERAGE(W51:AA51)</f>
        <v>61.805968000000576</v>
      </c>
      <c r="AM51" s="65">
        <f t="shared" ref="AM51:AM80" si="6">AVERAGE(AB51:AF51)</f>
        <v>116.22861399999965</v>
      </c>
      <c r="AN51" s="66"/>
      <c r="AO51" s="65">
        <f t="shared" ref="AO51:AO80" si="7">AVERAGE(AH51:AI51)</f>
        <v>145.29245399999928</v>
      </c>
      <c r="AP51" s="65">
        <f t="shared" ref="AP51:AP80" si="8">AVERAGE(AJ51:AK51)</f>
        <v>61.601271999999156</v>
      </c>
      <c r="AQ51" s="65">
        <f t="shared" ref="AQ51:AQ80" si="9">AVERAGE(AL51:AM51)</f>
        <v>89.017291000000114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135.02524600000015</v>
      </c>
      <c r="D52" s="52">
        <f>VLOOKUP($B52,Shock_dev!$A$1:$CI$300,MATCH(DATE(D$1,1,1),Shock_dev!$A$1:$CI$1,0),FALSE)</f>
        <v>148.30639100000008</v>
      </c>
      <c r="E52" s="52">
        <f>VLOOKUP($B52,Shock_dev!$A$1:$CI$300,MATCH(DATE(E$1,1,1),Shock_dev!$A$1:$CI$1,0),FALSE)</f>
        <v>153.1248770000002</v>
      </c>
      <c r="F52" s="52">
        <f>VLOOKUP($B52,Shock_dev!$A$1:$CI$300,MATCH(DATE(F$1,1,1),Shock_dev!$A$1:$CI$1,0),FALSE)</f>
        <v>157.10746199999994</v>
      </c>
      <c r="G52" s="52">
        <f>VLOOKUP($B52,Shock_dev!$A$1:$CI$300,MATCH(DATE(G$1,1,1),Shock_dev!$A$1:$CI$1,0),FALSE)</f>
        <v>164.74906900000042</v>
      </c>
      <c r="H52" s="52">
        <f>VLOOKUP($B52,Shock_dev!$A$1:$CI$300,MATCH(DATE(H$1,1,1),Shock_dev!$A$1:$CI$1,0),FALSE)</f>
        <v>168.71790400000009</v>
      </c>
      <c r="I52" s="52">
        <f>VLOOKUP($B52,Shock_dev!$A$1:$CI$300,MATCH(DATE(I$1,1,1),Shock_dev!$A$1:$CI$1,0),FALSE)</f>
        <v>162.24015299999974</v>
      </c>
      <c r="J52" s="52">
        <f>VLOOKUP($B52,Shock_dev!$A$1:$CI$300,MATCH(DATE(J$1,1,1),Shock_dev!$A$1:$CI$1,0),FALSE)</f>
        <v>168.23930800000016</v>
      </c>
      <c r="K52" s="52">
        <f>VLOOKUP($B52,Shock_dev!$A$1:$CI$300,MATCH(DATE(K$1,1,1),Shock_dev!$A$1:$CI$1,0),FALSE)</f>
        <v>168.68177700000069</v>
      </c>
      <c r="L52" s="52">
        <f>VLOOKUP($B52,Shock_dev!$A$1:$CI$300,MATCH(DATE(L$1,1,1),Shock_dev!$A$1:$CI$1,0),FALSE)</f>
        <v>154.3052030000008</v>
      </c>
      <c r="M52" s="52">
        <f>VLOOKUP($B52,Shock_dev!$A$1:$CI$300,MATCH(DATE(M$1,1,1),Shock_dev!$A$1:$CI$1,0),FALSE)</f>
        <v>132.57958000000053</v>
      </c>
      <c r="N52" s="52">
        <f>VLOOKUP($B52,Shock_dev!$A$1:$CI$300,MATCH(DATE(N$1,1,1),Shock_dev!$A$1:$CI$1,0),FALSE)</f>
        <v>131.12459599999966</v>
      </c>
      <c r="O52" s="52">
        <f>VLOOKUP($B52,Shock_dev!$A$1:$CI$300,MATCH(DATE(O$1,1,1),Shock_dev!$A$1:$CI$1,0),FALSE)</f>
        <v>123.34406200000012</v>
      </c>
      <c r="P52" s="52">
        <f>VLOOKUP($B52,Shock_dev!$A$1:$CI$300,MATCH(DATE(P$1,1,1),Shock_dev!$A$1:$CI$1,0),FALSE)</f>
        <v>115.68917900000088</v>
      </c>
      <c r="Q52" s="52">
        <f>VLOOKUP($B52,Shock_dev!$A$1:$CI$300,MATCH(DATE(Q$1,1,1),Shock_dev!$A$1:$CI$1,0),FALSE)</f>
        <v>104.71671700000024</v>
      </c>
      <c r="R52" s="52">
        <f>VLOOKUP($B52,Shock_dev!$A$1:$CI$300,MATCH(DATE(R$1,1,1),Shock_dev!$A$1:$CI$1,0),FALSE)</f>
        <v>91.187476000000061</v>
      </c>
      <c r="S52" s="52">
        <f>VLOOKUP($B52,Shock_dev!$A$1:$CI$300,MATCH(DATE(S$1,1,1),Shock_dev!$A$1:$CI$1,0),FALSE)</f>
        <v>96.255682999999408</v>
      </c>
      <c r="T52" s="52">
        <f>VLOOKUP($B52,Shock_dev!$A$1:$CI$300,MATCH(DATE(T$1,1,1),Shock_dev!$A$1:$CI$1,0),FALSE)</f>
        <v>95.108838999999534</v>
      </c>
      <c r="U52" s="52">
        <f>VLOOKUP($B52,Shock_dev!$A$1:$CI$300,MATCH(DATE(U$1,1,1),Shock_dev!$A$1:$CI$1,0),FALSE)</f>
        <v>95.624364000000242</v>
      </c>
      <c r="V52" s="52">
        <f>VLOOKUP($B52,Shock_dev!$A$1:$CI$300,MATCH(DATE(V$1,1,1),Shock_dev!$A$1:$CI$1,0),FALSE)</f>
        <v>75.810325000000375</v>
      </c>
      <c r="W52" s="52">
        <f>VLOOKUP($B52,Shock_dev!$A$1:$CI$300,MATCH(DATE(W$1,1,1),Shock_dev!$A$1:$CI$1,0),FALSE)</f>
        <v>73.42837099999997</v>
      </c>
      <c r="X52" s="52">
        <f>VLOOKUP($B52,Shock_dev!$A$1:$CI$300,MATCH(DATE(X$1,1,1),Shock_dev!$A$1:$CI$1,0),FALSE)</f>
        <v>76.220488999999361</v>
      </c>
      <c r="Y52" s="52">
        <f>VLOOKUP($B52,Shock_dev!$A$1:$CI$300,MATCH(DATE(Y$1,1,1),Shock_dev!$A$1:$CI$1,0),FALSE)</f>
        <v>79.024290000000292</v>
      </c>
      <c r="Z52" s="52">
        <f>VLOOKUP($B52,Shock_dev!$A$1:$CI$300,MATCH(DATE(Z$1,1,1),Shock_dev!$A$1:$CI$1,0),FALSE)</f>
        <v>94.068214999999327</v>
      </c>
      <c r="AA52" s="52">
        <f>VLOOKUP($B52,Shock_dev!$A$1:$CI$300,MATCH(DATE(AA$1,1,1),Shock_dev!$A$1:$CI$1,0),FALSE)</f>
        <v>96.157997999999679</v>
      </c>
      <c r="AB52" s="52">
        <f>VLOOKUP($B52,Shock_dev!$A$1:$CI$300,MATCH(DATE(AB$1,1,1),Shock_dev!$A$1:$CI$1,0),FALSE)</f>
        <v>99.316555999999764</v>
      </c>
      <c r="AC52" s="52">
        <f>VLOOKUP($B52,Shock_dev!$A$1:$CI$300,MATCH(DATE(AC$1,1,1),Shock_dev!$A$1:$CI$1,0),FALSE)</f>
        <v>102.22206299999925</v>
      </c>
      <c r="AD52" s="52">
        <f>VLOOKUP($B52,Shock_dev!$A$1:$CI$300,MATCH(DATE(AD$1,1,1),Shock_dev!$A$1:$CI$1,0),FALSE)</f>
        <v>104.91991600000074</v>
      </c>
      <c r="AE52" s="52">
        <f>VLOOKUP($B52,Shock_dev!$A$1:$CI$300,MATCH(DATE(AE$1,1,1),Shock_dev!$A$1:$CI$1,0),FALSE)</f>
        <v>107.5019400000001</v>
      </c>
      <c r="AF52" s="52">
        <f>VLOOKUP($B52,Shock_dev!$A$1:$CI$300,MATCH(DATE(AF$1,1,1),Shock_dev!$A$1:$CI$1,0),FALSE)</f>
        <v>109.82779899999878</v>
      </c>
      <c r="AG52" s="52"/>
      <c r="AH52" s="65">
        <f t="shared" si="1"/>
        <v>151.66260900000015</v>
      </c>
      <c r="AI52" s="65">
        <f t="shared" si="2"/>
        <v>164.43686900000029</v>
      </c>
      <c r="AJ52" s="65">
        <f t="shared" si="3"/>
        <v>121.49082680000029</v>
      </c>
      <c r="AK52" s="65">
        <f t="shared" si="4"/>
        <v>90.797337399999918</v>
      </c>
      <c r="AL52" s="65">
        <f t="shared" si="5"/>
        <v>83.77987259999972</v>
      </c>
      <c r="AM52" s="65">
        <f t="shared" si="6"/>
        <v>104.75765479999973</v>
      </c>
      <c r="AN52" s="66"/>
      <c r="AO52" s="65">
        <f t="shared" si="7"/>
        <v>158.04973900000022</v>
      </c>
      <c r="AP52" s="65">
        <f t="shared" si="8"/>
        <v>106.14408210000011</v>
      </c>
      <c r="AQ52" s="65">
        <f t="shared" si="9"/>
        <v>94.268763699999724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48.694759999998496</v>
      </c>
      <c r="D53" s="52">
        <f>VLOOKUP($B53,Shock_dev!$A$1:$CI$300,MATCH(DATE(D$1,1,1),Shock_dev!$A$1:$CI$1,0),FALSE)</f>
        <v>60.941839999999502</v>
      </c>
      <c r="E53" s="52">
        <f>VLOOKUP($B53,Shock_dev!$A$1:$CI$300,MATCH(DATE(E$1,1,1),Shock_dev!$A$1:$CI$1,0),FALSE)</f>
        <v>62.817790000000969</v>
      </c>
      <c r="F53" s="52">
        <f>VLOOKUP($B53,Shock_dev!$A$1:$CI$300,MATCH(DATE(F$1,1,1),Shock_dev!$A$1:$CI$1,0),FALSE)</f>
        <v>57.309730000000854</v>
      </c>
      <c r="G53" s="52">
        <f>VLOOKUP($B53,Shock_dev!$A$1:$CI$300,MATCH(DATE(G$1,1,1),Shock_dev!$A$1:$CI$1,0),FALSE)</f>
        <v>47.614909999996598</v>
      </c>
      <c r="H53" s="52">
        <f>VLOOKUP($B53,Shock_dev!$A$1:$CI$300,MATCH(DATE(H$1,1,1),Shock_dev!$A$1:$CI$1,0),FALSE)</f>
        <v>34.486769999995886</v>
      </c>
      <c r="I53" s="52">
        <f>VLOOKUP($B53,Shock_dev!$A$1:$CI$300,MATCH(DATE(I$1,1,1),Shock_dev!$A$1:$CI$1,0),FALSE)</f>
        <v>17.749589999999444</v>
      </c>
      <c r="J53" s="52">
        <f>VLOOKUP($B53,Shock_dev!$A$1:$CI$300,MATCH(DATE(J$1,1,1),Shock_dev!$A$1:$CI$1,0),FALSE)</f>
        <v>2.4017499999972642</v>
      </c>
      <c r="K53" s="52">
        <f>VLOOKUP($B53,Shock_dev!$A$1:$CI$300,MATCH(DATE(K$1,1,1),Shock_dev!$A$1:$CI$1,0),FALSE)</f>
        <v>-13.111350000006496</v>
      </c>
      <c r="L53" s="52">
        <f>VLOOKUP($B53,Shock_dev!$A$1:$CI$300,MATCH(DATE(L$1,1,1),Shock_dev!$A$1:$CI$1,0),FALSE)</f>
        <v>-30.346340000003693</v>
      </c>
      <c r="M53" s="52">
        <f>VLOOKUP($B53,Shock_dev!$A$1:$CI$300,MATCH(DATE(M$1,1,1),Shock_dev!$A$1:$CI$1,0),FALSE)</f>
        <v>-48.632570000001579</v>
      </c>
      <c r="N53" s="52">
        <f>VLOOKUP($B53,Shock_dev!$A$1:$CI$300,MATCH(DATE(N$1,1,1),Shock_dev!$A$1:$CI$1,0),FALSE)</f>
        <v>-61.366350000003877</v>
      </c>
      <c r="O53" s="52">
        <f>VLOOKUP($B53,Shock_dev!$A$1:$CI$300,MATCH(DATE(O$1,1,1),Shock_dev!$A$1:$CI$1,0),FALSE)</f>
        <v>-71.590649999998277</v>
      </c>
      <c r="P53" s="52">
        <f>VLOOKUP($B53,Shock_dev!$A$1:$CI$300,MATCH(DATE(P$1,1,1),Shock_dev!$A$1:$CI$1,0),FALSE)</f>
        <v>-79.122950000004494</v>
      </c>
      <c r="Q53" s="52">
        <f>VLOOKUP($B53,Shock_dev!$A$1:$CI$300,MATCH(DATE(Q$1,1,1),Shock_dev!$A$1:$CI$1,0),FALSE)</f>
        <v>-84.518499999998312</v>
      </c>
      <c r="R53" s="52">
        <f>VLOOKUP($B53,Shock_dev!$A$1:$CI$300,MATCH(DATE(R$1,1,1),Shock_dev!$A$1:$CI$1,0),FALSE)</f>
        <v>-87.961210000001302</v>
      </c>
      <c r="S53" s="52">
        <f>VLOOKUP($B53,Shock_dev!$A$1:$CI$300,MATCH(DATE(S$1,1,1),Shock_dev!$A$1:$CI$1,0),FALSE)</f>
        <v>-85.582930000004126</v>
      </c>
      <c r="T53" s="52">
        <f>VLOOKUP($B53,Shock_dev!$A$1:$CI$300,MATCH(DATE(T$1,1,1),Shock_dev!$A$1:$CI$1,0),FALSE)</f>
        <v>-81.234660000001895</v>
      </c>
      <c r="U53" s="52">
        <f>VLOOKUP($B53,Shock_dev!$A$1:$CI$300,MATCH(DATE(U$1,1,1),Shock_dev!$A$1:$CI$1,0),FALSE)</f>
        <v>-74.950579999996989</v>
      </c>
      <c r="V53" s="52">
        <f>VLOOKUP($B53,Shock_dev!$A$1:$CI$300,MATCH(DATE(V$1,1,1),Shock_dev!$A$1:$CI$1,0),FALSE)</f>
        <v>-71.032030000002123</v>
      </c>
      <c r="W53" s="52">
        <f>VLOOKUP($B53,Shock_dev!$A$1:$CI$300,MATCH(DATE(W$1,1,1),Shock_dev!$A$1:$CI$1,0),FALSE)</f>
        <v>-63.974210000000312</v>
      </c>
      <c r="X53" s="52">
        <f>VLOOKUP($B53,Shock_dev!$A$1:$CI$300,MATCH(DATE(X$1,1,1),Shock_dev!$A$1:$CI$1,0),FALSE)</f>
        <v>-54.240519999999378</v>
      </c>
      <c r="Y53" s="52">
        <f>VLOOKUP($B53,Shock_dev!$A$1:$CI$300,MATCH(DATE(Y$1,1,1),Shock_dev!$A$1:$CI$1,0),FALSE)</f>
        <v>-43.176499999994121</v>
      </c>
      <c r="Z53" s="52">
        <f>VLOOKUP($B53,Shock_dev!$A$1:$CI$300,MATCH(DATE(Z$1,1,1),Shock_dev!$A$1:$CI$1,0),FALSE)</f>
        <v>-29.500410000000556</v>
      </c>
      <c r="AA53" s="52">
        <f>VLOOKUP($B53,Shock_dev!$A$1:$CI$300,MATCH(DATE(AA$1,1,1),Shock_dev!$A$1:$CI$1,0),FALSE)</f>
        <v>-17.626340000002529</v>
      </c>
      <c r="AB53" s="52">
        <f>VLOOKUP($B53,Shock_dev!$A$1:$CI$300,MATCH(DATE(AB$1,1,1),Shock_dev!$A$1:$CI$1,0),FALSE)</f>
        <v>-6.756679999998596</v>
      </c>
      <c r="AC53" s="52">
        <f>VLOOKUP($B53,Shock_dev!$A$1:$CI$300,MATCH(DATE(AC$1,1,1),Shock_dev!$A$1:$CI$1,0),FALSE)</f>
        <v>3.0477299999984098</v>
      </c>
      <c r="AD53" s="52">
        <f>VLOOKUP($B53,Shock_dev!$A$1:$CI$300,MATCH(DATE(AD$1,1,1),Shock_dev!$A$1:$CI$1,0),FALSE)</f>
        <v>11.777450000001409</v>
      </c>
      <c r="AE53" s="52">
        <f>VLOOKUP($B53,Shock_dev!$A$1:$CI$300,MATCH(DATE(AE$1,1,1),Shock_dev!$A$1:$CI$1,0),FALSE)</f>
        <v>19.490310000001045</v>
      </c>
      <c r="AF53" s="52">
        <f>VLOOKUP($B53,Shock_dev!$A$1:$CI$300,MATCH(DATE(AF$1,1,1),Shock_dev!$A$1:$CI$1,0),FALSE)</f>
        <v>26.233639999998559</v>
      </c>
      <c r="AG53" s="52"/>
      <c r="AH53" s="65">
        <f t="shared" si="1"/>
        <v>55.475805999999281</v>
      </c>
      <c r="AI53" s="65">
        <f t="shared" si="2"/>
        <v>2.236083999996481</v>
      </c>
      <c r="AJ53" s="65">
        <f t="shared" si="3"/>
        <v>-69.04620400000131</v>
      </c>
      <c r="AK53" s="65">
        <f t="shared" si="4"/>
        <v>-80.152282000001293</v>
      </c>
      <c r="AL53" s="65">
        <f t="shared" si="5"/>
        <v>-41.703595999999379</v>
      </c>
      <c r="AM53" s="65">
        <f t="shared" si="6"/>
        <v>10.758490000000165</v>
      </c>
      <c r="AN53" s="66"/>
      <c r="AO53" s="65">
        <f t="shared" si="7"/>
        <v>28.855944999997881</v>
      </c>
      <c r="AP53" s="65">
        <f t="shared" si="8"/>
        <v>-74.599243000001309</v>
      </c>
      <c r="AQ53" s="65">
        <f t="shared" si="9"/>
        <v>-15.472552999999607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325.72616999999991</v>
      </c>
      <c r="D54" s="52">
        <f>VLOOKUP($B54,Shock_dev!$A$1:$CI$300,MATCH(DATE(D$1,1,1),Shock_dev!$A$1:$CI$1,0),FALSE)</f>
        <v>339.46559399999933</v>
      </c>
      <c r="E54" s="52">
        <f>VLOOKUP($B54,Shock_dev!$A$1:$CI$300,MATCH(DATE(E$1,1,1),Shock_dev!$A$1:$CI$1,0),FALSE)</f>
        <v>346.8450329999996</v>
      </c>
      <c r="F54" s="52">
        <f>VLOOKUP($B54,Shock_dev!$A$1:$CI$300,MATCH(DATE(F$1,1,1),Shock_dev!$A$1:$CI$1,0),FALSE)</f>
        <v>357.04665299999942</v>
      </c>
      <c r="G54" s="52">
        <f>VLOOKUP($B54,Shock_dev!$A$1:$CI$300,MATCH(DATE(G$1,1,1),Shock_dev!$A$1:$CI$1,0),FALSE)</f>
        <v>377.86968299999899</v>
      </c>
      <c r="H54" s="52">
        <f>VLOOKUP($B54,Shock_dev!$A$1:$CI$300,MATCH(DATE(H$1,1,1),Shock_dev!$A$1:$CI$1,0),FALSE)</f>
        <v>390.23473300000114</v>
      </c>
      <c r="I54" s="52">
        <f>VLOOKUP($B54,Shock_dev!$A$1:$CI$300,MATCH(DATE(I$1,1,1),Shock_dev!$A$1:$CI$1,0),FALSE)</f>
        <v>378.4043359999996</v>
      </c>
      <c r="J54" s="52">
        <f>VLOOKUP($B54,Shock_dev!$A$1:$CI$300,MATCH(DATE(J$1,1,1),Shock_dev!$A$1:$CI$1,0),FALSE)</f>
        <v>398.15421900000001</v>
      </c>
      <c r="K54" s="52">
        <f>VLOOKUP($B54,Shock_dev!$A$1:$CI$300,MATCH(DATE(K$1,1,1),Shock_dev!$A$1:$CI$1,0),FALSE)</f>
        <v>403.09571799999867</v>
      </c>
      <c r="L54" s="52">
        <f>VLOOKUP($B54,Shock_dev!$A$1:$CI$300,MATCH(DATE(L$1,1,1),Shock_dev!$A$1:$CI$1,0),FALSE)</f>
        <v>372.84166099999857</v>
      </c>
      <c r="M54" s="52">
        <f>VLOOKUP($B54,Shock_dev!$A$1:$CI$300,MATCH(DATE(M$1,1,1),Shock_dev!$A$1:$CI$1,0),FALSE)</f>
        <v>326.91384900000048</v>
      </c>
      <c r="N54" s="52">
        <f>VLOOKUP($B54,Shock_dev!$A$1:$CI$300,MATCH(DATE(N$1,1,1),Shock_dev!$A$1:$CI$1,0),FALSE)</f>
        <v>330.75548200000048</v>
      </c>
      <c r="O54" s="52">
        <f>VLOOKUP($B54,Shock_dev!$A$1:$CI$300,MATCH(DATE(O$1,1,1),Shock_dev!$A$1:$CI$1,0),FALSE)</f>
        <v>316.49868199999946</v>
      </c>
      <c r="P54" s="52">
        <f>VLOOKUP($B54,Shock_dev!$A$1:$CI$300,MATCH(DATE(P$1,1,1),Shock_dev!$A$1:$CI$1,0),FALSE)</f>
        <v>302.53521099999853</v>
      </c>
      <c r="Q54" s="52">
        <f>VLOOKUP($B54,Shock_dev!$A$1:$CI$300,MATCH(DATE(Q$1,1,1),Shock_dev!$A$1:$CI$1,0),FALSE)</f>
        <v>280.20749000000069</v>
      </c>
      <c r="R54" s="52">
        <f>VLOOKUP($B54,Shock_dev!$A$1:$CI$300,MATCH(DATE(R$1,1,1),Shock_dev!$A$1:$CI$1,0),FALSE)</f>
        <v>251.83021999999983</v>
      </c>
      <c r="S54" s="52">
        <f>VLOOKUP($B54,Shock_dev!$A$1:$CI$300,MATCH(DATE(S$1,1,1),Shock_dev!$A$1:$CI$1,0),FALSE)</f>
        <v>268.1552300000003</v>
      </c>
      <c r="T54" s="52">
        <f>VLOOKUP($B54,Shock_dev!$A$1:$CI$300,MATCH(DATE(T$1,1,1),Shock_dev!$A$1:$CI$1,0),FALSE)</f>
        <v>266.68267000000014</v>
      </c>
      <c r="U54" s="52">
        <f>VLOOKUP($B54,Shock_dev!$A$1:$CI$300,MATCH(DATE(U$1,1,1),Shock_dev!$A$1:$CI$1,0),FALSE)</f>
        <v>269.29390000000058</v>
      </c>
      <c r="V54" s="52">
        <f>VLOOKUP($B54,Shock_dev!$A$1:$CI$300,MATCH(DATE(V$1,1,1),Shock_dev!$A$1:$CI$1,0),FALSE)</f>
        <v>222.74491999999918</v>
      </c>
      <c r="W54" s="52">
        <f>VLOOKUP($B54,Shock_dev!$A$1:$CI$300,MATCH(DATE(W$1,1,1),Shock_dev!$A$1:$CI$1,0),FALSE)</f>
        <v>220.69978000000083</v>
      </c>
      <c r="X54" s="52">
        <f>VLOOKUP($B54,Shock_dev!$A$1:$CI$300,MATCH(DATE(X$1,1,1),Shock_dev!$A$1:$CI$1,0),FALSE)</f>
        <v>229.01339000000007</v>
      </c>
      <c r="Y54" s="52">
        <f>VLOOKUP($B54,Shock_dev!$A$1:$CI$300,MATCH(DATE(Y$1,1,1),Shock_dev!$A$1:$CI$1,0),FALSE)</f>
        <v>236.09635000000162</v>
      </c>
      <c r="Z54" s="52">
        <f>VLOOKUP($B54,Shock_dev!$A$1:$CI$300,MATCH(DATE(Z$1,1,1),Shock_dev!$A$1:$CI$1,0),FALSE)</f>
        <v>272.35773999999947</v>
      </c>
      <c r="AA54" s="52">
        <f>VLOOKUP($B54,Shock_dev!$A$1:$CI$300,MATCH(DATE(AA$1,1,1),Shock_dev!$A$1:$CI$1,0),FALSE)</f>
        <v>275.67620999999963</v>
      </c>
      <c r="AB54" s="52">
        <f>VLOOKUP($B54,Shock_dev!$A$1:$CI$300,MATCH(DATE(AB$1,1,1),Shock_dev!$A$1:$CI$1,0),FALSE)</f>
        <v>283.07403999999951</v>
      </c>
      <c r="AC54" s="52">
        <f>VLOOKUP($B54,Shock_dev!$A$1:$CI$300,MATCH(DATE(AC$1,1,1),Shock_dev!$A$1:$CI$1,0),FALSE)</f>
        <v>290.08417000000009</v>
      </c>
      <c r="AD54" s="52">
        <f>VLOOKUP($B54,Shock_dev!$A$1:$CI$300,MATCH(DATE(AD$1,1,1),Shock_dev!$A$1:$CI$1,0),FALSE)</f>
        <v>296.77547999999842</v>
      </c>
      <c r="AE54" s="52">
        <f>VLOOKUP($B54,Shock_dev!$A$1:$CI$300,MATCH(DATE(AE$1,1,1),Shock_dev!$A$1:$CI$1,0),FALSE)</f>
        <v>303.34439999999995</v>
      </c>
      <c r="AF54" s="52">
        <f>VLOOKUP($B54,Shock_dev!$A$1:$CI$300,MATCH(DATE(AF$1,1,1),Shock_dev!$A$1:$CI$1,0),FALSE)</f>
        <v>309.42520999999942</v>
      </c>
      <c r="AG54" s="52"/>
      <c r="AH54" s="65">
        <f t="shared" si="1"/>
        <v>349.39062659999945</v>
      </c>
      <c r="AI54" s="65">
        <f t="shared" si="2"/>
        <v>388.54613339999958</v>
      </c>
      <c r="AJ54" s="65">
        <f t="shared" si="3"/>
        <v>311.38214279999994</v>
      </c>
      <c r="AK54" s="65">
        <f t="shared" si="4"/>
        <v>255.741388</v>
      </c>
      <c r="AL54" s="65">
        <f t="shared" si="5"/>
        <v>246.76869400000032</v>
      </c>
      <c r="AM54" s="65">
        <f t="shared" si="6"/>
        <v>296.54065999999949</v>
      </c>
      <c r="AN54" s="66"/>
      <c r="AO54" s="65">
        <f t="shared" si="7"/>
        <v>368.96837999999951</v>
      </c>
      <c r="AP54" s="65">
        <f t="shared" si="8"/>
        <v>283.56176539999996</v>
      </c>
      <c r="AQ54" s="65">
        <f t="shared" si="9"/>
        <v>271.65467699999988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18.899781000000075</v>
      </c>
      <c r="D55" s="52">
        <f>VLOOKUP($B55,Shock_dev!$A$1:$CI$300,MATCH(DATE(D$1,1,1),Shock_dev!$A$1:$CI$1,0),FALSE)</f>
        <v>23.389775999999983</v>
      </c>
      <c r="E55" s="52">
        <f>VLOOKUP($B55,Shock_dev!$A$1:$CI$300,MATCH(DATE(E$1,1,1),Shock_dev!$A$1:$CI$1,0),FALSE)</f>
        <v>25.671384000000216</v>
      </c>
      <c r="F55" s="52">
        <f>VLOOKUP($B55,Shock_dev!$A$1:$CI$300,MATCH(DATE(F$1,1,1),Shock_dev!$A$1:$CI$1,0),FALSE)</f>
        <v>26.506624000000556</v>
      </c>
      <c r="G55" s="52">
        <f>VLOOKUP($B55,Shock_dev!$A$1:$CI$300,MATCH(DATE(G$1,1,1),Shock_dev!$A$1:$CI$1,0),FALSE)</f>
        <v>26.664686000000074</v>
      </c>
      <c r="H55" s="52">
        <f>VLOOKUP($B55,Shock_dev!$A$1:$CI$300,MATCH(DATE(H$1,1,1),Shock_dev!$A$1:$CI$1,0),FALSE)</f>
        <v>25.695630000000165</v>
      </c>
      <c r="I55" s="52">
        <f>VLOOKUP($B55,Shock_dev!$A$1:$CI$300,MATCH(DATE(I$1,1,1),Shock_dev!$A$1:$CI$1,0),FALSE)</f>
        <v>23.008679000000484</v>
      </c>
      <c r="J55" s="52">
        <f>VLOOKUP($B55,Shock_dev!$A$1:$CI$300,MATCH(DATE(J$1,1,1),Shock_dev!$A$1:$CI$1,0),FALSE)</f>
        <v>21.241562000000158</v>
      </c>
      <c r="K55" s="52">
        <f>VLOOKUP($B55,Shock_dev!$A$1:$CI$300,MATCH(DATE(K$1,1,1),Shock_dev!$A$1:$CI$1,0),FALSE)</f>
        <v>18.853635000000395</v>
      </c>
      <c r="L55" s="52">
        <f>VLOOKUP($B55,Shock_dev!$A$1:$CI$300,MATCH(DATE(L$1,1,1),Shock_dev!$A$1:$CI$1,0),FALSE)</f>
        <v>14.795939999999973</v>
      </c>
      <c r="M55" s="52">
        <f>VLOOKUP($B55,Shock_dev!$A$1:$CI$300,MATCH(DATE(M$1,1,1),Shock_dev!$A$1:$CI$1,0),FALSE)</f>
        <v>9.7606290000003355</v>
      </c>
      <c r="N55" s="52">
        <f>VLOOKUP($B55,Shock_dev!$A$1:$CI$300,MATCH(DATE(N$1,1,1),Shock_dev!$A$1:$CI$1,0),FALSE)</f>
        <v>6.9345509999993737</v>
      </c>
      <c r="O55" s="52">
        <f>VLOOKUP($B55,Shock_dev!$A$1:$CI$300,MATCH(DATE(O$1,1,1),Shock_dev!$A$1:$CI$1,0),FALSE)</f>
        <v>3.9094960000002175</v>
      </c>
      <c r="P55" s="52">
        <f>VLOOKUP($B55,Shock_dev!$A$1:$CI$300,MATCH(DATE(P$1,1,1),Shock_dev!$A$1:$CI$1,0),FALSE)</f>
        <v>1.253221000000849</v>
      </c>
      <c r="Q55" s="52">
        <f>VLOOKUP($B55,Shock_dev!$A$1:$CI$300,MATCH(DATE(Q$1,1,1),Shock_dev!$A$1:$CI$1,0),FALSE)</f>
        <v>-1.369579000000158</v>
      </c>
      <c r="R55" s="52">
        <f>VLOOKUP($B55,Shock_dev!$A$1:$CI$300,MATCH(DATE(R$1,1,1),Shock_dev!$A$1:$CI$1,0),FALSE)</f>
        <v>-3.965078999999605</v>
      </c>
      <c r="S55" s="52">
        <f>VLOOKUP($B55,Shock_dev!$A$1:$CI$300,MATCH(DATE(S$1,1,1),Shock_dev!$A$1:$CI$1,0),FALSE)</f>
        <v>-4.1771819999994477</v>
      </c>
      <c r="T55" s="52">
        <f>VLOOKUP($B55,Shock_dev!$A$1:$CI$300,MATCH(DATE(T$1,1,1),Shock_dev!$A$1:$CI$1,0),FALSE)</f>
        <v>-4.4508119999991322</v>
      </c>
      <c r="U55" s="52">
        <f>VLOOKUP($B55,Shock_dev!$A$1:$CI$300,MATCH(DATE(U$1,1,1),Shock_dev!$A$1:$CI$1,0),FALSE)</f>
        <v>-4.2036629999993238</v>
      </c>
      <c r="V55" s="52">
        <f>VLOOKUP($B55,Shock_dev!$A$1:$CI$300,MATCH(DATE(V$1,1,1),Shock_dev!$A$1:$CI$1,0),FALSE)</f>
        <v>-5.9609789999994973</v>
      </c>
      <c r="W55" s="52">
        <f>VLOOKUP($B55,Shock_dev!$A$1:$CI$300,MATCH(DATE(W$1,1,1),Shock_dev!$A$1:$CI$1,0),FALSE)</f>
        <v>-5.923185999999987</v>
      </c>
      <c r="X55" s="52">
        <f>VLOOKUP($B55,Shock_dev!$A$1:$CI$300,MATCH(DATE(X$1,1,1),Shock_dev!$A$1:$CI$1,0),FALSE)</f>
        <v>-5.013531999999941</v>
      </c>
      <c r="Y55" s="52">
        <f>VLOOKUP($B55,Shock_dev!$A$1:$CI$300,MATCH(DATE(Y$1,1,1),Shock_dev!$A$1:$CI$1,0),FALSE)</f>
        <v>-3.7958189999999377</v>
      </c>
      <c r="Z55" s="52">
        <f>VLOOKUP($B55,Shock_dev!$A$1:$CI$300,MATCH(DATE(Z$1,1,1),Shock_dev!$A$1:$CI$1,0),FALSE)</f>
        <v>-1.0895570000002408</v>
      </c>
      <c r="AA55" s="52">
        <f>VLOOKUP($B55,Shock_dev!$A$1:$CI$300,MATCH(DATE(AA$1,1,1),Shock_dev!$A$1:$CI$1,0),FALSE)</f>
        <v>0.46837200000027224</v>
      </c>
      <c r="AB55" s="52">
        <f>VLOOKUP($B55,Shock_dev!$A$1:$CI$300,MATCH(DATE(AB$1,1,1),Shock_dev!$A$1:$CI$1,0),FALSE)</f>
        <v>2.01270999999997</v>
      </c>
      <c r="AC55" s="52">
        <f>VLOOKUP($B55,Shock_dev!$A$1:$CI$300,MATCH(DATE(AC$1,1,1),Shock_dev!$A$1:$CI$1,0),FALSE)</f>
        <v>3.4017359999998007</v>
      </c>
      <c r="AD55" s="52">
        <f>VLOOKUP($B55,Shock_dev!$A$1:$CI$300,MATCH(DATE(AD$1,1,1),Shock_dev!$A$1:$CI$1,0),FALSE)</f>
        <v>4.6170809999994162</v>
      </c>
      <c r="AE55" s="52">
        <f>VLOOKUP($B55,Shock_dev!$A$1:$CI$300,MATCH(DATE(AE$1,1,1),Shock_dev!$A$1:$CI$1,0),FALSE)</f>
        <v>5.6632099999997081</v>
      </c>
      <c r="AF55" s="52">
        <f>VLOOKUP($B55,Shock_dev!$A$1:$CI$300,MATCH(DATE(AF$1,1,1),Shock_dev!$A$1:$CI$1,0),FALSE)</f>
        <v>6.5300110000007408</v>
      </c>
      <c r="AG55" s="52"/>
      <c r="AH55" s="65">
        <f t="shared" si="1"/>
        <v>24.22645020000018</v>
      </c>
      <c r="AI55" s="65">
        <f t="shared" si="2"/>
        <v>20.719089200000234</v>
      </c>
      <c r="AJ55" s="65">
        <f t="shared" si="3"/>
        <v>4.0976636000001232</v>
      </c>
      <c r="AK55" s="65">
        <f t="shared" si="4"/>
        <v>-4.551542999999401</v>
      </c>
      <c r="AL55" s="65">
        <f t="shared" si="5"/>
        <v>-3.0707443999999668</v>
      </c>
      <c r="AM55" s="65">
        <f t="shared" si="6"/>
        <v>4.4449495999999273</v>
      </c>
      <c r="AN55" s="66"/>
      <c r="AO55" s="65">
        <f t="shared" si="7"/>
        <v>22.472769700000207</v>
      </c>
      <c r="AP55" s="65">
        <f t="shared" si="8"/>
        <v>-0.22693969999963892</v>
      </c>
      <c r="AQ55" s="65">
        <f t="shared" si="9"/>
        <v>0.68710259999998025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123.86367000000064</v>
      </c>
      <c r="D56" s="52">
        <f>VLOOKUP($B56,Shock_dev!$A$1:$CI$300,MATCH(DATE(D$1,1,1),Shock_dev!$A$1:$CI$1,0),FALSE)</f>
        <v>137.28997999999956</v>
      </c>
      <c r="E56" s="52">
        <f>VLOOKUP($B56,Shock_dev!$A$1:$CI$300,MATCH(DATE(E$1,1,1),Shock_dev!$A$1:$CI$1,0),FALSE)</f>
        <v>143.68161999999938</v>
      </c>
      <c r="F56" s="52">
        <f>VLOOKUP($B56,Shock_dev!$A$1:$CI$300,MATCH(DATE(F$1,1,1),Shock_dev!$A$1:$CI$1,0),FALSE)</f>
        <v>147.66151999999965</v>
      </c>
      <c r="G56" s="52">
        <f>VLOOKUP($B56,Shock_dev!$A$1:$CI$300,MATCH(DATE(G$1,1,1),Shock_dev!$A$1:$CI$1,0),FALSE)</f>
        <v>152.97628000000077</v>
      </c>
      <c r="H56" s="52">
        <f>VLOOKUP($B56,Shock_dev!$A$1:$CI$300,MATCH(DATE(H$1,1,1),Shock_dev!$A$1:$CI$1,0),FALSE)</f>
        <v>154.25957000000017</v>
      </c>
      <c r="I56" s="52">
        <f>VLOOKUP($B56,Shock_dev!$A$1:$CI$300,MATCH(DATE(I$1,1,1),Shock_dev!$A$1:$CI$1,0),FALSE)</f>
        <v>146.57340999999906</v>
      </c>
      <c r="J56" s="52">
        <f>VLOOKUP($B56,Shock_dev!$A$1:$CI$300,MATCH(DATE(J$1,1,1),Shock_dev!$A$1:$CI$1,0),FALSE)</f>
        <v>148.50859999999921</v>
      </c>
      <c r="K56" s="52">
        <f>VLOOKUP($B56,Shock_dev!$A$1:$CI$300,MATCH(DATE(K$1,1,1),Shock_dev!$A$1:$CI$1,0),FALSE)</f>
        <v>145.94652000000133</v>
      </c>
      <c r="L56" s="52">
        <f>VLOOKUP($B56,Shock_dev!$A$1:$CI$300,MATCH(DATE(L$1,1,1),Shock_dev!$A$1:$CI$1,0),FALSE)</f>
        <v>131.85327000000143</v>
      </c>
      <c r="M56" s="52">
        <f>VLOOKUP($B56,Shock_dev!$A$1:$CI$300,MATCH(DATE(M$1,1,1),Shock_dev!$A$1:$CI$1,0),FALSE)</f>
        <v>112.33528000000115</v>
      </c>
      <c r="N56" s="52">
        <f>VLOOKUP($B56,Shock_dev!$A$1:$CI$300,MATCH(DATE(N$1,1,1),Shock_dev!$A$1:$CI$1,0),FALSE)</f>
        <v>109.47795000000042</v>
      </c>
      <c r="O56" s="52">
        <f>VLOOKUP($B56,Shock_dev!$A$1:$CI$300,MATCH(DATE(O$1,1,1),Shock_dev!$A$1:$CI$1,0),FALSE)</f>
        <v>102.27862000000096</v>
      </c>
      <c r="P56" s="52">
        <f>VLOOKUP($B56,Shock_dev!$A$1:$CI$300,MATCH(DATE(P$1,1,1),Shock_dev!$A$1:$CI$1,0),FALSE)</f>
        <v>96.122199999999793</v>
      </c>
      <c r="Q56" s="52">
        <f>VLOOKUP($B56,Shock_dev!$A$1:$CI$300,MATCH(DATE(Q$1,1,1),Shock_dev!$A$1:$CI$1,0),FALSE)</f>
        <v>88.24351999999999</v>
      </c>
      <c r="R56" s="52">
        <f>VLOOKUP($B56,Shock_dev!$A$1:$CI$300,MATCH(DATE(R$1,1,1),Shock_dev!$A$1:$CI$1,0),FALSE)</f>
        <v>79.189609999999448</v>
      </c>
      <c r="S56" s="52">
        <f>VLOOKUP($B56,Shock_dev!$A$1:$CI$300,MATCH(DATE(S$1,1,1),Shock_dev!$A$1:$CI$1,0),FALSE)</f>
        <v>85.772189999999682</v>
      </c>
      <c r="T56" s="52">
        <f>VLOOKUP($B56,Shock_dev!$A$1:$CI$300,MATCH(DATE(T$1,1,1),Shock_dev!$A$1:$CI$1,0),FALSE)</f>
        <v>88.147030000000086</v>
      </c>
      <c r="U56" s="52">
        <f>VLOOKUP($B56,Shock_dev!$A$1:$CI$300,MATCH(DATE(U$1,1,1),Shock_dev!$A$1:$CI$1,0),FALSE)</f>
        <v>92.559970000000249</v>
      </c>
      <c r="V56" s="52">
        <f>VLOOKUP($B56,Shock_dev!$A$1:$CI$300,MATCH(DATE(V$1,1,1),Shock_dev!$A$1:$CI$1,0),FALSE)</f>
        <v>81.295470000000932</v>
      </c>
      <c r="W56" s="52">
        <f>VLOOKUP($B56,Shock_dev!$A$1:$CI$300,MATCH(DATE(W$1,1,1),Shock_dev!$A$1:$CI$1,0),FALSE)</f>
        <v>84.316890000000058</v>
      </c>
      <c r="X56" s="52">
        <f>VLOOKUP($B56,Shock_dev!$A$1:$CI$300,MATCH(DATE(X$1,1,1),Shock_dev!$A$1:$CI$1,0),FALSE)</f>
        <v>91.720660000000862</v>
      </c>
      <c r="Y56" s="52">
        <f>VLOOKUP($B56,Shock_dev!$A$1:$CI$300,MATCH(DATE(Y$1,1,1),Shock_dev!$A$1:$CI$1,0),FALSE)</f>
        <v>99.499889999999141</v>
      </c>
      <c r="Z56" s="52">
        <f>VLOOKUP($B56,Shock_dev!$A$1:$CI$300,MATCH(DATE(Z$1,1,1),Shock_dev!$A$1:$CI$1,0),FALSE)</f>
        <v>117.22082000000046</v>
      </c>
      <c r="AA56" s="52">
        <f>VLOOKUP($B56,Shock_dev!$A$1:$CI$300,MATCH(DATE(AA$1,1,1),Shock_dev!$A$1:$CI$1,0),FALSE)</f>
        <v>124.68812999999864</v>
      </c>
      <c r="AB56" s="52">
        <f>VLOOKUP($B56,Shock_dev!$A$1:$CI$300,MATCH(DATE(AB$1,1,1),Shock_dev!$A$1:$CI$1,0),FALSE)</f>
        <v>132.95485000000008</v>
      </c>
      <c r="AC56" s="52">
        <f>VLOOKUP($B56,Shock_dev!$A$1:$CI$300,MATCH(DATE(AC$1,1,1),Shock_dev!$A$1:$CI$1,0),FALSE)</f>
        <v>140.75740000000224</v>
      </c>
      <c r="AD56" s="52">
        <f>VLOOKUP($B56,Shock_dev!$A$1:$CI$300,MATCH(DATE(AD$1,1,1),Shock_dev!$A$1:$CI$1,0),FALSE)</f>
        <v>148.10927000000083</v>
      </c>
      <c r="AE56" s="52">
        <f>VLOOKUP($B56,Shock_dev!$A$1:$CI$300,MATCH(DATE(AE$1,1,1),Shock_dev!$A$1:$CI$1,0),FALSE)</f>
        <v>155.08339999999953</v>
      </c>
      <c r="AF56" s="52">
        <f>VLOOKUP($B56,Shock_dev!$A$1:$CI$300,MATCH(DATE(AF$1,1,1),Shock_dev!$A$1:$CI$1,0),FALSE)</f>
        <v>161.58244000000195</v>
      </c>
      <c r="AG56" s="52"/>
      <c r="AH56" s="65">
        <f t="shared" si="1"/>
        <v>141.09461400000001</v>
      </c>
      <c r="AI56" s="65">
        <f t="shared" si="2"/>
        <v>145.42827400000024</v>
      </c>
      <c r="AJ56" s="65">
        <f t="shared" si="3"/>
        <v>101.69151400000047</v>
      </c>
      <c r="AK56" s="65">
        <f t="shared" si="4"/>
        <v>85.392854000000085</v>
      </c>
      <c r="AL56" s="65">
        <f t="shared" si="5"/>
        <v>103.48927799999983</v>
      </c>
      <c r="AM56" s="65">
        <f t="shared" si="6"/>
        <v>147.69747200000091</v>
      </c>
      <c r="AN56" s="66"/>
      <c r="AO56" s="65">
        <f t="shared" si="7"/>
        <v>143.26144400000013</v>
      </c>
      <c r="AP56" s="65">
        <f t="shared" si="8"/>
        <v>93.542184000000276</v>
      </c>
      <c r="AQ56" s="65">
        <f t="shared" si="9"/>
        <v>125.59337500000038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422.99220000000059</v>
      </c>
      <c r="D57" s="52">
        <f>VLOOKUP($B57,Shock_dev!$A$1:$CI$300,MATCH(DATE(D$1,1,1),Shock_dev!$A$1:$CI$1,0),FALSE)</f>
        <v>442.96222999999736</v>
      </c>
      <c r="E57" s="52">
        <f>VLOOKUP($B57,Shock_dev!$A$1:$CI$300,MATCH(DATE(E$1,1,1),Shock_dev!$A$1:$CI$1,0),FALSE)</f>
        <v>450.62195000000065</v>
      </c>
      <c r="F57" s="52">
        <f>VLOOKUP($B57,Shock_dev!$A$1:$CI$300,MATCH(DATE(F$1,1,1),Shock_dev!$A$1:$CI$1,0),FALSE)</f>
        <v>457.6064899999983</v>
      </c>
      <c r="G57" s="52">
        <f>VLOOKUP($B57,Shock_dev!$A$1:$CI$300,MATCH(DATE(G$1,1,1),Shock_dev!$A$1:$CI$1,0),FALSE)</f>
        <v>474.14281000000119</v>
      </c>
      <c r="H57" s="52">
        <f>VLOOKUP($B57,Shock_dev!$A$1:$CI$300,MATCH(DATE(H$1,1,1),Shock_dev!$A$1:$CI$1,0),FALSE)</f>
        <v>477.39976000000024</v>
      </c>
      <c r="I57" s="52">
        <f>VLOOKUP($B57,Shock_dev!$A$1:$CI$300,MATCH(DATE(I$1,1,1),Shock_dev!$A$1:$CI$1,0),FALSE)</f>
        <v>448.7058700000016</v>
      </c>
      <c r="J57" s="52">
        <f>VLOOKUP($B57,Shock_dev!$A$1:$CI$300,MATCH(DATE(J$1,1,1),Shock_dev!$A$1:$CI$1,0),FALSE)</f>
        <v>458.41105999999854</v>
      </c>
      <c r="K57" s="52">
        <f>VLOOKUP($B57,Shock_dev!$A$1:$CI$300,MATCH(DATE(K$1,1,1),Shock_dev!$A$1:$CI$1,0),FALSE)</f>
        <v>449.64382999999725</v>
      </c>
      <c r="L57" s="52">
        <f>VLOOKUP($B57,Shock_dev!$A$1:$CI$300,MATCH(DATE(L$1,1,1),Shock_dev!$A$1:$CI$1,0),FALSE)</f>
        <v>397.58489999999802</v>
      </c>
      <c r="M57" s="52">
        <f>VLOOKUP($B57,Shock_dev!$A$1:$CI$300,MATCH(DATE(M$1,1,1),Shock_dev!$A$1:$CI$1,0),FALSE)</f>
        <v>326.98932000000059</v>
      </c>
      <c r="N57" s="52">
        <f>VLOOKUP($B57,Shock_dev!$A$1:$CI$300,MATCH(DATE(N$1,1,1),Shock_dev!$A$1:$CI$1,0),FALSE)</f>
        <v>319.96902000000046</v>
      </c>
      <c r="O57" s="52">
        <f>VLOOKUP($B57,Shock_dev!$A$1:$CI$300,MATCH(DATE(O$1,1,1),Shock_dev!$A$1:$CI$1,0),FALSE)</f>
        <v>292.64199999999983</v>
      </c>
      <c r="P57" s="52">
        <f>VLOOKUP($B57,Shock_dev!$A$1:$CI$300,MATCH(DATE(P$1,1,1),Shock_dev!$A$1:$CI$1,0),FALSE)</f>
        <v>267.92348000000129</v>
      </c>
      <c r="Q57" s="52">
        <f>VLOOKUP($B57,Shock_dev!$A$1:$CI$300,MATCH(DATE(Q$1,1,1),Shock_dev!$A$1:$CI$1,0),FALSE)</f>
        <v>235.18950000000041</v>
      </c>
      <c r="R57" s="52">
        <f>VLOOKUP($B57,Shock_dev!$A$1:$CI$300,MATCH(DATE(R$1,1,1),Shock_dev!$A$1:$CI$1,0),FALSE)</f>
        <v>197.21484999999666</v>
      </c>
      <c r="S57" s="52">
        <f>VLOOKUP($B57,Shock_dev!$A$1:$CI$300,MATCH(DATE(S$1,1,1),Shock_dev!$A$1:$CI$1,0),FALSE)</f>
        <v>217.05315999999584</v>
      </c>
      <c r="T57" s="52">
        <f>VLOOKUP($B57,Shock_dev!$A$1:$CI$300,MATCH(DATE(T$1,1,1),Shock_dev!$A$1:$CI$1,0),FALSE)</f>
        <v>216.85945999999967</v>
      </c>
      <c r="U57" s="52">
        <f>VLOOKUP($B57,Shock_dev!$A$1:$CI$300,MATCH(DATE(U$1,1,1),Shock_dev!$A$1:$CI$1,0),FALSE)</f>
        <v>223.31106999999611</v>
      </c>
      <c r="V57" s="52">
        <f>VLOOKUP($B57,Shock_dev!$A$1:$CI$300,MATCH(DATE(V$1,1,1),Shock_dev!$A$1:$CI$1,0),FALSE)</f>
        <v>169.92967999999382</v>
      </c>
      <c r="W57" s="52">
        <f>VLOOKUP($B57,Shock_dev!$A$1:$CI$300,MATCH(DATE(W$1,1,1),Shock_dev!$A$1:$CI$1,0),FALSE)</f>
        <v>172.795729999998</v>
      </c>
      <c r="X57" s="52">
        <f>VLOOKUP($B57,Shock_dev!$A$1:$CI$300,MATCH(DATE(X$1,1,1),Shock_dev!$A$1:$CI$1,0),FALSE)</f>
        <v>189.57572000000073</v>
      </c>
      <c r="Y57" s="52">
        <f>VLOOKUP($B57,Shock_dev!$A$1:$CI$300,MATCH(DATE(Y$1,1,1),Shock_dev!$A$1:$CI$1,0),FALSE)</f>
        <v>205.60862999999517</v>
      </c>
      <c r="Z57" s="52">
        <f>VLOOKUP($B57,Shock_dev!$A$1:$CI$300,MATCH(DATE(Z$1,1,1),Shock_dev!$A$1:$CI$1,0),FALSE)</f>
        <v>258.20986999999877</v>
      </c>
      <c r="AA57" s="52">
        <f>VLOOKUP($B57,Shock_dev!$A$1:$CI$300,MATCH(DATE(AA$1,1,1),Shock_dev!$A$1:$CI$1,0),FALSE)</f>
        <v>269.93366000000242</v>
      </c>
      <c r="AB57" s="52">
        <f>VLOOKUP($B57,Shock_dev!$A$1:$CI$300,MATCH(DATE(AB$1,1,1),Shock_dev!$A$1:$CI$1,0),FALSE)</f>
        <v>286.22931999999855</v>
      </c>
      <c r="AC57" s="52">
        <f>VLOOKUP($B57,Shock_dev!$A$1:$CI$300,MATCH(DATE(AC$1,1,1),Shock_dev!$A$1:$CI$1,0),FALSE)</f>
        <v>301.3879900000029</v>
      </c>
      <c r="AD57" s="52">
        <f>VLOOKUP($B57,Shock_dev!$A$1:$CI$300,MATCH(DATE(AD$1,1,1),Shock_dev!$A$1:$CI$1,0),FALSE)</f>
        <v>315.36813999999868</v>
      </c>
      <c r="AE57" s="52">
        <f>VLOOKUP($B57,Shock_dev!$A$1:$CI$300,MATCH(DATE(AE$1,1,1),Shock_dev!$A$1:$CI$1,0),FALSE)</f>
        <v>328.38351999999577</v>
      </c>
      <c r="AF57" s="52">
        <f>VLOOKUP($B57,Shock_dev!$A$1:$CI$300,MATCH(DATE(AF$1,1,1),Shock_dev!$A$1:$CI$1,0),FALSE)</f>
        <v>340.00303999999596</v>
      </c>
      <c r="AG57" s="52"/>
      <c r="AH57" s="65">
        <f t="shared" si="1"/>
        <v>449.66513599999962</v>
      </c>
      <c r="AI57" s="65">
        <f t="shared" si="2"/>
        <v>446.34908399999915</v>
      </c>
      <c r="AJ57" s="65">
        <f t="shared" si="3"/>
        <v>288.54266400000051</v>
      </c>
      <c r="AK57" s="65">
        <f t="shared" si="4"/>
        <v>204.87364399999643</v>
      </c>
      <c r="AL57" s="65">
        <f t="shared" si="5"/>
        <v>219.22472199999902</v>
      </c>
      <c r="AM57" s="65">
        <f t="shared" si="6"/>
        <v>314.27440199999836</v>
      </c>
      <c r="AN57" s="66"/>
      <c r="AO57" s="65">
        <f t="shared" si="7"/>
        <v>448.00710999999939</v>
      </c>
      <c r="AP57" s="65">
        <f t="shared" si="8"/>
        <v>246.70815399999847</v>
      </c>
      <c r="AQ57" s="65">
        <f t="shared" si="9"/>
        <v>266.74956199999872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425.92999999999302</v>
      </c>
      <c r="D58" s="52">
        <f>VLOOKUP($B58,Shock_dev!$A$1:$CI$300,MATCH(DATE(D$1,1,1),Shock_dev!$A$1:$CI$1,0),FALSE)</f>
        <v>583.69000000000233</v>
      </c>
      <c r="E58" s="52">
        <f>VLOOKUP($B58,Shock_dev!$A$1:$CI$300,MATCH(DATE(E$1,1,1),Shock_dev!$A$1:$CI$1,0),FALSE)</f>
        <v>684.62290000001667</v>
      </c>
      <c r="F58" s="52">
        <f>VLOOKUP($B58,Shock_dev!$A$1:$CI$300,MATCH(DATE(F$1,1,1),Shock_dev!$A$1:$CI$1,0),FALSE)</f>
        <v>740.13019999998505</v>
      </c>
      <c r="G58" s="52">
        <f>VLOOKUP($B58,Shock_dev!$A$1:$CI$300,MATCH(DATE(G$1,1,1),Shock_dev!$A$1:$CI$1,0),FALSE)</f>
        <v>770.81540000002133</v>
      </c>
      <c r="H58" s="52">
        <f>VLOOKUP($B58,Shock_dev!$A$1:$CI$300,MATCH(DATE(H$1,1,1),Shock_dev!$A$1:$CI$1,0),FALSE)</f>
        <v>774.78160000001662</v>
      </c>
      <c r="I58" s="52">
        <f>VLOOKUP($B58,Shock_dev!$A$1:$CI$300,MATCH(DATE(I$1,1,1),Shock_dev!$A$1:$CI$1,0),FALSE)</f>
        <v>742.08730000001378</v>
      </c>
      <c r="J58" s="52">
        <f>VLOOKUP($B58,Shock_dev!$A$1:$CI$300,MATCH(DATE(J$1,1,1),Shock_dev!$A$1:$CI$1,0),FALSE)</f>
        <v>720.99110000001383</v>
      </c>
      <c r="K58" s="52">
        <f>VLOOKUP($B58,Shock_dev!$A$1:$CI$300,MATCH(DATE(K$1,1,1),Shock_dev!$A$1:$CI$1,0),FALSE)</f>
        <v>690.43940000000293</v>
      </c>
      <c r="L58" s="52">
        <f>VLOOKUP($B58,Shock_dev!$A$1:$CI$300,MATCH(DATE(L$1,1,1),Shock_dev!$A$1:$CI$1,0),FALSE)</f>
        <v>628.58240000001388</v>
      </c>
      <c r="M58" s="52">
        <f>VLOOKUP($B58,Shock_dev!$A$1:$CI$300,MATCH(DATE(M$1,1,1),Shock_dev!$A$1:$CI$1,0),FALSE)</f>
        <v>542.32600000000093</v>
      </c>
      <c r="N58" s="52">
        <f>VLOOKUP($B58,Shock_dev!$A$1:$CI$300,MATCH(DATE(N$1,1,1),Shock_dev!$A$1:$CI$1,0),FALSE)</f>
        <v>492.13889999999083</v>
      </c>
      <c r="O58" s="52">
        <f>VLOOKUP($B58,Shock_dev!$A$1:$CI$300,MATCH(DATE(O$1,1,1),Shock_dev!$A$1:$CI$1,0),FALSE)</f>
        <v>443.89379999999073</v>
      </c>
      <c r="P58" s="52">
        <f>VLOOKUP($B58,Shock_dev!$A$1:$CI$300,MATCH(DATE(P$1,1,1),Shock_dev!$A$1:$CI$1,0),FALSE)</f>
        <v>404.28349999999045</v>
      </c>
      <c r="Q58" s="52">
        <f>VLOOKUP($B58,Shock_dev!$A$1:$CI$300,MATCH(DATE(Q$1,1,1),Shock_dev!$A$1:$CI$1,0),FALSE)</f>
        <v>367.17680000001565</v>
      </c>
      <c r="R58" s="52">
        <f>VLOOKUP($B58,Shock_dev!$A$1:$CI$300,MATCH(DATE(R$1,1,1),Shock_dev!$A$1:$CI$1,0),FALSE)</f>
        <v>330.48040000000037</v>
      </c>
      <c r="S58" s="52">
        <f>VLOOKUP($B58,Shock_dev!$A$1:$CI$300,MATCH(DATE(S$1,1,1),Shock_dev!$A$1:$CI$1,0),FALSE)</f>
        <v>338.45530000000144</v>
      </c>
      <c r="T58" s="52">
        <f>VLOOKUP($B58,Shock_dev!$A$1:$CI$300,MATCH(DATE(T$1,1,1),Shock_dev!$A$1:$CI$1,0),FALSE)</f>
        <v>353.10340000002179</v>
      </c>
      <c r="U58" s="52">
        <f>VLOOKUP($B58,Shock_dev!$A$1:$CI$300,MATCH(DATE(U$1,1,1),Shock_dev!$A$1:$CI$1,0),FALSE)</f>
        <v>380.21409999998286</v>
      </c>
      <c r="V58" s="52">
        <f>VLOOKUP($B58,Shock_dev!$A$1:$CI$300,MATCH(DATE(V$1,1,1),Shock_dev!$A$1:$CI$1,0),FALSE)</f>
        <v>371.37229999998817</v>
      </c>
      <c r="W58" s="52">
        <f>VLOOKUP($B58,Shock_dev!$A$1:$CI$300,MATCH(DATE(W$1,1,1),Shock_dev!$A$1:$CI$1,0),FALSE)</f>
        <v>389.36280000000261</v>
      </c>
      <c r="X58" s="52">
        <f>VLOOKUP($B58,Shock_dev!$A$1:$CI$300,MATCH(DATE(X$1,1,1),Shock_dev!$A$1:$CI$1,0),FALSE)</f>
        <v>427.04469999999856</v>
      </c>
      <c r="Y58" s="52">
        <f>VLOOKUP($B58,Shock_dev!$A$1:$CI$300,MATCH(DATE(Y$1,1,1),Shock_dev!$A$1:$CI$1,0),FALSE)</f>
        <v>475.29879999998957</v>
      </c>
      <c r="Z58" s="52">
        <f>VLOOKUP($B58,Shock_dev!$A$1:$CI$300,MATCH(DATE(Z$1,1,1),Shock_dev!$A$1:$CI$1,0),FALSE)</f>
        <v>553.62900000001537</v>
      </c>
      <c r="AA58" s="52">
        <f>VLOOKUP($B58,Shock_dev!$A$1:$CI$300,MATCH(DATE(AA$1,1,1),Shock_dev!$A$1:$CI$1,0),FALSE)</f>
        <v>617.16409999999451</v>
      </c>
      <c r="AB58" s="52">
        <f>VLOOKUP($B58,Shock_dev!$A$1:$CI$300,MATCH(DATE(AB$1,1,1),Shock_dev!$A$1:$CI$1,0),FALSE)</f>
        <v>678.93460000000778</v>
      </c>
      <c r="AC58" s="52">
        <f>VLOOKUP($B58,Shock_dev!$A$1:$CI$300,MATCH(DATE(AC$1,1,1),Shock_dev!$A$1:$CI$1,0),FALSE)</f>
        <v>736.87690000000293</v>
      </c>
      <c r="AD58" s="52">
        <f>VLOOKUP($B58,Shock_dev!$A$1:$CI$300,MATCH(DATE(AD$1,1,1),Shock_dev!$A$1:$CI$1,0),FALSE)</f>
        <v>790.72559999997611</v>
      </c>
      <c r="AE58" s="52">
        <f>VLOOKUP($B58,Shock_dev!$A$1:$CI$300,MATCH(DATE(AE$1,1,1),Shock_dev!$A$1:$CI$1,0),FALSE)</f>
        <v>840.66250000000582</v>
      </c>
      <c r="AF58" s="52">
        <f>VLOOKUP($B58,Shock_dev!$A$1:$CI$300,MATCH(DATE(AF$1,1,1),Shock_dev!$A$1:$CI$1,0),FALSE)</f>
        <v>886.6190999999817</v>
      </c>
      <c r="AG58" s="52"/>
      <c r="AH58" s="65">
        <f t="shared" si="1"/>
        <v>641.03770000000372</v>
      </c>
      <c r="AI58" s="65">
        <f t="shared" si="2"/>
        <v>711.37636000001226</v>
      </c>
      <c r="AJ58" s="65">
        <f t="shared" si="3"/>
        <v>449.96379999999772</v>
      </c>
      <c r="AK58" s="65">
        <f t="shared" si="4"/>
        <v>354.72509999999892</v>
      </c>
      <c r="AL58" s="65">
        <f t="shared" si="5"/>
        <v>492.49988000000013</v>
      </c>
      <c r="AM58" s="65">
        <f t="shared" si="6"/>
        <v>786.76373999999487</v>
      </c>
      <c r="AN58" s="66"/>
      <c r="AO58" s="65">
        <f t="shared" si="7"/>
        <v>676.20703000000799</v>
      </c>
      <c r="AP58" s="65">
        <f t="shared" si="8"/>
        <v>402.34444999999835</v>
      </c>
      <c r="AQ58" s="65">
        <f t="shared" si="9"/>
        <v>639.63180999999747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450.51635000000533</v>
      </c>
      <c r="D59" s="52">
        <f>VLOOKUP($B59,Shock_dev!$A$1:$CI$300,MATCH(DATE(D$1,1,1),Shock_dev!$A$1:$CI$1,0),FALSE)</f>
        <v>647.01922000000195</v>
      </c>
      <c r="E59" s="52">
        <f>VLOOKUP($B59,Shock_dev!$A$1:$CI$300,MATCH(DATE(E$1,1,1),Shock_dev!$A$1:$CI$1,0),FALSE)</f>
        <v>783.71807999999146</v>
      </c>
      <c r="F59" s="52">
        <f>VLOOKUP($B59,Shock_dev!$A$1:$CI$300,MATCH(DATE(F$1,1,1),Shock_dev!$A$1:$CI$1,0),FALSE)</f>
        <v>887.70689999999013</v>
      </c>
      <c r="G59" s="52">
        <f>VLOOKUP($B59,Shock_dev!$A$1:$CI$300,MATCH(DATE(G$1,1,1),Shock_dev!$A$1:$CI$1,0),FALSE)</f>
        <v>984.45280000001367</v>
      </c>
      <c r="H59" s="52">
        <f>VLOOKUP($B59,Shock_dev!$A$1:$CI$300,MATCH(DATE(H$1,1,1),Shock_dev!$A$1:$CI$1,0),FALSE)</f>
        <v>1076.2470999999932</v>
      </c>
      <c r="I59" s="52">
        <f>VLOOKUP($B59,Shock_dev!$A$1:$CI$300,MATCH(DATE(I$1,1,1),Shock_dev!$A$1:$CI$1,0),FALSE)</f>
        <v>1152.5607000000018</v>
      </c>
      <c r="J59" s="52">
        <f>VLOOKUP($B59,Shock_dev!$A$1:$CI$300,MATCH(DATE(J$1,1,1),Shock_dev!$A$1:$CI$1,0),FALSE)</f>
        <v>1248.037599999996</v>
      </c>
      <c r="K59" s="52">
        <f>VLOOKUP($B59,Shock_dev!$A$1:$CI$300,MATCH(DATE(K$1,1,1),Shock_dev!$A$1:$CI$1,0),FALSE)</f>
        <v>1348.0953999999911</v>
      </c>
      <c r="L59" s="52">
        <f>VLOOKUP($B59,Shock_dev!$A$1:$CI$300,MATCH(DATE(L$1,1,1),Shock_dev!$A$1:$CI$1,0),FALSE)</f>
        <v>1427.8165000000008</v>
      </c>
      <c r="M59" s="52">
        <f>VLOOKUP($B59,Shock_dev!$A$1:$CI$300,MATCH(DATE(M$1,1,1),Shock_dev!$A$1:$CI$1,0),FALSE)</f>
        <v>1486.756899999993</v>
      </c>
      <c r="N59" s="52">
        <f>VLOOKUP($B59,Shock_dev!$A$1:$CI$300,MATCH(DATE(N$1,1,1),Shock_dev!$A$1:$CI$1,0),FALSE)</f>
        <v>1572.6238999999914</v>
      </c>
      <c r="O59" s="52">
        <f>VLOOKUP($B59,Shock_dev!$A$1:$CI$300,MATCH(DATE(O$1,1,1),Shock_dev!$A$1:$CI$1,0),FALSE)</f>
        <v>1662.7752000000037</v>
      </c>
      <c r="P59" s="52">
        <f>VLOOKUP($B59,Shock_dev!$A$1:$CI$300,MATCH(DATE(P$1,1,1),Shock_dev!$A$1:$CI$1,0),FALSE)</f>
        <v>1755.6305999999895</v>
      </c>
      <c r="Q59" s="52">
        <f>VLOOKUP($B59,Shock_dev!$A$1:$CI$300,MATCH(DATE(Q$1,1,1),Shock_dev!$A$1:$CI$1,0),FALSE)</f>
        <v>1844.3635000000068</v>
      </c>
      <c r="R59" s="52">
        <f>VLOOKUP($B59,Shock_dev!$A$1:$CI$300,MATCH(DATE(R$1,1,1),Shock_dev!$A$1:$CI$1,0),FALSE)</f>
        <v>1925.4607000000105</v>
      </c>
      <c r="S59" s="52">
        <f>VLOOKUP($B59,Shock_dev!$A$1:$CI$300,MATCH(DATE(S$1,1,1),Shock_dev!$A$1:$CI$1,0),FALSE)</f>
        <v>2034.7406999999948</v>
      </c>
      <c r="T59" s="52">
        <f>VLOOKUP($B59,Shock_dev!$A$1:$CI$300,MATCH(DATE(T$1,1,1),Shock_dev!$A$1:$CI$1,0),FALSE)</f>
        <v>2146.2306000000099</v>
      </c>
      <c r="U59" s="52">
        <f>VLOOKUP($B59,Shock_dev!$A$1:$CI$300,MATCH(DATE(U$1,1,1),Shock_dev!$A$1:$CI$1,0),FALSE)</f>
        <v>2259.5492999999988</v>
      </c>
      <c r="V59" s="52">
        <f>VLOOKUP($B59,Shock_dev!$A$1:$CI$300,MATCH(DATE(V$1,1,1),Shock_dev!$A$1:$CI$1,0),FALSE)</f>
        <v>2335.8353000000061</v>
      </c>
      <c r="W59" s="52">
        <f>VLOOKUP($B59,Shock_dev!$A$1:$CI$300,MATCH(DATE(W$1,1,1),Shock_dev!$A$1:$CI$1,0),FALSE)</f>
        <v>2422.0589999999938</v>
      </c>
      <c r="X59" s="52">
        <f>VLOOKUP($B59,Shock_dev!$A$1:$CI$300,MATCH(DATE(X$1,1,1),Shock_dev!$A$1:$CI$1,0),FALSE)</f>
        <v>2521.6645999999892</v>
      </c>
      <c r="Y59" s="52">
        <f>VLOOKUP($B59,Shock_dev!$A$1:$CI$300,MATCH(DATE(Y$1,1,1),Shock_dev!$A$1:$CI$1,0),FALSE)</f>
        <v>2626.8290999999881</v>
      </c>
      <c r="Z59" s="52">
        <f>VLOOKUP($B59,Shock_dev!$A$1:$CI$300,MATCH(DATE(Z$1,1,1),Shock_dev!$A$1:$CI$1,0),FALSE)</f>
        <v>2753.5910000000003</v>
      </c>
      <c r="AA59" s="52">
        <f>VLOOKUP($B59,Shock_dev!$A$1:$CI$300,MATCH(DATE(AA$1,1,1),Shock_dev!$A$1:$CI$1,0),FALSE)</f>
        <v>2867.055400000012</v>
      </c>
      <c r="AB59" s="52">
        <f>VLOOKUP($B59,Shock_dev!$A$1:$CI$300,MATCH(DATE(AB$1,1,1),Shock_dev!$A$1:$CI$1,0),FALSE)</f>
        <v>2973.362300000008</v>
      </c>
      <c r="AC59" s="52">
        <f>VLOOKUP($B59,Shock_dev!$A$1:$CI$300,MATCH(DATE(AC$1,1,1),Shock_dev!$A$1:$CI$1,0),FALSE)</f>
        <v>3074.1473000000115</v>
      </c>
      <c r="AD59" s="52">
        <f>VLOOKUP($B59,Shock_dev!$A$1:$CI$300,MATCH(DATE(AD$1,1,1),Shock_dev!$A$1:$CI$1,0),FALSE)</f>
        <v>3170.7056000000157</v>
      </c>
      <c r="AE59" s="52">
        <f>VLOOKUP($B59,Shock_dev!$A$1:$CI$300,MATCH(DATE(AE$1,1,1),Shock_dev!$A$1:$CI$1,0),FALSE)</f>
        <v>3264.1700999999885</v>
      </c>
      <c r="AF59" s="52">
        <f>VLOOKUP($B59,Shock_dev!$A$1:$CI$300,MATCH(DATE(AF$1,1,1),Shock_dev!$A$1:$CI$1,0),FALSE)</f>
        <v>3355.0562999999966</v>
      </c>
      <c r="AG59" s="52"/>
      <c r="AH59" s="65">
        <f t="shared" si="1"/>
        <v>750.68267000000048</v>
      </c>
      <c r="AI59" s="65">
        <f t="shared" si="2"/>
        <v>1250.5514599999965</v>
      </c>
      <c r="AJ59" s="65">
        <f t="shared" si="3"/>
        <v>1664.4300199999968</v>
      </c>
      <c r="AK59" s="65">
        <f t="shared" si="4"/>
        <v>2140.363320000004</v>
      </c>
      <c r="AL59" s="65">
        <f t="shared" si="5"/>
        <v>2638.2398199999966</v>
      </c>
      <c r="AM59" s="65">
        <f t="shared" si="6"/>
        <v>3167.488320000004</v>
      </c>
      <c r="AN59" s="66"/>
      <c r="AO59" s="65">
        <f t="shared" si="7"/>
        <v>1000.6170649999985</v>
      </c>
      <c r="AP59" s="65">
        <f t="shared" si="8"/>
        <v>1902.3966700000005</v>
      </c>
      <c r="AQ59" s="65">
        <f t="shared" si="9"/>
        <v>2902.8640700000005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2407.1470910000007</v>
      </c>
      <c r="D60" s="52">
        <f>VLOOKUP($B60,Shock_dev!$A$1:$CI$300,MATCH(DATE(D$1,1,1),Shock_dev!$A$1:$CI$1,0),FALSE)</f>
        <v>2160.4180330000008</v>
      </c>
      <c r="E60" s="52">
        <f>VLOOKUP($B60,Shock_dev!$A$1:$CI$300,MATCH(DATE(E$1,1,1),Shock_dev!$A$1:$CI$1,0),FALSE)</f>
        <v>2163.5885669999998</v>
      </c>
      <c r="F60" s="52">
        <f>VLOOKUP($B60,Shock_dev!$A$1:$CI$300,MATCH(DATE(F$1,1,1),Shock_dev!$A$1:$CI$1,0),FALSE)</f>
        <v>2193.1711679999989</v>
      </c>
      <c r="G60" s="52">
        <f>VLOOKUP($B60,Shock_dev!$A$1:$CI$300,MATCH(DATE(G$1,1,1),Shock_dev!$A$1:$CI$1,0),FALSE)</f>
        <v>2427.8878169999998</v>
      </c>
      <c r="H60" s="52">
        <f>VLOOKUP($B60,Shock_dev!$A$1:$CI$300,MATCH(DATE(H$1,1,1),Shock_dev!$A$1:$CI$1,0),FALSE)</f>
        <v>2484.5843730000006</v>
      </c>
      <c r="I60" s="52">
        <f>VLOOKUP($B60,Shock_dev!$A$1:$CI$300,MATCH(DATE(I$1,1,1),Shock_dev!$A$1:$CI$1,0),FALSE)</f>
        <v>2505.6323439999996</v>
      </c>
      <c r="J60" s="52">
        <f>VLOOKUP($B60,Shock_dev!$A$1:$CI$300,MATCH(DATE(J$1,1,1),Shock_dev!$A$1:$CI$1,0),FALSE)</f>
        <v>2535.8155249999991</v>
      </c>
      <c r="K60" s="52">
        <f>VLOOKUP($B60,Shock_dev!$A$1:$CI$300,MATCH(DATE(K$1,1,1),Shock_dev!$A$1:$CI$1,0),FALSE)</f>
        <v>2568.7355089999992</v>
      </c>
      <c r="L60" s="52">
        <f>VLOOKUP($B60,Shock_dev!$A$1:$CI$300,MATCH(DATE(L$1,1,1),Shock_dev!$A$1:$CI$1,0),FALSE)</f>
        <v>2174.8898120000013</v>
      </c>
      <c r="M60" s="52">
        <f>VLOOKUP($B60,Shock_dev!$A$1:$CI$300,MATCH(DATE(M$1,1,1),Shock_dev!$A$1:$CI$1,0),FALSE)</f>
        <v>1836.0006319999993</v>
      </c>
      <c r="N60" s="52">
        <f>VLOOKUP($B60,Shock_dev!$A$1:$CI$300,MATCH(DATE(N$1,1,1),Shock_dev!$A$1:$CI$1,0),FALSE)</f>
        <v>1917.3458040000005</v>
      </c>
      <c r="O60" s="52">
        <f>VLOOKUP($B60,Shock_dev!$A$1:$CI$300,MATCH(DATE(O$1,1,1),Shock_dev!$A$1:$CI$1,0),FALSE)</f>
        <v>1958.6060549999984</v>
      </c>
      <c r="P60" s="52">
        <f>VLOOKUP($B60,Shock_dev!$A$1:$CI$300,MATCH(DATE(P$1,1,1),Shock_dev!$A$1:$CI$1,0),FALSE)</f>
        <v>1997.8907390000004</v>
      </c>
      <c r="Q60" s="52">
        <f>VLOOKUP($B60,Shock_dev!$A$1:$CI$300,MATCH(DATE(Q$1,1,1),Shock_dev!$A$1:$CI$1,0),FALSE)</f>
        <v>1449.1306559999994</v>
      </c>
      <c r="R60" s="52">
        <f>VLOOKUP($B60,Shock_dev!$A$1:$CI$300,MATCH(DATE(R$1,1,1),Shock_dev!$A$1:$CI$1,0),FALSE)</f>
        <v>1261.5317419999992</v>
      </c>
      <c r="S60" s="52">
        <f>VLOOKUP($B60,Shock_dev!$A$1:$CI$300,MATCH(DATE(S$1,1,1),Shock_dev!$A$1:$CI$1,0),FALSE)</f>
        <v>1333.474146999999</v>
      </c>
      <c r="T60" s="52">
        <f>VLOOKUP($B60,Shock_dev!$A$1:$CI$300,MATCH(DATE(T$1,1,1),Shock_dev!$A$1:$CI$1,0),FALSE)</f>
        <v>1371.0574669999987</v>
      </c>
      <c r="U60" s="52">
        <f>VLOOKUP($B60,Shock_dev!$A$1:$CI$300,MATCH(DATE(U$1,1,1),Shock_dev!$A$1:$CI$1,0),FALSE)</f>
        <v>1403.3298599999998</v>
      </c>
      <c r="V60" s="52">
        <f>VLOOKUP($B60,Shock_dev!$A$1:$CI$300,MATCH(DATE(V$1,1,1),Shock_dev!$A$1:$CI$1,0),FALSE)</f>
        <v>731.98941700000069</v>
      </c>
      <c r="W60" s="52">
        <f>VLOOKUP($B60,Shock_dev!$A$1:$CI$300,MATCH(DATE(W$1,1,1),Shock_dev!$A$1:$CI$1,0),FALSE)</f>
        <v>588.98275099999955</v>
      </c>
      <c r="X60" s="52">
        <f>VLOOKUP($B60,Shock_dev!$A$1:$CI$300,MATCH(DATE(X$1,1,1),Shock_dev!$A$1:$CI$1,0),FALSE)</f>
        <v>637.66929600000003</v>
      </c>
      <c r="Y60" s="52">
        <f>VLOOKUP($B60,Shock_dev!$A$1:$CI$300,MATCH(DATE(Y$1,1,1),Shock_dev!$A$1:$CI$1,0),FALSE)</f>
        <v>654.91923599999973</v>
      </c>
      <c r="Z60" s="52">
        <f>VLOOKUP($B60,Shock_dev!$A$1:$CI$300,MATCH(DATE(Z$1,1,1),Shock_dev!$A$1:$CI$1,0),FALSE)</f>
        <v>668.85128400000031</v>
      </c>
      <c r="AA60" s="52">
        <f>VLOOKUP($B60,Shock_dev!$A$1:$CI$300,MATCH(DATE(AA$1,1,1),Shock_dev!$A$1:$CI$1,0),FALSE)</f>
        <v>680.44648000000052</v>
      </c>
      <c r="AB60" s="52">
        <f>VLOOKUP($B60,Shock_dev!$A$1:$CI$300,MATCH(DATE(AB$1,1,1),Shock_dev!$A$1:$CI$1,0),FALSE)</f>
        <v>690.46332500000062</v>
      </c>
      <c r="AC60" s="52">
        <f>VLOOKUP($B60,Shock_dev!$A$1:$CI$300,MATCH(DATE(AC$1,1,1),Shock_dev!$A$1:$CI$1,0),FALSE)</f>
        <v>698.96110999999837</v>
      </c>
      <c r="AD60" s="52">
        <f>VLOOKUP($B60,Shock_dev!$A$1:$CI$300,MATCH(DATE(AD$1,1,1),Shock_dev!$A$1:$CI$1,0),FALSE)</f>
        <v>706.30634999999893</v>
      </c>
      <c r="AE60" s="52">
        <f>VLOOKUP($B60,Shock_dev!$A$1:$CI$300,MATCH(DATE(AE$1,1,1),Shock_dev!$A$1:$CI$1,0),FALSE)</f>
        <v>712.60197999999946</v>
      </c>
      <c r="AF60" s="52">
        <f>VLOOKUP($B60,Shock_dev!$A$1:$CI$300,MATCH(DATE(AF$1,1,1),Shock_dev!$A$1:$CI$1,0),FALSE)</f>
        <v>718.03892000000087</v>
      </c>
      <c r="AG60" s="52"/>
      <c r="AH60" s="65">
        <f t="shared" si="1"/>
        <v>2270.4425351999998</v>
      </c>
      <c r="AI60" s="65">
        <f t="shared" si="2"/>
        <v>2453.9315126000001</v>
      </c>
      <c r="AJ60" s="65">
        <f t="shared" si="3"/>
        <v>1831.7947771999995</v>
      </c>
      <c r="AK60" s="65">
        <f t="shared" si="4"/>
        <v>1220.2765265999994</v>
      </c>
      <c r="AL60" s="65">
        <f t="shared" si="5"/>
        <v>646.17380939999998</v>
      </c>
      <c r="AM60" s="65">
        <f t="shared" si="6"/>
        <v>705.2743369999996</v>
      </c>
      <c r="AN60" s="66"/>
      <c r="AO60" s="65">
        <f t="shared" si="7"/>
        <v>2362.1870239</v>
      </c>
      <c r="AP60" s="65">
        <f t="shared" si="8"/>
        <v>1526.0356518999995</v>
      </c>
      <c r="AQ60" s="65">
        <f t="shared" si="9"/>
        <v>675.72407319999979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1058.6379703</v>
      </c>
      <c r="D61" s="52">
        <f>VLOOKUP($B61,Shock_dev!$A$1:$CI$300,MATCH(DATE(D$1,1,1),Shock_dev!$A$1:$CI$1,0),FALSE)</f>
        <v>902.70100019999995</v>
      </c>
      <c r="E61" s="52">
        <f>VLOOKUP($B61,Shock_dev!$A$1:$CI$300,MATCH(DATE(E$1,1,1),Shock_dev!$A$1:$CI$1,0),FALSE)</f>
        <v>898.69417029999988</v>
      </c>
      <c r="F61" s="52">
        <f>VLOOKUP($B61,Shock_dev!$A$1:$CI$300,MATCH(DATE(F$1,1,1),Shock_dev!$A$1:$CI$1,0),FALSE)</f>
        <v>911.20474229999991</v>
      </c>
      <c r="G61" s="52">
        <f>VLOOKUP($B61,Shock_dev!$A$1:$CI$300,MATCH(DATE(G$1,1,1),Shock_dev!$A$1:$CI$1,0),FALSE)</f>
        <v>922.27962759999991</v>
      </c>
      <c r="H61" s="52">
        <f>VLOOKUP($B61,Shock_dev!$A$1:$CI$300,MATCH(DATE(H$1,1,1),Shock_dev!$A$1:$CI$1,0),FALSE)</f>
        <v>930.64036229999999</v>
      </c>
      <c r="I61" s="52">
        <f>VLOOKUP($B61,Shock_dev!$A$1:$CI$300,MATCH(DATE(I$1,1,1),Shock_dev!$A$1:$CI$1,0),FALSE)</f>
        <v>861.50220849999994</v>
      </c>
      <c r="J61" s="52">
        <f>VLOOKUP($B61,Shock_dev!$A$1:$CI$300,MATCH(DATE(J$1,1,1),Shock_dev!$A$1:$CI$1,0),FALSE)</f>
        <v>872.92629290000013</v>
      </c>
      <c r="K61" s="52">
        <f>VLOOKUP($B61,Shock_dev!$A$1:$CI$300,MATCH(DATE(K$1,1,1),Shock_dev!$A$1:$CI$1,0),FALSE)</f>
        <v>713.78625110000007</v>
      </c>
      <c r="L61" s="52">
        <f>VLOOKUP($B61,Shock_dev!$A$1:$CI$300,MATCH(DATE(L$1,1,1),Shock_dev!$A$1:$CI$1,0),FALSE)</f>
        <v>730.05847230000006</v>
      </c>
      <c r="M61" s="52">
        <f>VLOOKUP($B61,Shock_dev!$A$1:$CI$300,MATCH(DATE(M$1,1,1),Shock_dev!$A$1:$CI$1,0),FALSE)</f>
        <v>188.67146279999997</v>
      </c>
      <c r="N61" s="52">
        <f>VLOOKUP($B61,Shock_dev!$A$1:$CI$300,MATCH(DATE(N$1,1,1),Shock_dev!$A$1:$CI$1,0),FALSE)</f>
        <v>31.83093869999999</v>
      </c>
      <c r="O61" s="52">
        <f>VLOOKUP($B61,Shock_dev!$A$1:$CI$300,MATCH(DATE(O$1,1,1),Shock_dev!$A$1:$CI$1,0),FALSE)</f>
        <v>48.268949400000054</v>
      </c>
      <c r="P61" s="52">
        <f>VLOOKUP($B61,Shock_dev!$A$1:$CI$300,MATCH(DATE(P$1,1,1),Shock_dev!$A$1:$CI$1,0),FALSE)</f>
        <v>47.713029400000039</v>
      </c>
      <c r="Q61" s="52">
        <f>VLOOKUP($B61,Shock_dev!$A$1:$CI$300,MATCH(DATE(Q$1,1,1),Shock_dev!$A$1:$CI$1,0),FALSE)</f>
        <v>45.986107500000003</v>
      </c>
      <c r="R61" s="52">
        <f>VLOOKUP($B61,Shock_dev!$A$1:$CI$300,MATCH(DATE(R$1,1,1),Shock_dev!$A$1:$CI$1,0),FALSE)</f>
        <v>44.788129900000001</v>
      </c>
      <c r="S61" s="52">
        <f>VLOOKUP($B61,Shock_dev!$A$1:$CI$300,MATCH(DATE(S$1,1,1),Shock_dev!$A$1:$CI$1,0),FALSE)</f>
        <v>156.82319270000005</v>
      </c>
      <c r="T61" s="52">
        <f>VLOOKUP($B61,Shock_dev!$A$1:$CI$300,MATCH(DATE(T$1,1,1),Shock_dev!$A$1:$CI$1,0),FALSE)</f>
        <v>145.20267439999998</v>
      </c>
      <c r="U61" s="52">
        <f>VLOOKUP($B61,Shock_dev!$A$1:$CI$300,MATCH(DATE(U$1,1,1),Shock_dev!$A$1:$CI$1,0),FALSE)</f>
        <v>144.74901149999994</v>
      </c>
      <c r="V61" s="52">
        <f>VLOOKUP($B61,Shock_dev!$A$1:$CI$300,MATCH(DATE(V$1,1,1),Shock_dev!$A$1:$CI$1,0),FALSE)</f>
        <v>145.44810439999998</v>
      </c>
      <c r="W61" s="52">
        <f>VLOOKUP($B61,Shock_dev!$A$1:$CI$300,MATCH(DATE(W$1,1,1),Shock_dev!$A$1:$CI$1,0),FALSE)</f>
        <v>146.21974369999998</v>
      </c>
      <c r="X61" s="52">
        <f>VLOOKUP($B61,Shock_dev!$A$1:$CI$300,MATCH(DATE(X$1,1,1),Shock_dev!$A$1:$CI$1,0),FALSE)</f>
        <v>264.255629</v>
      </c>
      <c r="Y61" s="52">
        <f>VLOOKUP($B61,Shock_dev!$A$1:$CI$300,MATCH(DATE(Y$1,1,1),Shock_dev!$A$1:$CI$1,0),FALSE)</f>
        <v>253.0817308</v>
      </c>
      <c r="Z61" s="52">
        <f>VLOOKUP($B61,Shock_dev!$A$1:$CI$300,MATCH(DATE(Z$1,1,1),Shock_dev!$A$1:$CI$1,0),FALSE)</f>
        <v>253.26658590000005</v>
      </c>
      <c r="AA61" s="52">
        <f>VLOOKUP($B61,Shock_dev!$A$1:$CI$300,MATCH(DATE(AA$1,1,1),Shock_dev!$A$1:$CI$1,0),FALSE)</f>
        <v>254.49281029999997</v>
      </c>
      <c r="AB61" s="52">
        <f>VLOOKUP($B61,Shock_dev!$A$1:$CI$300,MATCH(DATE(AB$1,1,1),Shock_dev!$A$1:$CI$1,0),FALSE)</f>
        <v>255.56615939999995</v>
      </c>
      <c r="AC61" s="52">
        <f>VLOOKUP($B61,Shock_dev!$A$1:$CI$300,MATCH(DATE(AC$1,1,1),Shock_dev!$A$1:$CI$1,0),FALSE)</f>
        <v>256.34810220000008</v>
      </c>
      <c r="AD61" s="52">
        <f>VLOOKUP($B61,Shock_dev!$A$1:$CI$300,MATCH(DATE(AD$1,1,1),Shock_dev!$A$1:$CI$1,0),FALSE)</f>
        <v>256.94060430000002</v>
      </c>
      <c r="AE61" s="52">
        <f>VLOOKUP($B61,Shock_dev!$A$1:$CI$300,MATCH(DATE(AE$1,1,1),Shock_dev!$A$1:$CI$1,0),FALSE)</f>
        <v>257.4364534</v>
      </c>
      <c r="AF61" s="52">
        <f>VLOOKUP($B61,Shock_dev!$A$1:$CI$300,MATCH(DATE(AF$1,1,1),Shock_dev!$A$1:$CI$1,0),FALSE)</f>
        <v>257.76180910000005</v>
      </c>
      <c r="AG61" s="52"/>
      <c r="AH61" s="65">
        <f t="shared" si="1"/>
        <v>938.70350213999996</v>
      </c>
      <c r="AI61" s="65">
        <f t="shared" si="2"/>
        <v>821.78271742000015</v>
      </c>
      <c r="AJ61" s="65">
        <f t="shared" si="3"/>
        <v>72.494097560000014</v>
      </c>
      <c r="AK61" s="65">
        <f t="shared" si="4"/>
        <v>127.40222257999999</v>
      </c>
      <c r="AL61" s="65">
        <f t="shared" si="5"/>
        <v>234.26329994000002</v>
      </c>
      <c r="AM61" s="65">
        <f t="shared" si="6"/>
        <v>256.81062567999999</v>
      </c>
      <c r="AN61" s="66"/>
      <c r="AO61" s="65">
        <f t="shared" si="7"/>
        <v>880.24310978000005</v>
      </c>
      <c r="AP61" s="65">
        <f t="shared" si="8"/>
        <v>99.94816007</v>
      </c>
      <c r="AQ61" s="65">
        <f t="shared" si="9"/>
        <v>245.53696281000001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908.52479879999999</v>
      </c>
      <c r="D62" s="52">
        <f>VLOOKUP($B62,Shock_dev!$A$1:$CI$300,MATCH(DATE(D$1,1,1),Shock_dev!$A$1:$CI$1,0),FALSE)</f>
        <v>773.75279999999998</v>
      </c>
      <c r="E62" s="52">
        <f>VLOOKUP($B62,Shock_dev!$A$1:$CI$300,MATCH(DATE(E$1,1,1),Shock_dev!$A$1:$CI$1,0),FALSE)</f>
        <v>766.20894640000006</v>
      </c>
      <c r="F62" s="52">
        <f>VLOOKUP($B62,Shock_dev!$A$1:$CI$300,MATCH(DATE(F$1,1,1),Shock_dev!$A$1:$CI$1,0),FALSE)</f>
        <v>771.46750309999993</v>
      </c>
      <c r="G62" s="52">
        <f>VLOOKUP($B62,Shock_dev!$A$1:$CI$300,MATCH(DATE(G$1,1,1),Shock_dev!$A$1:$CI$1,0),FALSE)</f>
        <v>830.82030409999993</v>
      </c>
      <c r="H62" s="52">
        <f>VLOOKUP($B62,Shock_dev!$A$1:$CI$300,MATCH(DATE(H$1,1,1),Shock_dev!$A$1:$CI$1,0),FALSE)</f>
        <v>824.44047679999994</v>
      </c>
      <c r="I62" s="52">
        <f>VLOOKUP($B62,Shock_dev!$A$1:$CI$300,MATCH(DATE(I$1,1,1),Shock_dev!$A$1:$CI$1,0),FALSE)</f>
        <v>815.14754160000007</v>
      </c>
      <c r="J62" s="52">
        <f>VLOOKUP($B62,Shock_dev!$A$1:$CI$300,MATCH(DATE(J$1,1,1),Shock_dev!$A$1:$CI$1,0),FALSE)</f>
        <v>808.99377860000004</v>
      </c>
      <c r="K62" s="52">
        <f>VLOOKUP($B62,Shock_dev!$A$1:$CI$300,MATCH(DATE(K$1,1,1),Shock_dev!$A$1:$CI$1,0),FALSE)</f>
        <v>789.53612729999998</v>
      </c>
      <c r="L62" s="52">
        <f>VLOOKUP($B62,Shock_dev!$A$1:$CI$300,MATCH(DATE(L$1,1,1),Shock_dev!$A$1:$CI$1,0),FALSE)</f>
        <v>699.04667779999988</v>
      </c>
      <c r="M62" s="52">
        <f>VLOOKUP($B62,Shock_dev!$A$1:$CI$300,MATCH(DATE(M$1,1,1),Shock_dev!$A$1:$CI$1,0),FALSE)</f>
        <v>612.415164</v>
      </c>
      <c r="N62" s="52">
        <f>VLOOKUP($B62,Shock_dev!$A$1:$CI$300,MATCH(DATE(N$1,1,1),Shock_dev!$A$1:$CI$1,0),FALSE)</f>
        <v>588.54924379999989</v>
      </c>
      <c r="O62" s="52">
        <f>VLOOKUP($B62,Shock_dev!$A$1:$CI$300,MATCH(DATE(O$1,1,1),Shock_dev!$A$1:$CI$1,0),FALSE)</f>
        <v>569.1742172999999</v>
      </c>
      <c r="P62" s="52">
        <f>VLOOKUP($B62,Shock_dev!$A$1:$CI$300,MATCH(DATE(P$1,1,1),Shock_dev!$A$1:$CI$1,0),FALSE)</f>
        <v>546.38337290000004</v>
      </c>
      <c r="Q62" s="52">
        <f>VLOOKUP($B62,Shock_dev!$A$1:$CI$300,MATCH(DATE(Q$1,1,1),Shock_dev!$A$1:$CI$1,0),FALSE)</f>
        <v>405.1973835</v>
      </c>
      <c r="R62" s="52">
        <f>VLOOKUP($B62,Shock_dev!$A$1:$CI$300,MATCH(DATE(R$1,1,1),Shock_dev!$A$1:$CI$1,0),FALSE)</f>
        <v>392.94262170000002</v>
      </c>
      <c r="S62" s="52">
        <f>VLOOKUP($B62,Shock_dev!$A$1:$CI$300,MATCH(DATE(S$1,1,1),Shock_dev!$A$1:$CI$1,0),FALSE)</f>
        <v>378.40264209999998</v>
      </c>
      <c r="T62" s="52">
        <f>VLOOKUP($B62,Shock_dev!$A$1:$CI$300,MATCH(DATE(T$1,1,1),Shock_dev!$A$1:$CI$1,0),FALSE)</f>
        <v>355.73387990000003</v>
      </c>
      <c r="U62" s="52">
        <f>VLOOKUP($B62,Shock_dev!$A$1:$CI$300,MATCH(DATE(U$1,1,1),Shock_dev!$A$1:$CI$1,0),FALSE)</f>
        <v>335.73377729999993</v>
      </c>
      <c r="V62" s="52">
        <f>VLOOKUP($B62,Shock_dev!$A$1:$CI$300,MATCH(DATE(V$1,1,1),Shock_dev!$A$1:$CI$1,0),FALSE)</f>
        <v>221.39542770000003</v>
      </c>
      <c r="W62" s="52">
        <f>VLOOKUP($B62,Shock_dev!$A$1:$CI$300,MATCH(DATE(W$1,1,1),Shock_dev!$A$1:$CI$1,0),FALSE)</f>
        <v>215.28144780000002</v>
      </c>
      <c r="X62" s="52">
        <f>VLOOKUP($B62,Shock_dev!$A$1:$CI$300,MATCH(DATE(X$1,1,1),Shock_dev!$A$1:$CI$1,0),FALSE)</f>
        <v>210.53868599999998</v>
      </c>
      <c r="Y62" s="52">
        <f>VLOOKUP($B62,Shock_dev!$A$1:$CI$300,MATCH(DATE(Y$1,1,1),Shock_dev!$A$1:$CI$1,0),FALSE)</f>
        <v>198.13995339999997</v>
      </c>
      <c r="Z62" s="52">
        <f>VLOOKUP($B62,Shock_dev!$A$1:$CI$300,MATCH(DATE(Z$1,1,1),Shock_dev!$A$1:$CI$1,0),FALSE)</f>
        <v>188.55930339999998</v>
      </c>
      <c r="AA62" s="52">
        <f>VLOOKUP($B62,Shock_dev!$A$1:$CI$300,MATCH(DATE(AA$1,1,1),Shock_dev!$A$1:$CI$1,0),FALSE)</f>
        <v>180.76046040000006</v>
      </c>
      <c r="AB62" s="52">
        <f>VLOOKUP($B62,Shock_dev!$A$1:$CI$300,MATCH(DATE(AB$1,1,1),Shock_dev!$A$1:$CI$1,0),FALSE)</f>
        <v>174.38421900000003</v>
      </c>
      <c r="AC62" s="52">
        <f>VLOOKUP($B62,Shock_dev!$A$1:$CI$300,MATCH(DATE(AC$1,1,1),Shock_dev!$A$1:$CI$1,0),FALSE)</f>
        <v>169.28443560000005</v>
      </c>
      <c r="AD62" s="52">
        <f>VLOOKUP($B62,Shock_dev!$A$1:$CI$300,MATCH(DATE(AD$1,1,1),Shock_dev!$A$1:$CI$1,0),FALSE)</f>
        <v>165.11979009999993</v>
      </c>
      <c r="AE62" s="52">
        <f>VLOOKUP($B62,Shock_dev!$A$1:$CI$300,MATCH(DATE(AE$1,1,1),Shock_dev!$A$1:$CI$1,0),FALSE)</f>
        <v>161.81789549999996</v>
      </c>
      <c r="AF62" s="52">
        <f>VLOOKUP($B62,Shock_dev!$A$1:$CI$300,MATCH(DATE(AF$1,1,1),Shock_dev!$A$1:$CI$1,0),FALSE)</f>
        <v>159.18506960000002</v>
      </c>
      <c r="AG62" s="52"/>
      <c r="AH62" s="65">
        <f t="shared" si="1"/>
        <v>810.15487048</v>
      </c>
      <c r="AI62" s="65">
        <f t="shared" si="2"/>
        <v>787.43292041999996</v>
      </c>
      <c r="AJ62" s="65">
        <f t="shared" si="3"/>
        <v>544.34387630000003</v>
      </c>
      <c r="AK62" s="65">
        <f t="shared" si="4"/>
        <v>336.84166973999999</v>
      </c>
      <c r="AL62" s="65">
        <f t="shared" si="5"/>
        <v>198.65597020000001</v>
      </c>
      <c r="AM62" s="65">
        <f t="shared" si="6"/>
        <v>165.95828195999999</v>
      </c>
      <c r="AN62" s="66"/>
      <c r="AO62" s="65">
        <f t="shared" si="7"/>
        <v>798.79389545000004</v>
      </c>
      <c r="AP62" s="65">
        <f t="shared" si="8"/>
        <v>440.59277301999998</v>
      </c>
      <c r="AQ62" s="65">
        <f t="shared" si="9"/>
        <v>182.30712607999999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251.2942250000001</v>
      </c>
      <c r="D63" s="52">
        <f>VLOOKUP($B63,Shock_dev!$A$1:$CI$300,MATCH(DATE(D$1,1,1),Shock_dev!$A$1:$CI$1,0),FALSE)</f>
        <v>236.86958500000014</v>
      </c>
      <c r="E63" s="52">
        <f>VLOOKUP($B63,Shock_dev!$A$1:$CI$300,MATCH(DATE(E$1,1,1),Shock_dev!$A$1:$CI$1,0),FALSE)</f>
        <v>243.16550999999981</v>
      </c>
      <c r="F63" s="52">
        <f>VLOOKUP($B63,Shock_dev!$A$1:$CI$300,MATCH(DATE(F$1,1,1),Shock_dev!$A$1:$CI$1,0),FALSE)</f>
        <v>250.30697899999996</v>
      </c>
      <c r="G63" s="52">
        <f>VLOOKUP($B63,Shock_dev!$A$1:$CI$300,MATCH(DATE(G$1,1,1),Shock_dev!$A$1:$CI$1,0),FALSE)</f>
        <v>345.96050300000002</v>
      </c>
      <c r="H63" s="52">
        <f>VLOOKUP($B63,Shock_dev!$A$1:$CI$300,MATCH(DATE(H$1,1,1),Shock_dev!$A$1:$CI$1,0),FALSE)</f>
        <v>341.74492200000009</v>
      </c>
      <c r="I63" s="52">
        <f>VLOOKUP($B63,Shock_dev!$A$1:$CI$300,MATCH(DATE(I$1,1,1),Shock_dev!$A$1:$CI$1,0),FALSE)</f>
        <v>343.6985410000002</v>
      </c>
      <c r="J63" s="52">
        <f>VLOOKUP($B63,Shock_dev!$A$1:$CI$300,MATCH(DATE(J$1,1,1),Shock_dev!$A$1:$CI$1,0),FALSE)</f>
        <v>363.23397699999987</v>
      </c>
      <c r="K63" s="52">
        <f>VLOOKUP($B63,Shock_dev!$A$1:$CI$300,MATCH(DATE(K$1,1,1),Shock_dev!$A$1:$CI$1,0),FALSE)</f>
        <v>318.93806399999994</v>
      </c>
      <c r="L63" s="52">
        <f>VLOOKUP($B63,Shock_dev!$A$1:$CI$300,MATCH(DATE(L$1,1,1),Shock_dev!$A$1:$CI$1,0),FALSE)</f>
        <v>407.23012300000028</v>
      </c>
      <c r="M63" s="52">
        <f>VLOOKUP($B63,Shock_dev!$A$1:$CI$300,MATCH(DATE(M$1,1,1),Shock_dev!$A$1:$CI$1,0),FALSE)</f>
        <v>223.1067780000003</v>
      </c>
      <c r="N63" s="52">
        <f>VLOOKUP($B63,Shock_dev!$A$1:$CI$300,MATCH(DATE(N$1,1,1),Shock_dev!$A$1:$CI$1,0),FALSE)</f>
        <v>220.32650699999976</v>
      </c>
      <c r="O63" s="52">
        <f>VLOOKUP($B63,Shock_dev!$A$1:$CI$300,MATCH(DATE(O$1,1,1),Shock_dev!$A$1:$CI$1,0),FALSE)</f>
        <v>202.57662600000003</v>
      </c>
      <c r="P63" s="52">
        <f>VLOOKUP($B63,Shock_dev!$A$1:$CI$300,MATCH(DATE(P$1,1,1),Shock_dev!$A$1:$CI$1,0),FALSE)</f>
        <v>181.94296700000041</v>
      </c>
      <c r="Q63" s="52">
        <f>VLOOKUP($B63,Shock_dev!$A$1:$CI$300,MATCH(DATE(Q$1,1,1),Shock_dev!$A$1:$CI$1,0),FALSE)</f>
        <v>210.24371999999994</v>
      </c>
      <c r="R63" s="52">
        <f>VLOOKUP($B63,Shock_dev!$A$1:$CI$300,MATCH(DATE(R$1,1,1),Shock_dev!$A$1:$CI$1,0),FALSE)</f>
        <v>184.12024799999972</v>
      </c>
      <c r="S63" s="52">
        <f>VLOOKUP($B63,Shock_dev!$A$1:$CI$300,MATCH(DATE(S$1,1,1),Shock_dev!$A$1:$CI$1,0),FALSE)</f>
        <v>163.71588299999985</v>
      </c>
      <c r="T63" s="52">
        <f>VLOOKUP($B63,Shock_dev!$A$1:$CI$300,MATCH(DATE(T$1,1,1),Shock_dev!$A$1:$CI$1,0),FALSE)</f>
        <v>126.53416399999969</v>
      </c>
      <c r="U63" s="52">
        <f>VLOOKUP($B63,Shock_dev!$A$1:$CI$300,MATCH(DATE(U$1,1,1),Shock_dev!$A$1:$CI$1,0),FALSE)</f>
        <v>111.06254800000033</v>
      </c>
      <c r="V63" s="52">
        <f>VLOOKUP($B63,Shock_dev!$A$1:$CI$300,MATCH(DATE(V$1,1,1),Shock_dev!$A$1:$CI$1,0),FALSE)</f>
        <v>190.71057500000006</v>
      </c>
      <c r="W63" s="52">
        <f>VLOOKUP($B63,Shock_dev!$A$1:$CI$300,MATCH(DATE(W$1,1,1),Shock_dev!$A$1:$CI$1,0),FALSE)</f>
        <v>167.40872799999988</v>
      </c>
      <c r="X63" s="52">
        <f>VLOOKUP($B63,Shock_dev!$A$1:$CI$300,MATCH(DATE(X$1,1,1),Shock_dev!$A$1:$CI$1,0),FALSE)</f>
        <v>155.58508600000005</v>
      </c>
      <c r="Y63" s="52">
        <f>VLOOKUP($B63,Shock_dev!$A$1:$CI$300,MATCH(DATE(Y$1,1,1),Shock_dev!$A$1:$CI$1,0),FALSE)</f>
        <v>146.59556699999985</v>
      </c>
      <c r="Z63" s="52">
        <f>VLOOKUP($B63,Shock_dev!$A$1:$CI$300,MATCH(DATE(Z$1,1,1),Shock_dev!$A$1:$CI$1,0),FALSE)</f>
        <v>139.58674799999972</v>
      </c>
      <c r="AA63" s="52">
        <f>VLOOKUP($B63,Shock_dev!$A$1:$CI$300,MATCH(DATE(AA$1,1,1),Shock_dev!$A$1:$CI$1,0),FALSE)</f>
        <v>150.46163999999999</v>
      </c>
      <c r="AB63" s="52">
        <f>VLOOKUP($B63,Shock_dev!$A$1:$CI$300,MATCH(DATE(AB$1,1,1),Shock_dev!$A$1:$CI$1,0),FALSE)</f>
        <v>87.89005300000008</v>
      </c>
      <c r="AC63" s="52">
        <f>VLOOKUP($B63,Shock_dev!$A$1:$CI$300,MATCH(DATE(AC$1,1,1),Shock_dev!$A$1:$CI$1,0),FALSE)</f>
        <v>87.788024000000405</v>
      </c>
      <c r="AD63" s="52">
        <f>VLOOKUP($B63,Shock_dev!$A$1:$CI$300,MATCH(DATE(AD$1,1,1),Shock_dev!$A$1:$CI$1,0),FALSE)</f>
        <v>83.726575000000139</v>
      </c>
      <c r="AE63" s="52">
        <f>VLOOKUP($B63,Shock_dev!$A$1:$CI$300,MATCH(DATE(AE$1,1,1),Shock_dev!$A$1:$CI$1,0),FALSE)</f>
        <v>79.740308999999797</v>
      </c>
      <c r="AF63" s="52">
        <f>VLOOKUP($B63,Shock_dev!$A$1:$CI$300,MATCH(DATE(AF$1,1,1),Shock_dev!$A$1:$CI$1,0),FALSE)</f>
        <v>76.347519999999804</v>
      </c>
      <c r="AG63" s="52"/>
      <c r="AH63" s="65">
        <f t="shared" si="1"/>
        <v>265.51936039999998</v>
      </c>
      <c r="AI63" s="65">
        <f t="shared" si="2"/>
        <v>354.96912540000005</v>
      </c>
      <c r="AJ63" s="65">
        <f t="shared" si="3"/>
        <v>207.63931960000008</v>
      </c>
      <c r="AK63" s="65">
        <f t="shared" si="4"/>
        <v>155.22868359999993</v>
      </c>
      <c r="AL63" s="65">
        <f t="shared" si="5"/>
        <v>151.92755379999988</v>
      </c>
      <c r="AM63" s="65">
        <f t="shared" si="6"/>
        <v>83.098496200000042</v>
      </c>
      <c r="AN63" s="66"/>
      <c r="AO63" s="65">
        <f t="shared" si="7"/>
        <v>310.24424290000002</v>
      </c>
      <c r="AP63" s="65">
        <f t="shared" si="8"/>
        <v>181.43400159999999</v>
      </c>
      <c r="AQ63" s="65">
        <f t="shared" si="9"/>
        <v>117.51302499999997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269.73483399999986</v>
      </c>
      <c r="D64" s="52">
        <f>VLOOKUP($B64,Shock_dev!$A$1:$CI$300,MATCH(DATE(D$1,1,1),Shock_dev!$A$1:$CI$1,0),FALSE)</f>
        <v>248.21734800000013</v>
      </c>
      <c r="E64" s="52">
        <f>VLOOKUP($B64,Shock_dev!$A$1:$CI$300,MATCH(DATE(E$1,1,1),Shock_dev!$A$1:$CI$1,0),FALSE)</f>
        <v>249.48800000000006</v>
      </c>
      <c r="F64" s="52">
        <f>VLOOKUP($B64,Shock_dev!$A$1:$CI$300,MATCH(DATE(F$1,1,1),Shock_dev!$A$1:$CI$1,0),FALSE)</f>
        <v>252.43532699999969</v>
      </c>
      <c r="G64" s="52">
        <f>VLOOKUP($B64,Shock_dev!$A$1:$CI$300,MATCH(DATE(G$1,1,1),Shock_dev!$A$1:$CI$1,0),FALSE)</f>
        <v>331.82423800000015</v>
      </c>
      <c r="H64" s="52">
        <f>VLOOKUP($B64,Shock_dev!$A$1:$CI$300,MATCH(DATE(H$1,1,1),Shock_dev!$A$1:$CI$1,0),FALSE)</f>
        <v>326.86761700000034</v>
      </c>
      <c r="I64" s="52">
        <f>VLOOKUP($B64,Shock_dev!$A$1:$CI$300,MATCH(DATE(I$1,1,1),Shock_dev!$A$1:$CI$1,0),FALSE)</f>
        <v>311.55729400000018</v>
      </c>
      <c r="J64" s="52">
        <f>VLOOKUP($B64,Shock_dev!$A$1:$CI$300,MATCH(DATE(J$1,1,1),Shock_dev!$A$1:$CI$1,0),FALSE)</f>
        <v>314.87238000000025</v>
      </c>
      <c r="K64" s="52">
        <f>VLOOKUP($B64,Shock_dev!$A$1:$CI$300,MATCH(DATE(K$1,1,1),Shock_dev!$A$1:$CI$1,0),FALSE)</f>
        <v>306.19787300000007</v>
      </c>
      <c r="L64" s="52">
        <f>VLOOKUP($B64,Shock_dev!$A$1:$CI$300,MATCH(DATE(L$1,1,1),Shock_dev!$A$1:$CI$1,0),FALSE)</f>
        <v>380.28425199999992</v>
      </c>
      <c r="M64" s="52">
        <f>VLOOKUP($B64,Shock_dev!$A$1:$CI$300,MATCH(DATE(M$1,1,1),Shock_dev!$A$1:$CI$1,0),FALSE)</f>
        <v>416.49754699999994</v>
      </c>
      <c r="N64" s="52">
        <f>VLOOKUP($B64,Shock_dev!$A$1:$CI$300,MATCH(DATE(N$1,1,1),Shock_dev!$A$1:$CI$1,0),FALSE)</f>
        <v>363.29241599999978</v>
      </c>
      <c r="O64" s="52">
        <f>VLOOKUP($B64,Shock_dev!$A$1:$CI$300,MATCH(DATE(O$1,1,1),Shock_dev!$A$1:$CI$1,0),FALSE)</f>
        <v>362.28663400000005</v>
      </c>
      <c r="P64" s="52">
        <f>VLOOKUP($B64,Shock_dev!$A$1:$CI$300,MATCH(DATE(P$1,1,1),Shock_dev!$A$1:$CI$1,0),FALSE)</f>
        <v>357.86123100000032</v>
      </c>
      <c r="Q64" s="52">
        <f>VLOOKUP($B64,Shock_dev!$A$1:$CI$300,MATCH(DATE(Q$1,1,1),Shock_dev!$A$1:$CI$1,0),FALSE)</f>
        <v>662.08135700000003</v>
      </c>
      <c r="R64" s="52">
        <f>VLOOKUP($B64,Shock_dev!$A$1:$CI$300,MATCH(DATE(R$1,1,1),Shock_dev!$A$1:$CI$1,0),FALSE)</f>
        <v>627.9124069999998</v>
      </c>
      <c r="S64" s="52">
        <f>VLOOKUP($B64,Shock_dev!$A$1:$CI$300,MATCH(DATE(S$1,1,1),Shock_dev!$A$1:$CI$1,0),FALSE)</f>
        <v>646.25683400000025</v>
      </c>
      <c r="T64" s="52">
        <f>VLOOKUP($B64,Shock_dev!$A$1:$CI$300,MATCH(DATE(T$1,1,1),Shock_dev!$A$1:$CI$1,0),FALSE)</f>
        <v>641.07920999999988</v>
      </c>
      <c r="U64" s="52">
        <f>VLOOKUP($B64,Shock_dev!$A$1:$CI$300,MATCH(DATE(U$1,1,1),Shock_dev!$A$1:$CI$1,0),FALSE)</f>
        <v>637.85177399999975</v>
      </c>
      <c r="V64" s="52">
        <f>VLOOKUP($B64,Shock_dev!$A$1:$CI$300,MATCH(DATE(V$1,1,1),Shock_dev!$A$1:$CI$1,0),FALSE)</f>
        <v>211.29859100000021</v>
      </c>
      <c r="W64" s="52">
        <f>VLOOKUP($B64,Shock_dev!$A$1:$CI$300,MATCH(DATE(W$1,1,1),Shock_dev!$A$1:$CI$1,0),FALSE)</f>
        <v>242.55968799999982</v>
      </c>
      <c r="X64" s="52">
        <f>VLOOKUP($B64,Shock_dev!$A$1:$CI$300,MATCH(DATE(X$1,1,1),Shock_dev!$A$1:$CI$1,0),FALSE)</f>
        <v>265.31518400000004</v>
      </c>
      <c r="Y64" s="52">
        <f>VLOOKUP($B64,Shock_dev!$A$1:$CI$300,MATCH(DATE(Y$1,1,1),Shock_dev!$A$1:$CI$1,0),FALSE)</f>
        <v>256.58642299999974</v>
      </c>
      <c r="Z64" s="52">
        <f>VLOOKUP($B64,Shock_dev!$A$1:$CI$300,MATCH(DATE(Z$1,1,1),Shock_dev!$A$1:$CI$1,0),FALSE)</f>
        <v>407.16895900000009</v>
      </c>
      <c r="AA64" s="52">
        <f>VLOOKUP($B64,Shock_dev!$A$1:$CI$300,MATCH(DATE(AA$1,1,1),Shock_dev!$A$1:$CI$1,0),FALSE)</f>
        <v>387.48701200000005</v>
      </c>
      <c r="AB64" s="52">
        <f>VLOOKUP($B64,Shock_dev!$A$1:$CI$300,MATCH(DATE(AB$1,1,1),Shock_dev!$A$1:$CI$1,0),FALSE)</f>
        <v>381.74873800000023</v>
      </c>
      <c r="AC64" s="52">
        <f>VLOOKUP($B64,Shock_dev!$A$1:$CI$300,MATCH(DATE(AC$1,1,1),Shock_dev!$A$1:$CI$1,0),FALSE)</f>
        <v>377.68985299999986</v>
      </c>
      <c r="AD64" s="52">
        <f>VLOOKUP($B64,Shock_dev!$A$1:$CI$300,MATCH(DATE(AD$1,1,1),Shock_dev!$A$1:$CI$1,0),FALSE)</f>
        <v>373.69726799999989</v>
      </c>
      <c r="AE64" s="52">
        <f>VLOOKUP($B64,Shock_dev!$A$1:$CI$300,MATCH(DATE(AE$1,1,1),Shock_dev!$A$1:$CI$1,0),FALSE)</f>
        <v>369.53865999999971</v>
      </c>
      <c r="AF64" s="52">
        <f>VLOOKUP($B64,Shock_dev!$A$1:$CI$300,MATCH(DATE(AF$1,1,1),Shock_dev!$A$1:$CI$1,0),FALSE)</f>
        <v>365.35489000000007</v>
      </c>
      <c r="AG64" s="52"/>
      <c r="AH64" s="65">
        <f t="shared" si="1"/>
        <v>270.33994939999997</v>
      </c>
      <c r="AI64" s="65">
        <f t="shared" si="2"/>
        <v>327.95588320000013</v>
      </c>
      <c r="AJ64" s="65">
        <f t="shared" si="3"/>
        <v>432.40383700000001</v>
      </c>
      <c r="AK64" s="65">
        <f t="shared" si="4"/>
        <v>552.87976319999996</v>
      </c>
      <c r="AL64" s="65">
        <f t="shared" si="5"/>
        <v>311.82345319999996</v>
      </c>
      <c r="AM64" s="65">
        <f t="shared" si="6"/>
        <v>373.60588179999996</v>
      </c>
      <c r="AN64" s="66"/>
      <c r="AO64" s="65">
        <f t="shared" si="7"/>
        <v>299.14791630000002</v>
      </c>
      <c r="AP64" s="65">
        <f t="shared" si="8"/>
        <v>492.64180009999995</v>
      </c>
      <c r="AQ64" s="65">
        <f t="shared" si="9"/>
        <v>342.71466749999996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7.4962309000000005</v>
      </c>
      <c r="D65" s="52">
        <f>VLOOKUP($B65,Shock_dev!$A$1:$CI$300,MATCH(DATE(D$1,1,1),Shock_dev!$A$1:$CI$1,0),FALSE)</f>
        <v>7.4961871000000428</v>
      </c>
      <c r="E65" s="52">
        <f>VLOOKUP($B65,Shock_dev!$A$1:$CI$300,MATCH(DATE(E$1,1,1),Shock_dev!$A$1:$CI$1,0),FALSE)</f>
        <v>7.8722968999999239</v>
      </c>
      <c r="F65" s="52">
        <f>VLOOKUP($B65,Shock_dev!$A$1:$CI$300,MATCH(DATE(F$1,1,1),Shock_dev!$A$1:$CI$1,0),FALSE)</f>
        <v>8.1538221999999223</v>
      </c>
      <c r="G65" s="52">
        <f>VLOOKUP($B65,Shock_dev!$A$1:$CI$300,MATCH(DATE(G$1,1,1),Shock_dev!$A$1:$CI$1,0),FALSE)</f>
        <v>8.3998305000000073</v>
      </c>
      <c r="H65" s="52">
        <f>VLOOKUP($B65,Shock_dev!$A$1:$CI$300,MATCH(DATE(H$1,1,1),Shock_dev!$A$1:$CI$1,0),FALSE)</f>
        <v>8.6148656999999957</v>
      </c>
      <c r="I65" s="52">
        <f>VLOOKUP($B65,Shock_dev!$A$1:$CI$300,MATCH(DATE(I$1,1,1),Shock_dev!$A$1:$CI$1,0),FALSE)</f>
        <v>8.6576172000000042</v>
      </c>
      <c r="J65" s="52">
        <f>VLOOKUP($B65,Shock_dev!$A$1:$CI$300,MATCH(DATE(J$1,1,1),Shock_dev!$A$1:$CI$1,0),FALSE)</f>
        <v>8.8280578999999761</v>
      </c>
      <c r="K65" s="52">
        <f>VLOOKUP($B65,Shock_dev!$A$1:$CI$300,MATCH(DATE(K$1,1,1),Shock_dev!$A$1:$CI$1,0),FALSE)</f>
        <v>9.0246627999999873</v>
      </c>
      <c r="L65" s="52">
        <f>VLOOKUP($B65,Shock_dev!$A$1:$CI$300,MATCH(DATE(L$1,1,1),Shock_dev!$A$1:$CI$1,0),FALSE)</f>
        <v>9.0186450999999579</v>
      </c>
      <c r="M65" s="52">
        <f>VLOOKUP($B65,Shock_dev!$A$1:$CI$300,MATCH(DATE(M$1,1,1),Shock_dev!$A$1:$CI$1,0),FALSE)</f>
        <v>8.9090905000000475</v>
      </c>
      <c r="N65" s="52">
        <f>VLOOKUP($B65,Shock_dev!$A$1:$CI$300,MATCH(DATE(N$1,1,1),Shock_dev!$A$1:$CI$1,0),FALSE)</f>
        <v>8.9226092000000108</v>
      </c>
      <c r="O65" s="52">
        <f>VLOOKUP($B65,Shock_dev!$A$1:$CI$300,MATCH(DATE(O$1,1,1),Shock_dev!$A$1:$CI$1,0),FALSE)</f>
        <v>8.9236412999999857</v>
      </c>
      <c r="P65" s="52">
        <f>VLOOKUP($B65,Shock_dev!$A$1:$CI$300,MATCH(DATE(P$1,1,1),Shock_dev!$A$1:$CI$1,0),FALSE)</f>
        <v>8.901297999999997</v>
      </c>
      <c r="Q65" s="52">
        <f>VLOOKUP($B65,Shock_dev!$A$1:$CI$300,MATCH(DATE(Q$1,1,1),Shock_dev!$A$1:$CI$1,0),FALSE)</f>
        <v>8.897854700000039</v>
      </c>
      <c r="R65" s="52">
        <f>VLOOKUP($B65,Shock_dev!$A$1:$CI$300,MATCH(DATE(R$1,1,1),Shock_dev!$A$1:$CI$1,0),FALSE)</f>
        <v>8.8002440999999862</v>
      </c>
      <c r="S65" s="52">
        <f>VLOOKUP($B65,Shock_dev!$A$1:$CI$300,MATCH(DATE(S$1,1,1),Shock_dev!$A$1:$CI$1,0),FALSE)</f>
        <v>8.9099471000000676</v>
      </c>
      <c r="T65" s="52">
        <f>VLOOKUP($B65,Shock_dev!$A$1:$CI$300,MATCH(DATE(T$1,1,1),Shock_dev!$A$1:$CI$1,0),FALSE)</f>
        <v>9.0159105000000181</v>
      </c>
      <c r="U65" s="52">
        <f>VLOOKUP($B65,Shock_dev!$A$1:$CI$300,MATCH(DATE(U$1,1,1),Shock_dev!$A$1:$CI$1,0),FALSE)</f>
        <v>9.1635241000000178</v>
      </c>
      <c r="V65" s="52">
        <f>VLOOKUP($B65,Shock_dev!$A$1:$CI$300,MATCH(DATE(V$1,1,1),Shock_dev!$A$1:$CI$1,0),FALSE)</f>
        <v>9.1259277000000338</v>
      </c>
      <c r="W65" s="52">
        <f>VLOOKUP($B65,Shock_dev!$A$1:$CI$300,MATCH(DATE(W$1,1,1),Shock_dev!$A$1:$CI$1,0),FALSE)</f>
        <v>9.1432617000000391</v>
      </c>
      <c r="X65" s="52">
        <f>VLOOKUP($B65,Shock_dev!$A$1:$CI$300,MATCH(DATE(X$1,1,1),Shock_dev!$A$1:$CI$1,0),FALSE)</f>
        <v>9.2785718999999744</v>
      </c>
      <c r="Y65" s="52">
        <f>VLOOKUP($B65,Shock_dev!$A$1:$CI$300,MATCH(DATE(Y$1,1,1),Shock_dev!$A$1:$CI$1,0),FALSE)</f>
        <v>9.4756753000000344</v>
      </c>
      <c r="Z65" s="52">
        <f>VLOOKUP($B65,Shock_dev!$A$1:$CI$300,MATCH(DATE(Z$1,1,1),Shock_dev!$A$1:$CI$1,0),FALSE)</f>
        <v>9.8276254999999537</v>
      </c>
      <c r="AA65" s="52">
        <f>VLOOKUP($B65,Shock_dev!$A$1:$CI$300,MATCH(DATE(AA$1,1,1),Shock_dev!$A$1:$CI$1,0),FALSE)</f>
        <v>10.085321700000009</v>
      </c>
      <c r="AB65" s="52">
        <f>VLOOKUP($B65,Shock_dev!$A$1:$CI$300,MATCH(DATE(AB$1,1,1),Shock_dev!$A$1:$CI$1,0),FALSE)</f>
        <v>10.33907750000003</v>
      </c>
      <c r="AC65" s="52">
        <f>VLOOKUP($B65,Shock_dev!$A$1:$CI$300,MATCH(DATE(AC$1,1,1),Shock_dev!$A$1:$CI$1,0),FALSE)</f>
        <v>10.596029499999986</v>
      </c>
      <c r="AD65" s="52">
        <f>VLOOKUP($B65,Shock_dev!$A$1:$CI$300,MATCH(DATE(AD$1,1,1),Shock_dev!$A$1:$CI$1,0),FALSE)</f>
        <v>10.781750699999975</v>
      </c>
      <c r="AE65" s="52">
        <f>VLOOKUP($B65,Shock_dev!$A$1:$CI$300,MATCH(DATE(AE$1,1,1),Shock_dev!$A$1:$CI$1,0),FALSE)</f>
        <v>10.999874800000043</v>
      </c>
      <c r="AF65" s="52">
        <f>VLOOKUP($B65,Shock_dev!$A$1:$CI$300,MATCH(DATE(AF$1,1,1),Shock_dev!$A$1:$CI$1,0),FALSE)</f>
        <v>11.200961599999914</v>
      </c>
      <c r="AG65" s="52"/>
      <c r="AH65" s="65">
        <f t="shared" si="1"/>
        <v>7.883673519999979</v>
      </c>
      <c r="AI65" s="65">
        <f t="shared" si="2"/>
        <v>8.8287697399999843</v>
      </c>
      <c r="AJ65" s="65">
        <f t="shared" si="3"/>
        <v>8.9108987400000164</v>
      </c>
      <c r="AK65" s="65">
        <f t="shared" si="4"/>
        <v>9.0031107000000254</v>
      </c>
      <c r="AL65" s="65">
        <f t="shared" si="5"/>
        <v>9.5620912200000028</v>
      </c>
      <c r="AM65" s="65">
        <f t="shared" si="6"/>
        <v>10.78353881999999</v>
      </c>
      <c r="AN65" s="66"/>
      <c r="AO65" s="65">
        <f t="shared" si="7"/>
        <v>8.3562216299999825</v>
      </c>
      <c r="AP65" s="65">
        <f t="shared" si="8"/>
        <v>8.9570047200000218</v>
      </c>
      <c r="AQ65" s="65">
        <f t="shared" si="9"/>
        <v>10.172815019999996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563.70080400000006</v>
      </c>
      <c r="D66" s="52">
        <f>VLOOKUP($B66,Shock_dev!$A$1:$CI$300,MATCH(DATE(D$1,1,1),Shock_dev!$A$1:$CI$1,0),FALSE)</f>
        <v>476.54783700000007</v>
      </c>
      <c r="E66" s="52">
        <f>VLOOKUP($B66,Shock_dev!$A$1:$CI$300,MATCH(DATE(E$1,1,1),Shock_dev!$A$1:$CI$1,0),FALSE)</f>
        <v>477.62991200000033</v>
      </c>
      <c r="F66" s="52">
        <f>VLOOKUP($B66,Shock_dev!$A$1:$CI$300,MATCH(DATE(F$1,1,1),Shock_dev!$A$1:$CI$1,0),FALSE)</f>
        <v>492.35270500000024</v>
      </c>
      <c r="G66" s="52">
        <f>VLOOKUP($B66,Shock_dev!$A$1:$CI$300,MATCH(DATE(G$1,1,1),Shock_dev!$A$1:$CI$1,0),FALSE)</f>
        <v>428.21307100000013</v>
      </c>
      <c r="H66" s="52">
        <f>VLOOKUP($B66,Shock_dev!$A$1:$CI$300,MATCH(DATE(H$1,1,1),Shock_dev!$A$1:$CI$1,0),FALSE)</f>
        <v>454.62854899999979</v>
      </c>
      <c r="I66" s="52">
        <f>VLOOKUP($B66,Shock_dev!$A$1:$CI$300,MATCH(DATE(I$1,1,1),Shock_dev!$A$1:$CI$1,0),FALSE)</f>
        <v>465.41320400000018</v>
      </c>
      <c r="J66" s="52">
        <f>VLOOKUP($B66,Shock_dev!$A$1:$CI$300,MATCH(DATE(J$1,1,1),Shock_dev!$A$1:$CI$1,0),FALSE)</f>
        <v>470.60199299999999</v>
      </c>
      <c r="K66" s="52">
        <f>VLOOKUP($B66,Shock_dev!$A$1:$CI$300,MATCH(DATE(K$1,1,1),Shock_dev!$A$1:$CI$1,0),FALSE)</f>
        <v>474.64705400000025</v>
      </c>
      <c r="L66" s="52">
        <f>VLOOKUP($B66,Shock_dev!$A$1:$CI$300,MATCH(DATE(L$1,1,1),Shock_dev!$A$1:$CI$1,0),FALSE)</f>
        <v>362.03905699999996</v>
      </c>
      <c r="M66" s="52">
        <f>VLOOKUP($B66,Shock_dev!$A$1:$CI$300,MATCH(DATE(M$1,1,1),Shock_dev!$A$1:$CI$1,0),FALSE)</f>
        <v>258.74644999999987</v>
      </c>
      <c r="N66" s="52">
        <f>VLOOKUP($B66,Shock_dev!$A$1:$CI$300,MATCH(DATE(N$1,1,1),Shock_dev!$A$1:$CI$1,0),FALSE)</f>
        <v>277.91964800000005</v>
      </c>
      <c r="O66" s="52">
        <f>VLOOKUP($B66,Shock_dev!$A$1:$CI$300,MATCH(DATE(O$1,1,1),Shock_dev!$A$1:$CI$1,0),FALSE)</f>
        <v>279.33698200000003</v>
      </c>
      <c r="P66" s="52">
        <f>VLOOKUP($B66,Shock_dev!$A$1:$CI$300,MATCH(DATE(P$1,1,1),Shock_dev!$A$1:$CI$1,0),FALSE)</f>
        <v>283.04556000000002</v>
      </c>
      <c r="Q66" s="52">
        <f>VLOOKUP($B66,Shock_dev!$A$1:$CI$300,MATCH(DATE(Q$1,1,1),Shock_dev!$A$1:$CI$1,0),FALSE)</f>
        <v>218.72828800000002</v>
      </c>
      <c r="R66" s="52">
        <f>VLOOKUP($B66,Shock_dev!$A$1:$CI$300,MATCH(DATE(R$1,1,1),Shock_dev!$A$1:$CI$1,0),FALSE)</f>
        <v>233.4286239999999</v>
      </c>
      <c r="S66" s="52">
        <f>VLOOKUP($B66,Shock_dev!$A$1:$CI$300,MATCH(DATE(S$1,1,1),Shock_dev!$A$1:$CI$1,0),FALSE)</f>
        <v>242.14010600000029</v>
      </c>
      <c r="T66" s="52">
        <f>VLOOKUP($B66,Shock_dev!$A$1:$CI$300,MATCH(DATE(T$1,1,1),Shock_dev!$A$1:$CI$1,0),FALSE)</f>
        <v>242.3284799999999</v>
      </c>
      <c r="U66" s="52">
        <f>VLOOKUP($B66,Shock_dev!$A$1:$CI$300,MATCH(DATE(U$1,1,1),Shock_dev!$A$1:$CI$1,0),FALSE)</f>
        <v>242.3522730000002</v>
      </c>
      <c r="V66" s="52">
        <f>VLOOKUP($B66,Shock_dev!$A$1:$CI$300,MATCH(DATE(V$1,1,1),Shock_dev!$A$1:$CI$1,0),FALSE)</f>
        <v>196.67135399999984</v>
      </c>
      <c r="W66" s="52">
        <f>VLOOKUP($B66,Shock_dev!$A$1:$CI$300,MATCH(DATE(W$1,1,1),Shock_dev!$A$1:$CI$1,0),FALSE)</f>
        <v>214.023731</v>
      </c>
      <c r="X66" s="52">
        <f>VLOOKUP($B66,Shock_dev!$A$1:$CI$300,MATCH(DATE(X$1,1,1),Shock_dev!$A$1:$CI$1,0),FALSE)</f>
        <v>212.05311299999994</v>
      </c>
      <c r="Y66" s="52">
        <f>VLOOKUP($B66,Shock_dev!$A$1:$CI$300,MATCH(DATE(Y$1,1,1),Shock_dev!$A$1:$CI$1,0),FALSE)</f>
        <v>211.16079800000011</v>
      </c>
      <c r="Z66" s="52">
        <f>VLOOKUP($B66,Shock_dev!$A$1:$CI$300,MATCH(DATE(Z$1,1,1),Shock_dev!$A$1:$CI$1,0),FALSE)</f>
        <v>650.91886400000021</v>
      </c>
      <c r="AA66" s="52">
        <f>VLOOKUP($B66,Shock_dev!$A$1:$CI$300,MATCH(DATE(AA$1,1,1),Shock_dev!$A$1:$CI$1,0),FALSE)</f>
        <v>564.771252</v>
      </c>
      <c r="AB66" s="52">
        <f>VLOOKUP($B66,Shock_dev!$A$1:$CI$300,MATCH(DATE(AB$1,1,1),Shock_dev!$A$1:$CI$1,0),FALSE)</f>
        <v>620.85916100000031</v>
      </c>
      <c r="AC66" s="52">
        <f>VLOOKUP($B66,Shock_dev!$A$1:$CI$300,MATCH(DATE(AC$1,1,1),Shock_dev!$A$1:$CI$1,0),FALSE)</f>
        <v>617.62565099999983</v>
      </c>
      <c r="AD66" s="52">
        <f>VLOOKUP($B66,Shock_dev!$A$1:$CI$300,MATCH(DATE(AD$1,1,1),Shock_dev!$A$1:$CI$1,0),FALSE)</f>
        <v>621.75143399999979</v>
      </c>
      <c r="AE66" s="52">
        <f>VLOOKUP($B66,Shock_dev!$A$1:$CI$300,MATCH(DATE(AE$1,1,1),Shock_dev!$A$1:$CI$1,0),FALSE)</f>
        <v>627.1707849999998</v>
      </c>
      <c r="AF66" s="52">
        <f>VLOOKUP($B66,Shock_dev!$A$1:$CI$300,MATCH(DATE(AF$1,1,1),Shock_dev!$A$1:$CI$1,0),FALSE)</f>
        <v>630.05622500000027</v>
      </c>
      <c r="AG66" s="52"/>
      <c r="AH66" s="65">
        <f t="shared" si="1"/>
        <v>487.68886580000014</v>
      </c>
      <c r="AI66" s="65">
        <f t="shared" si="2"/>
        <v>445.46597140000006</v>
      </c>
      <c r="AJ66" s="65">
        <f t="shared" si="3"/>
        <v>263.55538560000002</v>
      </c>
      <c r="AK66" s="65">
        <f t="shared" si="4"/>
        <v>231.38416740000002</v>
      </c>
      <c r="AL66" s="65">
        <f t="shared" si="5"/>
        <v>370.58555160000003</v>
      </c>
      <c r="AM66" s="65">
        <f t="shared" si="6"/>
        <v>623.49265119999995</v>
      </c>
      <c r="AN66" s="66"/>
      <c r="AO66" s="65">
        <f t="shared" si="7"/>
        <v>466.5774186000001</v>
      </c>
      <c r="AP66" s="65">
        <f t="shared" si="8"/>
        <v>247.46977650000002</v>
      </c>
      <c r="AQ66" s="65">
        <f t="shared" si="9"/>
        <v>497.03910139999999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1401.8059632999998</v>
      </c>
      <c r="D67" s="52">
        <f>VLOOKUP($B67,Shock_dev!$A$1:$CI$300,MATCH(DATE(D$1,1,1),Shock_dev!$A$1:$CI$1,0),FALSE)</f>
        <v>1038.6636773</v>
      </c>
      <c r="E67" s="52">
        <f>VLOOKUP($B67,Shock_dev!$A$1:$CI$300,MATCH(DATE(E$1,1,1),Shock_dev!$A$1:$CI$1,0),FALSE)</f>
        <v>1089.209216</v>
      </c>
      <c r="F67" s="52">
        <f>VLOOKUP($B67,Shock_dev!$A$1:$CI$300,MATCH(DATE(F$1,1,1),Shock_dev!$A$1:$CI$1,0),FALSE)</f>
        <v>1160.1887849999998</v>
      </c>
      <c r="G67" s="52">
        <f>VLOOKUP($B67,Shock_dev!$A$1:$CI$300,MATCH(DATE(G$1,1,1),Shock_dev!$A$1:$CI$1,0),FALSE)</f>
        <v>1188.764455</v>
      </c>
      <c r="H67" s="52">
        <f>VLOOKUP($B67,Shock_dev!$A$1:$CI$300,MATCH(DATE(H$1,1,1),Shock_dev!$A$1:$CI$1,0),FALSE)</f>
        <v>1280.1831883999998</v>
      </c>
      <c r="I67" s="52">
        <f>VLOOKUP($B67,Shock_dev!$A$1:$CI$300,MATCH(DATE(I$1,1,1),Shock_dev!$A$1:$CI$1,0),FALSE)</f>
        <v>1104.0349612</v>
      </c>
      <c r="J67" s="52">
        <f>VLOOKUP($B67,Shock_dev!$A$1:$CI$300,MATCH(DATE(J$1,1,1),Shock_dev!$A$1:$CI$1,0),FALSE)</f>
        <v>1368.1634299</v>
      </c>
      <c r="K67" s="52">
        <f>VLOOKUP($B67,Shock_dev!$A$1:$CI$300,MATCH(DATE(K$1,1,1),Shock_dev!$A$1:$CI$1,0),FALSE)</f>
        <v>1496.7518224</v>
      </c>
      <c r="L67" s="52">
        <f>VLOOKUP($B67,Shock_dev!$A$1:$CI$300,MATCH(DATE(L$1,1,1),Shock_dev!$A$1:$CI$1,0),FALSE)</f>
        <v>1313.2850361999999</v>
      </c>
      <c r="M67" s="52">
        <f>VLOOKUP($B67,Shock_dev!$A$1:$CI$300,MATCH(DATE(M$1,1,1),Shock_dev!$A$1:$CI$1,0),FALSE)</f>
        <v>1447.5955508</v>
      </c>
      <c r="N67" s="52">
        <f>VLOOKUP($B67,Shock_dev!$A$1:$CI$300,MATCH(DATE(N$1,1,1),Shock_dev!$A$1:$CI$1,0),FALSE)</f>
        <v>1588.0400452999997</v>
      </c>
      <c r="O67" s="52">
        <f>VLOOKUP($B67,Shock_dev!$A$1:$CI$300,MATCH(DATE(O$1,1,1),Shock_dev!$A$1:$CI$1,0),FALSE)</f>
        <v>1302.7790202000001</v>
      </c>
      <c r="P67" s="52">
        <f>VLOOKUP($B67,Shock_dev!$A$1:$CI$300,MATCH(DATE(P$1,1,1),Shock_dev!$A$1:$CI$1,0),FALSE)</f>
        <v>1058.3218732</v>
      </c>
      <c r="Q67" s="52">
        <f>VLOOKUP($B67,Shock_dev!$A$1:$CI$300,MATCH(DATE(Q$1,1,1),Shock_dev!$A$1:$CI$1,0),FALSE)</f>
        <v>925.13990560000013</v>
      </c>
      <c r="R67" s="52">
        <f>VLOOKUP($B67,Shock_dev!$A$1:$CI$300,MATCH(DATE(R$1,1,1),Shock_dev!$A$1:$CI$1,0),FALSE)</f>
        <v>615.40842390000012</v>
      </c>
      <c r="S67" s="52">
        <f>VLOOKUP($B67,Shock_dev!$A$1:$CI$300,MATCH(DATE(S$1,1,1),Shock_dev!$A$1:$CI$1,0),FALSE)</f>
        <v>719.14295449999986</v>
      </c>
      <c r="T67" s="52">
        <f>VLOOKUP($B67,Shock_dev!$A$1:$CI$300,MATCH(DATE(T$1,1,1),Shock_dev!$A$1:$CI$1,0),FALSE)</f>
        <v>599.2762937</v>
      </c>
      <c r="U67" s="52">
        <f>VLOOKUP($B67,Shock_dev!$A$1:$CI$300,MATCH(DATE(U$1,1,1),Shock_dev!$A$1:$CI$1,0),FALSE)</f>
        <v>549.42177589999994</v>
      </c>
      <c r="V67" s="52">
        <f>VLOOKUP($B67,Shock_dev!$A$1:$CI$300,MATCH(DATE(V$1,1,1),Shock_dev!$A$1:$CI$1,0),FALSE)</f>
        <v>523.18765719999999</v>
      </c>
      <c r="W67" s="52">
        <f>VLOOKUP($B67,Shock_dev!$A$1:$CI$300,MATCH(DATE(W$1,1,1),Shock_dev!$A$1:$CI$1,0),FALSE)</f>
        <v>536.92770659999996</v>
      </c>
      <c r="X67" s="52">
        <f>VLOOKUP($B67,Shock_dev!$A$1:$CI$300,MATCH(DATE(X$1,1,1),Shock_dev!$A$1:$CI$1,0),FALSE)</f>
        <v>466.95294200000006</v>
      </c>
      <c r="Y67" s="52">
        <f>VLOOKUP($B67,Shock_dev!$A$1:$CI$300,MATCH(DATE(Y$1,1,1),Shock_dev!$A$1:$CI$1,0),FALSE)</f>
        <v>470.68246990000006</v>
      </c>
      <c r="Z67" s="52">
        <f>VLOOKUP($B67,Shock_dev!$A$1:$CI$300,MATCH(DATE(Z$1,1,1),Shock_dev!$A$1:$CI$1,0),FALSE)</f>
        <v>469.32937489999995</v>
      </c>
      <c r="AA67" s="52">
        <f>VLOOKUP($B67,Shock_dev!$A$1:$CI$300,MATCH(DATE(AA$1,1,1),Shock_dev!$A$1:$CI$1,0),FALSE)</f>
        <v>401.6170826</v>
      </c>
      <c r="AB67" s="52">
        <f>VLOOKUP($B67,Shock_dev!$A$1:$CI$300,MATCH(DATE(AB$1,1,1),Shock_dev!$A$1:$CI$1,0),FALSE)</f>
        <v>406.15750830000002</v>
      </c>
      <c r="AC67" s="52">
        <f>VLOOKUP($B67,Shock_dev!$A$1:$CI$300,MATCH(DATE(AC$1,1,1),Shock_dev!$A$1:$CI$1,0),FALSE)</f>
        <v>405.23089079999994</v>
      </c>
      <c r="AD67" s="52">
        <f>VLOOKUP($B67,Shock_dev!$A$1:$CI$300,MATCH(DATE(AD$1,1,1),Shock_dev!$A$1:$CI$1,0),FALSE)</f>
        <v>403.911134</v>
      </c>
      <c r="AE67" s="52">
        <f>VLOOKUP($B67,Shock_dev!$A$1:$CI$300,MATCH(DATE(AE$1,1,1),Shock_dev!$A$1:$CI$1,0),FALSE)</f>
        <v>404.56410089999997</v>
      </c>
      <c r="AF67" s="52">
        <f>VLOOKUP($B67,Shock_dev!$A$1:$CI$300,MATCH(DATE(AF$1,1,1),Shock_dev!$A$1:$CI$1,0),FALSE)</f>
        <v>403.47187010000005</v>
      </c>
      <c r="AG67" s="52"/>
      <c r="AH67" s="65">
        <f t="shared" si="1"/>
        <v>1175.7264193200001</v>
      </c>
      <c r="AI67" s="65">
        <f t="shared" si="2"/>
        <v>1312.4836876200002</v>
      </c>
      <c r="AJ67" s="65">
        <f t="shared" si="3"/>
        <v>1264.3752790200001</v>
      </c>
      <c r="AK67" s="65">
        <f t="shared" si="4"/>
        <v>601.28742104000003</v>
      </c>
      <c r="AL67" s="65">
        <f t="shared" si="5"/>
        <v>469.10191520000006</v>
      </c>
      <c r="AM67" s="65">
        <f t="shared" si="6"/>
        <v>404.66710081999997</v>
      </c>
      <c r="AN67" s="66"/>
      <c r="AO67" s="65">
        <f t="shared" si="7"/>
        <v>1244.1050534700003</v>
      </c>
      <c r="AP67" s="65">
        <f t="shared" si="8"/>
        <v>932.83135003000007</v>
      </c>
      <c r="AQ67" s="65">
        <f t="shared" si="9"/>
        <v>436.88450800999999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2422.7882920000002</v>
      </c>
      <c r="D68" s="52">
        <f>VLOOKUP($B68,Shock_dev!$A$1:$CI$300,MATCH(DATE(D$1,1,1),Shock_dev!$A$1:$CI$1,0),FALSE)</f>
        <v>2015.659396</v>
      </c>
      <c r="E68" s="52">
        <f>VLOOKUP($B68,Shock_dev!$A$1:$CI$300,MATCH(DATE(E$1,1,1),Shock_dev!$A$1:$CI$1,0),FALSE)</f>
        <v>2069.8791529999999</v>
      </c>
      <c r="F68" s="52">
        <f>VLOOKUP($B68,Shock_dev!$A$1:$CI$300,MATCH(DATE(F$1,1,1),Shock_dev!$A$1:$CI$1,0),FALSE)</f>
        <v>2146.553242</v>
      </c>
      <c r="G68" s="52">
        <f>VLOOKUP($B68,Shock_dev!$A$1:$CI$300,MATCH(DATE(G$1,1,1),Shock_dev!$A$1:$CI$1,0),FALSE)</f>
        <v>2278.127864</v>
      </c>
      <c r="H68" s="52">
        <f>VLOOKUP($B68,Shock_dev!$A$1:$CI$300,MATCH(DATE(H$1,1,1),Shock_dev!$A$1:$CI$1,0),FALSE)</f>
        <v>2374.2101900000007</v>
      </c>
      <c r="I68" s="52">
        <f>VLOOKUP($B68,Shock_dev!$A$1:$CI$300,MATCH(DATE(I$1,1,1),Shock_dev!$A$1:$CI$1,0),FALSE)</f>
        <v>2190.8235589999995</v>
      </c>
      <c r="J68" s="52">
        <f>VLOOKUP($B68,Shock_dev!$A$1:$CI$300,MATCH(DATE(J$1,1,1),Shock_dev!$A$1:$CI$1,0),FALSE)</f>
        <v>2452.9673899999998</v>
      </c>
      <c r="K68" s="52">
        <f>VLOOKUP($B68,Shock_dev!$A$1:$CI$300,MATCH(DATE(K$1,1,1),Shock_dev!$A$1:$CI$1,0),FALSE)</f>
        <v>2559.3922419999999</v>
      </c>
      <c r="L68" s="52">
        <f>VLOOKUP($B68,Shock_dev!$A$1:$CI$300,MATCH(DATE(L$1,1,1),Shock_dev!$A$1:$CI$1,0),FALSE)</f>
        <v>2269.337055</v>
      </c>
      <c r="M68" s="52">
        <f>VLOOKUP($B68,Shock_dev!$A$1:$CI$300,MATCH(DATE(M$1,1,1),Shock_dev!$A$1:$CI$1,0),FALSE)</f>
        <v>2104.960728</v>
      </c>
      <c r="N68" s="52">
        <f>VLOOKUP($B68,Shock_dev!$A$1:$CI$300,MATCH(DATE(N$1,1,1),Shock_dev!$A$1:$CI$1,0),FALSE)</f>
        <v>2239.66518</v>
      </c>
      <c r="O68" s="52">
        <f>VLOOKUP($B68,Shock_dev!$A$1:$CI$300,MATCH(DATE(O$1,1,1),Shock_dev!$A$1:$CI$1,0),FALSE)</f>
        <v>1959.0634769999997</v>
      </c>
      <c r="P68" s="52">
        <f>VLOOKUP($B68,Shock_dev!$A$1:$CI$300,MATCH(DATE(P$1,1,1),Shock_dev!$A$1:$CI$1,0),FALSE)</f>
        <v>1716.4178929999998</v>
      </c>
      <c r="Q68" s="52">
        <f>VLOOKUP($B68,Shock_dev!$A$1:$CI$300,MATCH(DATE(Q$1,1,1),Shock_dev!$A$1:$CI$1,0),FALSE)</f>
        <v>1585.10347</v>
      </c>
      <c r="R68" s="52">
        <f>VLOOKUP($B68,Shock_dev!$A$1:$CI$300,MATCH(DATE(R$1,1,1),Shock_dev!$A$1:$CI$1,0),FALSE)</f>
        <v>1206.5447219999996</v>
      </c>
      <c r="S68" s="52">
        <f>VLOOKUP($B68,Shock_dev!$A$1:$CI$300,MATCH(DATE(S$1,1,1),Shock_dev!$A$1:$CI$1,0),FALSE)</f>
        <v>1328.1120789999995</v>
      </c>
      <c r="T68" s="52">
        <f>VLOOKUP($B68,Shock_dev!$A$1:$CI$300,MATCH(DATE(T$1,1,1),Shock_dev!$A$1:$CI$1,0),FALSE)</f>
        <v>1204.7404270000006</v>
      </c>
      <c r="U68" s="52">
        <f>VLOOKUP($B68,Shock_dev!$A$1:$CI$300,MATCH(DATE(U$1,1,1),Shock_dev!$A$1:$CI$1,0),FALSE)</f>
        <v>1151.8568150000001</v>
      </c>
      <c r="V68" s="52">
        <f>VLOOKUP($B68,Shock_dev!$A$1:$CI$300,MATCH(DATE(V$1,1,1),Shock_dev!$A$1:$CI$1,0),FALSE)</f>
        <v>784.58342100000027</v>
      </c>
      <c r="W68" s="52">
        <f>VLOOKUP($B68,Shock_dev!$A$1:$CI$300,MATCH(DATE(W$1,1,1),Shock_dev!$A$1:$CI$1,0),FALSE)</f>
        <v>765.85799300000053</v>
      </c>
      <c r="X68" s="52">
        <f>VLOOKUP($B68,Shock_dev!$A$1:$CI$300,MATCH(DATE(X$1,1,1),Shock_dev!$A$1:$CI$1,0),FALSE)</f>
        <v>716.83594100000028</v>
      </c>
      <c r="Y68" s="52">
        <f>VLOOKUP($B68,Shock_dev!$A$1:$CI$300,MATCH(DATE(Y$1,1,1),Shock_dev!$A$1:$CI$1,0),FALSE)</f>
        <v>714.63631799999985</v>
      </c>
      <c r="Z68" s="52">
        <f>VLOOKUP($B68,Shock_dev!$A$1:$CI$300,MATCH(DATE(Z$1,1,1),Shock_dev!$A$1:$CI$1,0),FALSE)</f>
        <v>784.79092199999923</v>
      </c>
      <c r="AA68" s="52">
        <f>VLOOKUP($B68,Shock_dev!$A$1:$CI$300,MATCH(DATE(AA$1,1,1),Shock_dev!$A$1:$CI$1,0),FALSE)</f>
        <v>708.52556300000015</v>
      </c>
      <c r="AB68" s="52">
        <f>VLOOKUP($B68,Shock_dev!$A$1:$CI$300,MATCH(DATE(AB$1,1,1),Shock_dev!$A$1:$CI$1,0),FALSE)</f>
        <v>711.03383000000031</v>
      </c>
      <c r="AC68" s="52">
        <f>VLOOKUP($B68,Shock_dev!$A$1:$CI$300,MATCH(DATE(AC$1,1,1),Shock_dev!$A$1:$CI$1,0),FALSE)</f>
        <v>708.94662999999946</v>
      </c>
      <c r="AD68" s="52">
        <f>VLOOKUP($B68,Shock_dev!$A$1:$CI$300,MATCH(DATE(AD$1,1,1),Shock_dev!$A$1:$CI$1,0),FALSE)</f>
        <v>706.80560100000002</v>
      </c>
      <c r="AE68" s="52">
        <f>VLOOKUP($B68,Shock_dev!$A$1:$CI$300,MATCH(DATE(AE$1,1,1),Shock_dev!$A$1:$CI$1,0),FALSE)</f>
        <v>706.91095700000005</v>
      </c>
      <c r="AF68" s="52">
        <f>VLOOKUP($B68,Shock_dev!$A$1:$CI$300,MATCH(DATE(AF$1,1,1),Shock_dev!$A$1:$CI$1,0),FALSE)</f>
        <v>705.47257100000024</v>
      </c>
      <c r="AG68" s="52"/>
      <c r="AH68" s="65">
        <f t="shared" si="1"/>
        <v>2186.6015894000002</v>
      </c>
      <c r="AI68" s="65">
        <f t="shared" si="2"/>
        <v>2369.3460872000001</v>
      </c>
      <c r="AJ68" s="65">
        <f t="shared" si="3"/>
        <v>1921.0421495999999</v>
      </c>
      <c r="AK68" s="65">
        <f t="shared" si="4"/>
        <v>1135.1674928</v>
      </c>
      <c r="AL68" s="65">
        <f t="shared" si="5"/>
        <v>738.12934740000003</v>
      </c>
      <c r="AM68" s="65">
        <f t="shared" si="6"/>
        <v>707.83391779999999</v>
      </c>
      <c r="AN68" s="66"/>
      <c r="AO68" s="65">
        <f t="shared" si="7"/>
        <v>2277.9738383000004</v>
      </c>
      <c r="AP68" s="65">
        <f t="shared" si="8"/>
        <v>1528.1048212000001</v>
      </c>
      <c r="AQ68" s="65">
        <f t="shared" si="9"/>
        <v>722.98163260000001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-6.4635724000000039</v>
      </c>
      <c r="D69" s="52">
        <f>VLOOKUP($B69,Shock_dev!$A$1:$CI$300,MATCH(DATE(D$1,1,1),Shock_dev!$A$1:$CI$1,0),FALSE)</f>
        <v>-5.4579088000000127</v>
      </c>
      <c r="E69" s="52">
        <f>VLOOKUP($B69,Shock_dev!$A$1:$CI$300,MATCH(DATE(E$1,1,1),Shock_dev!$A$1:$CI$1,0),FALSE)</f>
        <v>-5.2718303000000049</v>
      </c>
      <c r="F69" s="52">
        <f>VLOOKUP($B69,Shock_dev!$A$1:$CI$300,MATCH(DATE(F$1,1,1),Shock_dev!$A$1:$CI$1,0),FALSE)</f>
        <v>-5.2235083999999858</v>
      </c>
      <c r="G69" s="52">
        <f>VLOOKUP($B69,Shock_dev!$A$1:$CI$300,MATCH(DATE(G$1,1,1),Shock_dev!$A$1:$CI$1,0),FALSE)</f>
        <v>-5.1844261000000245</v>
      </c>
      <c r="H69" s="52">
        <f>VLOOKUP($B69,Shock_dev!$A$1:$CI$300,MATCH(DATE(H$1,1,1),Shock_dev!$A$1:$CI$1,0),FALSE)</f>
        <v>-5.1411423999999784</v>
      </c>
      <c r="I69" s="52">
        <f>VLOOKUP($B69,Shock_dev!$A$1:$CI$300,MATCH(DATE(I$1,1,1),Shock_dev!$A$1:$CI$1,0),FALSE)</f>
        <v>-5.1129358000000025</v>
      </c>
      <c r="J69" s="52">
        <f>VLOOKUP($B69,Shock_dev!$A$1:$CI$300,MATCH(DATE(J$1,1,1),Shock_dev!$A$1:$CI$1,0),FALSE)</f>
        <v>-5.0413646000000085</v>
      </c>
      <c r="K69" s="52">
        <f>VLOOKUP($B69,Shock_dev!$A$1:$CI$300,MATCH(DATE(K$1,1,1),Shock_dev!$A$1:$CI$1,0),FALSE)</f>
        <v>-4.9535737000000211</v>
      </c>
      <c r="L69" s="52">
        <f>VLOOKUP($B69,Shock_dev!$A$1:$CI$300,MATCH(DATE(L$1,1,1),Shock_dev!$A$1:$CI$1,0),FALSE)</f>
        <v>-4.8957517999999993</v>
      </c>
      <c r="M69" s="52">
        <f>VLOOKUP($B69,Shock_dev!$A$1:$CI$300,MATCH(DATE(M$1,1,1),Shock_dev!$A$1:$CI$1,0),FALSE)</f>
        <v>2.539107400000006</v>
      </c>
      <c r="N69" s="52">
        <f>VLOOKUP($B69,Shock_dev!$A$1:$CI$300,MATCH(DATE(N$1,1,1),Shock_dev!$A$1:$CI$1,0),FALSE)</f>
        <v>1.8407042999999987</v>
      </c>
      <c r="O69" s="52">
        <f>VLOOKUP($B69,Shock_dev!$A$1:$CI$300,MATCH(DATE(O$1,1,1),Shock_dev!$A$1:$CI$1,0),FALSE)</f>
        <v>1.9090635999999961</v>
      </c>
      <c r="P69" s="52">
        <f>VLOOKUP($B69,Shock_dev!$A$1:$CI$300,MATCH(DATE(P$1,1,1),Shock_dev!$A$1:$CI$1,0),FALSE)</f>
        <v>2.0626664999999775</v>
      </c>
      <c r="Q69" s="52">
        <f>VLOOKUP($B69,Shock_dev!$A$1:$CI$300,MATCH(DATE(Q$1,1,1),Shock_dev!$A$1:$CI$1,0),FALSE)</f>
        <v>2.2036629000000119</v>
      </c>
      <c r="R69" s="52">
        <f>VLOOKUP($B69,Shock_dev!$A$1:$CI$300,MATCH(DATE(R$1,1,1),Shock_dev!$A$1:$CI$1,0),FALSE)</f>
        <v>2.3192410999999993</v>
      </c>
      <c r="S69" s="52">
        <f>VLOOKUP($B69,Shock_dev!$A$1:$CI$300,MATCH(DATE(S$1,1,1),Shock_dev!$A$1:$CI$1,0),FALSE)</f>
        <v>2.4739508000000114</v>
      </c>
      <c r="T69" s="52">
        <f>VLOOKUP($B69,Shock_dev!$A$1:$CI$300,MATCH(DATE(T$1,1,1),Shock_dev!$A$1:$CI$1,0),FALSE)</f>
        <v>2.6247978000000103</v>
      </c>
      <c r="U69" s="52">
        <f>VLOOKUP($B69,Shock_dev!$A$1:$CI$300,MATCH(DATE(U$1,1,1),Shock_dev!$A$1:$CI$1,0),FALSE)</f>
        <v>2.771591600000022</v>
      </c>
      <c r="V69" s="52">
        <f>VLOOKUP($B69,Shock_dev!$A$1:$CI$300,MATCH(DATE(V$1,1,1),Shock_dev!$A$1:$CI$1,0),FALSE)</f>
        <v>2.8477834999999914</v>
      </c>
      <c r="W69" s="52">
        <f>VLOOKUP($B69,Shock_dev!$A$1:$CI$300,MATCH(DATE(W$1,1,1),Shock_dev!$A$1:$CI$1,0),FALSE)</f>
        <v>2.7908021000000076</v>
      </c>
      <c r="X69" s="52">
        <f>VLOOKUP($B69,Shock_dev!$A$1:$CI$300,MATCH(DATE(X$1,1,1),Shock_dev!$A$1:$CI$1,0),FALSE)</f>
        <v>2.9161151000000132</v>
      </c>
      <c r="Y69" s="52">
        <f>VLOOKUP($B69,Shock_dev!$A$1:$CI$300,MATCH(DATE(Y$1,1,1),Shock_dev!$A$1:$CI$1,0),FALSE)</f>
        <v>3.0340257000000008</v>
      </c>
      <c r="Z69" s="52">
        <f>VLOOKUP($B69,Shock_dev!$A$1:$CI$300,MATCH(DATE(Z$1,1,1),Shock_dev!$A$1:$CI$1,0),FALSE)</f>
        <v>3.1859707000000412</v>
      </c>
      <c r="AA69" s="52">
        <f>VLOOKUP($B69,Shock_dev!$A$1:$CI$300,MATCH(DATE(AA$1,1,1),Shock_dev!$A$1:$CI$1,0),FALSE)</f>
        <v>7.0644490999999903</v>
      </c>
      <c r="AB69" s="52">
        <f>VLOOKUP($B69,Shock_dev!$A$1:$CI$300,MATCH(DATE(AB$1,1,1),Shock_dev!$A$1:$CI$1,0),FALSE)</f>
        <v>-6.2919946000000095</v>
      </c>
      <c r="AC69" s="52">
        <f>VLOOKUP($B69,Shock_dev!$A$1:$CI$300,MATCH(DATE(AC$1,1,1),Shock_dev!$A$1:$CI$1,0),FALSE)</f>
        <v>-4.8831974999999943</v>
      </c>
      <c r="AD69" s="52">
        <f>VLOOKUP($B69,Shock_dev!$A$1:$CI$300,MATCH(DATE(AD$1,1,1),Shock_dev!$A$1:$CI$1,0),FALSE)</f>
        <v>-4.732649600000002</v>
      </c>
      <c r="AE69" s="52">
        <f>VLOOKUP($B69,Shock_dev!$A$1:$CI$300,MATCH(DATE(AE$1,1,1),Shock_dev!$A$1:$CI$1,0),FALSE)</f>
        <v>-4.723632699999996</v>
      </c>
      <c r="AF69" s="52">
        <f>VLOOKUP($B69,Shock_dev!$A$1:$CI$300,MATCH(DATE(AF$1,1,1),Shock_dev!$A$1:$CI$1,0),FALSE)</f>
        <v>-4.7148288999999863</v>
      </c>
      <c r="AG69" s="52"/>
      <c r="AH69" s="65">
        <f t="shared" si="1"/>
        <v>-5.5202492000000065</v>
      </c>
      <c r="AI69" s="65">
        <f t="shared" si="2"/>
        <v>-5.0289536600000018</v>
      </c>
      <c r="AJ69" s="65">
        <f t="shared" si="3"/>
        <v>2.1110409399999979</v>
      </c>
      <c r="AK69" s="65">
        <f t="shared" si="4"/>
        <v>2.6074729600000071</v>
      </c>
      <c r="AL69" s="65">
        <f t="shared" si="5"/>
        <v>3.7982725400000108</v>
      </c>
      <c r="AM69" s="65">
        <f t="shared" si="6"/>
        <v>-5.0692606599999976</v>
      </c>
      <c r="AN69" s="66"/>
      <c r="AO69" s="65">
        <f t="shared" si="7"/>
        <v>-5.2746014300000041</v>
      </c>
      <c r="AP69" s="65">
        <f t="shared" si="8"/>
        <v>2.3592569500000025</v>
      </c>
      <c r="AQ69" s="65">
        <f t="shared" si="9"/>
        <v>-0.63549405999999342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199.10990000000311</v>
      </c>
      <c r="D70" s="52">
        <f>VLOOKUP($B70,Shock_dev!$A$1:$CI$300,MATCH(DATE(D$1,1,1),Shock_dev!$A$1:$CI$1,0),FALSE)</f>
        <v>271.3388300000006</v>
      </c>
      <c r="E70" s="52">
        <f>VLOOKUP($B70,Shock_dev!$A$1:$CI$300,MATCH(DATE(E$1,1,1),Shock_dev!$A$1:$CI$1,0),FALSE)</f>
        <v>314.75703000000067</v>
      </c>
      <c r="F70" s="52">
        <f>VLOOKUP($B70,Shock_dev!$A$1:$CI$300,MATCH(DATE(F$1,1,1),Shock_dev!$A$1:$CI$1,0),FALSE)</f>
        <v>337.53317000000243</v>
      </c>
      <c r="G70" s="52">
        <f>VLOOKUP($B70,Shock_dev!$A$1:$CI$300,MATCH(DATE(G$1,1,1),Shock_dev!$A$1:$CI$1,0),FALSE)</f>
        <v>349.75852999999915</v>
      </c>
      <c r="H70" s="52">
        <f>VLOOKUP($B70,Shock_dev!$A$1:$CI$300,MATCH(DATE(H$1,1,1),Shock_dev!$A$1:$CI$1,0),FALSE)</f>
        <v>349.9406999999992</v>
      </c>
      <c r="I70" s="52">
        <f>VLOOKUP($B70,Shock_dev!$A$1:$CI$300,MATCH(DATE(I$1,1,1),Shock_dev!$A$1:$CI$1,0),FALSE)</f>
        <v>332.69034999999712</v>
      </c>
      <c r="J70" s="52">
        <f>VLOOKUP($B70,Shock_dev!$A$1:$CI$300,MATCH(DATE(J$1,1,1),Shock_dev!$A$1:$CI$1,0),FALSE)</f>
        <v>321.78085999999894</v>
      </c>
      <c r="K70" s="52">
        <f>VLOOKUP($B70,Shock_dev!$A$1:$CI$300,MATCH(DATE(K$1,1,1),Shock_dev!$A$1:$CI$1,0),FALSE)</f>
        <v>306.32224000000133</v>
      </c>
      <c r="L70" s="52">
        <f>VLOOKUP($B70,Shock_dev!$A$1:$CI$300,MATCH(DATE(L$1,1,1),Shock_dev!$A$1:$CI$1,0),FALSE)</f>
        <v>275.02374999999302</v>
      </c>
      <c r="M70" s="52">
        <f>VLOOKUP($B70,Shock_dev!$A$1:$CI$300,MATCH(DATE(M$1,1,1),Shock_dev!$A$1:$CI$1,0),FALSE)</f>
        <v>231.81438999999955</v>
      </c>
      <c r="N70" s="52">
        <f>VLOOKUP($B70,Shock_dev!$A$1:$CI$300,MATCH(DATE(N$1,1,1),Shock_dev!$A$1:$CI$1,0),FALSE)</f>
        <v>206.60867000000144</v>
      </c>
      <c r="O70" s="52">
        <f>VLOOKUP($B70,Shock_dev!$A$1:$CI$300,MATCH(DATE(O$1,1,1),Shock_dev!$A$1:$CI$1,0),FALSE)</f>
        <v>181.87408000000869</v>
      </c>
      <c r="P70" s="52">
        <f>VLOOKUP($B70,Shock_dev!$A$1:$CI$300,MATCH(DATE(P$1,1,1),Shock_dev!$A$1:$CI$1,0),FALSE)</f>
        <v>160.85801999999967</v>
      </c>
      <c r="Q70" s="52">
        <f>VLOOKUP($B70,Shock_dev!$A$1:$CI$300,MATCH(DATE(Q$1,1,1),Shock_dev!$A$1:$CI$1,0),FALSE)</f>
        <v>140.48271999999997</v>
      </c>
      <c r="R70" s="52">
        <f>VLOOKUP($B70,Shock_dev!$A$1:$CI$300,MATCH(DATE(R$1,1,1),Shock_dev!$A$1:$CI$1,0),FALSE)</f>
        <v>119.87962999999581</v>
      </c>
      <c r="S70" s="52">
        <f>VLOOKUP($B70,Shock_dev!$A$1:$CI$300,MATCH(DATE(S$1,1,1),Shock_dev!$A$1:$CI$1,0),FALSE)</f>
        <v>121.13874999999825</v>
      </c>
      <c r="T70" s="52">
        <f>VLOOKUP($B70,Shock_dev!$A$1:$CI$300,MATCH(DATE(T$1,1,1),Shock_dev!$A$1:$CI$1,0),FALSE)</f>
        <v>125.04751000000397</v>
      </c>
      <c r="U70" s="52">
        <f>VLOOKUP($B70,Shock_dev!$A$1:$CI$300,MATCH(DATE(U$1,1,1),Shock_dev!$A$1:$CI$1,0),FALSE)</f>
        <v>134.55801000000793</v>
      </c>
      <c r="V70" s="52">
        <f>VLOOKUP($B70,Shock_dev!$A$1:$CI$300,MATCH(DATE(V$1,1,1),Shock_dev!$A$1:$CI$1,0),FALSE)</f>
        <v>125.82174999998824</v>
      </c>
      <c r="W70" s="52">
        <f>VLOOKUP($B70,Shock_dev!$A$1:$CI$300,MATCH(DATE(W$1,1,1),Shock_dev!$A$1:$CI$1,0),FALSE)</f>
        <v>130.54733999999007</v>
      </c>
      <c r="X70" s="52">
        <f>VLOOKUP($B70,Shock_dev!$A$1:$CI$300,MATCH(DATE(X$1,1,1),Shock_dev!$A$1:$CI$1,0),FALSE)</f>
        <v>144.91730000000098</v>
      </c>
      <c r="Y70" s="52">
        <f>VLOOKUP($B70,Shock_dev!$A$1:$CI$300,MATCH(DATE(Y$1,1,1),Shock_dev!$A$1:$CI$1,0),FALSE)</f>
        <v>164.12853000000177</v>
      </c>
      <c r="Z70" s="52">
        <f>VLOOKUP($B70,Shock_dev!$A$1:$CI$300,MATCH(DATE(Z$1,1,1),Shock_dev!$A$1:$CI$1,0),FALSE)</f>
        <v>198.21219999999448</v>
      </c>
      <c r="AA70" s="52">
        <f>VLOOKUP($B70,Shock_dev!$A$1:$CI$300,MATCH(DATE(AA$1,1,1),Shock_dev!$A$1:$CI$1,0),FALSE)</f>
        <v>224.33826000000408</v>
      </c>
      <c r="AB70" s="52">
        <f>VLOOKUP($B70,Shock_dev!$A$1:$CI$300,MATCH(DATE(AB$1,1,1),Shock_dev!$A$1:$CI$1,0),FALSE)</f>
        <v>249.45286999999371</v>
      </c>
      <c r="AC70" s="52">
        <f>VLOOKUP($B70,Shock_dev!$A$1:$CI$300,MATCH(DATE(AC$1,1,1),Shock_dev!$A$1:$CI$1,0),FALSE)</f>
        <v>272.76217000000179</v>
      </c>
      <c r="AD70" s="52">
        <f>VLOOKUP($B70,Shock_dev!$A$1:$CI$300,MATCH(DATE(AD$1,1,1),Shock_dev!$A$1:$CI$1,0),FALSE)</f>
        <v>294.20200000000477</v>
      </c>
      <c r="AE70" s="52">
        <f>VLOOKUP($B70,Shock_dev!$A$1:$CI$300,MATCH(DATE(AE$1,1,1),Shock_dev!$A$1:$CI$1,0),FALSE)</f>
        <v>313.8894500000024</v>
      </c>
      <c r="AF70" s="52">
        <f>VLOOKUP($B70,Shock_dev!$A$1:$CI$300,MATCH(DATE(AF$1,1,1),Shock_dev!$A$1:$CI$1,0),FALSE)</f>
        <v>331.78982000000542</v>
      </c>
      <c r="AG70" s="52"/>
      <c r="AH70" s="65">
        <f t="shared" si="1"/>
        <v>294.49949200000117</v>
      </c>
      <c r="AI70" s="65">
        <f t="shared" si="2"/>
        <v>317.15157999999792</v>
      </c>
      <c r="AJ70" s="65">
        <f t="shared" si="3"/>
        <v>184.32757600000187</v>
      </c>
      <c r="AK70" s="65">
        <f t="shared" si="4"/>
        <v>125.28912999999883</v>
      </c>
      <c r="AL70" s="65">
        <f t="shared" si="5"/>
        <v>172.42872599999828</v>
      </c>
      <c r="AM70" s="65">
        <f t="shared" si="6"/>
        <v>292.41926200000159</v>
      </c>
      <c r="AN70" s="66"/>
      <c r="AO70" s="65">
        <f t="shared" si="7"/>
        <v>305.82553599999954</v>
      </c>
      <c r="AP70" s="65">
        <f t="shared" si="8"/>
        <v>154.80835300000035</v>
      </c>
      <c r="AQ70" s="65">
        <f t="shared" si="9"/>
        <v>232.42399399999994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7750.186999999918</v>
      </c>
      <c r="D71" s="52">
        <f>VLOOKUP($B71,Shock_dev!$A$1:$CI$300,MATCH(DATE(D$1,1,1),Shock_dev!$A$1:$CI$1,0),FALSE)</f>
        <v>10568.535000000149</v>
      </c>
      <c r="E71" s="52">
        <f>VLOOKUP($B71,Shock_dev!$A$1:$CI$300,MATCH(DATE(E$1,1,1),Shock_dev!$A$1:$CI$1,0),FALSE)</f>
        <v>12455.551999999909</v>
      </c>
      <c r="F71" s="52">
        <f>VLOOKUP($B71,Shock_dev!$A$1:$CI$300,MATCH(DATE(F$1,1,1),Shock_dev!$A$1:$CI$1,0),FALSE)</f>
        <v>13808.481999999844</v>
      </c>
      <c r="G71" s="52">
        <f>VLOOKUP($B71,Shock_dev!$A$1:$CI$300,MATCH(DATE(G$1,1,1),Shock_dev!$A$1:$CI$1,0),FALSE)</f>
        <v>15005.329999999842</v>
      </c>
      <c r="H71" s="52">
        <f>VLOOKUP($B71,Shock_dev!$A$1:$CI$300,MATCH(DATE(H$1,1,1),Shock_dev!$A$1:$CI$1,0),FALSE)</f>
        <v>15927.603000000119</v>
      </c>
      <c r="I71" s="52">
        <f>VLOOKUP($B71,Shock_dev!$A$1:$CI$300,MATCH(DATE(I$1,1,1),Shock_dev!$A$1:$CI$1,0),FALSE)</f>
        <v>16305.925999999978</v>
      </c>
      <c r="J71" s="52">
        <f>VLOOKUP($B71,Shock_dev!$A$1:$CI$300,MATCH(DATE(J$1,1,1),Shock_dev!$A$1:$CI$1,0),FALSE)</f>
        <v>17036.712000000058</v>
      </c>
      <c r="K71" s="52">
        <f>VLOOKUP($B71,Shock_dev!$A$1:$CI$300,MATCH(DATE(K$1,1,1),Shock_dev!$A$1:$CI$1,0),FALSE)</f>
        <v>17617.44299999997</v>
      </c>
      <c r="L71" s="52">
        <f>VLOOKUP($B71,Shock_dev!$A$1:$CI$300,MATCH(DATE(L$1,1,1),Shock_dev!$A$1:$CI$1,0),FALSE)</f>
        <v>17564.634000000078</v>
      </c>
      <c r="M71" s="52">
        <f>VLOOKUP($B71,Shock_dev!$A$1:$CI$300,MATCH(DATE(M$1,1,1),Shock_dev!$A$1:$CI$1,0),FALSE)</f>
        <v>17014.264999999898</v>
      </c>
      <c r="N71" s="52">
        <f>VLOOKUP($B71,Shock_dev!$A$1:$CI$300,MATCH(DATE(N$1,1,1),Shock_dev!$A$1:$CI$1,0),FALSE)</f>
        <v>17127.609000000171</v>
      </c>
      <c r="O71" s="52">
        <f>VLOOKUP($B71,Shock_dev!$A$1:$CI$300,MATCH(DATE(O$1,1,1),Shock_dev!$A$1:$CI$1,0),FALSE)</f>
        <v>17146.020000000019</v>
      </c>
      <c r="P71" s="52">
        <f>VLOOKUP($B71,Shock_dev!$A$1:$CI$300,MATCH(DATE(P$1,1,1),Shock_dev!$A$1:$CI$1,0),FALSE)</f>
        <v>17191.712999999989</v>
      </c>
      <c r="Q71" s="52">
        <f>VLOOKUP($B71,Shock_dev!$A$1:$CI$300,MATCH(DATE(Q$1,1,1),Shock_dev!$A$1:$CI$1,0),FALSE)</f>
        <v>17132.171000000089</v>
      </c>
      <c r="R71" s="52">
        <f>VLOOKUP($B71,Shock_dev!$A$1:$CI$300,MATCH(DATE(R$1,1,1),Shock_dev!$A$1:$CI$1,0),FALSE)</f>
        <v>16940.292000000132</v>
      </c>
      <c r="S71" s="52">
        <f>VLOOKUP($B71,Shock_dev!$A$1:$CI$300,MATCH(DATE(S$1,1,1),Shock_dev!$A$1:$CI$1,0),FALSE)</f>
        <v>17498.287000000011</v>
      </c>
      <c r="T71" s="52">
        <f>VLOOKUP($B71,Shock_dev!$A$1:$CI$300,MATCH(DATE(T$1,1,1),Shock_dev!$A$1:$CI$1,0),FALSE)</f>
        <v>18026.312999999849</v>
      </c>
      <c r="U71" s="52">
        <f>VLOOKUP($B71,Shock_dev!$A$1:$CI$300,MATCH(DATE(U$1,1,1),Shock_dev!$A$1:$CI$1,0),FALSE)</f>
        <v>18673.830000000075</v>
      </c>
      <c r="V71" s="52">
        <f>VLOOKUP($B71,Shock_dev!$A$1:$CI$300,MATCH(DATE(V$1,1,1),Shock_dev!$A$1:$CI$1,0),FALSE)</f>
        <v>18512.675000000279</v>
      </c>
      <c r="W71" s="52">
        <f>VLOOKUP($B71,Shock_dev!$A$1:$CI$300,MATCH(DATE(W$1,1,1),Shock_dev!$A$1:$CI$1,0),FALSE)</f>
        <v>18844.549000000115</v>
      </c>
      <c r="X71" s="52">
        <f>VLOOKUP($B71,Shock_dev!$A$1:$CI$300,MATCH(DATE(X$1,1,1),Shock_dev!$A$1:$CI$1,0),FALSE)</f>
        <v>19496.636999999639</v>
      </c>
      <c r="Y71" s="52">
        <f>VLOOKUP($B71,Shock_dev!$A$1:$CI$300,MATCH(DATE(Y$1,1,1),Shock_dev!$A$1:$CI$1,0),FALSE)</f>
        <v>20281.882000000216</v>
      </c>
      <c r="Z71" s="52">
        <f>VLOOKUP($B71,Shock_dev!$A$1:$CI$300,MATCH(DATE(Z$1,1,1),Shock_dev!$A$1:$CI$1,0),FALSE)</f>
        <v>21632.763000000268</v>
      </c>
      <c r="AA71" s="52">
        <f>VLOOKUP($B71,Shock_dev!$A$1:$CI$300,MATCH(DATE(AA$1,1,1),Shock_dev!$A$1:$CI$1,0),FALSE)</f>
        <v>22638.336999999825</v>
      </c>
      <c r="AB71" s="52">
        <f>VLOOKUP($B71,Shock_dev!$A$1:$CI$300,MATCH(DATE(AB$1,1,1),Shock_dev!$A$1:$CI$1,0),FALSE)</f>
        <v>23622.314999999944</v>
      </c>
      <c r="AC71" s="52">
        <f>VLOOKUP($B71,Shock_dev!$A$1:$CI$300,MATCH(DATE(AC$1,1,1),Shock_dev!$A$1:$CI$1,0),FALSE)</f>
        <v>24568.421000000089</v>
      </c>
      <c r="AD71" s="52">
        <f>VLOOKUP($B71,Shock_dev!$A$1:$CI$300,MATCH(DATE(AD$1,1,1),Shock_dev!$A$1:$CI$1,0),FALSE)</f>
        <v>25483.156999999657</v>
      </c>
      <c r="AE71" s="52">
        <f>VLOOKUP($B71,Shock_dev!$A$1:$CI$300,MATCH(DATE(AE$1,1,1),Shock_dev!$A$1:$CI$1,0),FALSE)</f>
        <v>26374.477000000421</v>
      </c>
      <c r="AF71" s="52">
        <f>VLOOKUP($B71,Shock_dev!$A$1:$CI$300,MATCH(DATE(AF$1,1,1),Shock_dev!$A$1:$CI$1,0),FALSE)</f>
        <v>27240.476999999955</v>
      </c>
      <c r="AG71" s="52"/>
      <c r="AH71" s="65">
        <f t="shared" si="1"/>
        <v>11917.617199999931</v>
      </c>
      <c r="AI71" s="65">
        <f t="shared" si="2"/>
        <v>16890.463600000039</v>
      </c>
      <c r="AJ71" s="65">
        <f t="shared" si="3"/>
        <v>17122.355600000032</v>
      </c>
      <c r="AK71" s="65">
        <f t="shared" si="4"/>
        <v>17930.279400000069</v>
      </c>
      <c r="AL71" s="65">
        <f t="shared" si="5"/>
        <v>20578.833600000013</v>
      </c>
      <c r="AM71" s="65">
        <f t="shared" si="6"/>
        <v>25457.769400000012</v>
      </c>
      <c r="AN71" s="66"/>
      <c r="AO71" s="65">
        <f t="shared" si="7"/>
        <v>14404.040399999985</v>
      </c>
      <c r="AP71" s="65">
        <f t="shared" si="8"/>
        <v>17526.317500000048</v>
      </c>
      <c r="AQ71" s="65">
        <f t="shared" si="9"/>
        <v>23018.301500000012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2575.7003400000031</v>
      </c>
      <c r="D72" s="52">
        <f>VLOOKUP($B72,Shock_dev!$A$1:$CI$300,MATCH(DATE(D$1,1,1),Shock_dev!$A$1:$CI$1,0),FALSE)</f>
        <v>3209.5620899999994</v>
      </c>
      <c r="E72" s="52">
        <f>VLOOKUP($B72,Shock_dev!$A$1:$CI$300,MATCH(DATE(E$1,1,1),Shock_dev!$A$1:$CI$1,0),FALSE)</f>
        <v>3844.5681199999963</v>
      </c>
      <c r="F72" s="52">
        <f>VLOOKUP($B72,Shock_dev!$A$1:$CI$300,MATCH(DATE(F$1,1,1),Shock_dev!$A$1:$CI$1,0),FALSE)</f>
        <v>4487.9033599999966</v>
      </c>
      <c r="G72" s="52">
        <f>VLOOKUP($B72,Shock_dev!$A$1:$CI$300,MATCH(DATE(G$1,1,1),Shock_dev!$A$1:$CI$1,0),FALSE)</f>
        <v>5147.8124000000025</v>
      </c>
      <c r="H72" s="52">
        <f>VLOOKUP($B72,Shock_dev!$A$1:$CI$300,MATCH(DATE(H$1,1,1),Shock_dev!$A$1:$CI$1,0),FALSE)</f>
        <v>5816.8571599999996</v>
      </c>
      <c r="I72" s="52">
        <f>VLOOKUP($B72,Shock_dev!$A$1:$CI$300,MATCH(DATE(I$1,1,1),Shock_dev!$A$1:$CI$1,0),FALSE)</f>
        <v>6480.8807100000049</v>
      </c>
      <c r="J72" s="52">
        <f>VLOOKUP($B72,Shock_dev!$A$1:$CI$300,MATCH(DATE(J$1,1,1),Shock_dev!$A$1:$CI$1,0),FALSE)</f>
        <v>7175.5291799999977</v>
      </c>
      <c r="K72" s="52">
        <f>VLOOKUP($B72,Shock_dev!$A$1:$CI$300,MATCH(DATE(K$1,1,1),Shock_dev!$A$1:$CI$1,0),FALSE)</f>
        <v>7875.9149199999956</v>
      </c>
      <c r="L72" s="52">
        <f>VLOOKUP($B72,Shock_dev!$A$1:$CI$300,MATCH(DATE(L$1,1,1),Shock_dev!$A$1:$CI$1,0),FALSE)</f>
        <v>8561.0698899999988</v>
      </c>
      <c r="M72" s="52">
        <f>VLOOKUP($B72,Shock_dev!$A$1:$CI$300,MATCH(DATE(M$1,1,1),Shock_dev!$A$1:$CI$1,0),FALSE)</f>
        <v>9240.4533300000039</v>
      </c>
      <c r="N72" s="52">
        <f>VLOOKUP($B72,Shock_dev!$A$1:$CI$300,MATCH(DATE(N$1,1,1),Shock_dev!$A$1:$CI$1,0),FALSE)</f>
        <v>9953.6589300000051</v>
      </c>
      <c r="O72" s="52">
        <f>VLOOKUP($B72,Shock_dev!$A$1:$CI$300,MATCH(DATE(O$1,1,1),Shock_dev!$A$1:$CI$1,0),FALSE)</f>
        <v>10665.029800000004</v>
      </c>
      <c r="P72" s="52">
        <f>VLOOKUP($B72,Shock_dev!$A$1:$CI$300,MATCH(DATE(P$1,1,1),Shock_dev!$A$1:$CI$1,0),FALSE)</f>
        <v>11383.131710000001</v>
      </c>
      <c r="Q72" s="52">
        <f>VLOOKUP($B72,Shock_dev!$A$1:$CI$300,MATCH(DATE(Q$1,1,1),Shock_dev!$A$1:$CI$1,0),FALSE)</f>
        <v>12104.302019999996</v>
      </c>
      <c r="R72" s="52">
        <f>VLOOKUP($B72,Shock_dev!$A$1:$CI$300,MATCH(DATE(R$1,1,1),Shock_dev!$A$1:$CI$1,0),FALSE)</f>
        <v>12821.661140000004</v>
      </c>
      <c r="S72" s="52">
        <f>VLOOKUP($B72,Shock_dev!$A$1:$CI$300,MATCH(DATE(S$1,1,1),Shock_dev!$A$1:$CI$1,0),FALSE)</f>
        <v>13575.584430000003</v>
      </c>
      <c r="T72" s="52">
        <f>VLOOKUP($B72,Shock_dev!$A$1:$CI$300,MATCH(DATE(T$1,1,1),Shock_dev!$A$1:$CI$1,0),FALSE)</f>
        <v>14328.351990000003</v>
      </c>
      <c r="U72" s="52">
        <f>VLOOKUP($B72,Shock_dev!$A$1:$CI$300,MATCH(DATE(U$1,1,1),Shock_dev!$A$1:$CI$1,0),FALSE)</f>
        <v>15088.371019999999</v>
      </c>
      <c r="V72" s="52">
        <f>VLOOKUP($B72,Shock_dev!$A$1:$CI$300,MATCH(DATE(V$1,1,1),Shock_dev!$A$1:$CI$1,0),FALSE)</f>
        <v>15817.155079999997</v>
      </c>
      <c r="W72" s="52">
        <f>VLOOKUP($B72,Shock_dev!$A$1:$CI$300,MATCH(DATE(W$1,1,1),Shock_dev!$A$1:$CI$1,0),FALSE)</f>
        <v>16569.430499999995</v>
      </c>
      <c r="X72" s="52">
        <f>VLOOKUP($B72,Shock_dev!$A$1:$CI$300,MATCH(DATE(X$1,1,1),Shock_dev!$A$1:$CI$1,0),FALSE)</f>
        <v>17334.428570000004</v>
      </c>
      <c r="Y72" s="52">
        <f>VLOOKUP($B72,Shock_dev!$A$1:$CI$300,MATCH(DATE(Y$1,1,1),Shock_dev!$A$1:$CI$1,0),FALSE)</f>
        <v>18105.798569999992</v>
      </c>
      <c r="Z72" s="52">
        <f>VLOOKUP($B72,Shock_dev!$A$1:$CI$300,MATCH(DATE(Z$1,1,1),Shock_dev!$A$1:$CI$1,0),FALSE)</f>
        <v>18899.605049999998</v>
      </c>
      <c r="AA72" s="52">
        <f>VLOOKUP($B72,Shock_dev!$A$1:$CI$300,MATCH(DATE(AA$1,1,1),Shock_dev!$A$1:$CI$1,0),FALSE)</f>
        <v>19678.740269999995</v>
      </c>
      <c r="AB72" s="52">
        <f>VLOOKUP($B72,Shock_dev!$A$1:$CI$300,MATCH(DATE(AB$1,1,1),Shock_dev!$A$1:$CI$1,0),FALSE)</f>
        <v>20458.227330000002</v>
      </c>
      <c r="AC72" s="52">
        <f>VLOOKUP($B72,Shock_dev!$A$1:$CI$300,MATCH(DATE(AC$1,1,1),Shock_dev!$A$1:$CI$1,0),FALSE)</f>
        <v>21236.90092</v>
      </c>
      <c r="AD72" s="52">
        <f>VLOOKUP($B72,Shock_dev!$A$1:$CI$300,MATCH(DATE(AD$1,1,1),Shock_dev!$A$1:$CI$1,0),FALSE)</f>
        <v>22014.748170000006</v>
      </c>
      <c r="AE72" s="52">
        <f>VLOOKUP($B72,Shock_dev!$A$1:$CI$300,MATCH(DATE(AE$1,1,1),Shock_dev!$A$1:$CI$1,0),FALSE)</f>
        <v>22792.048430000003</v>
      </c>
      <c r="AF72" s="52">
        <f>VLOOKUP($B72,Shock_dev!$A$1:$CI$300,MATCH(DATE(AF$1,1,1),Shock_dev!$A$1:$CI$1,0),FALSE)</f>
        <v>23568.563959999999</v>
      </c>
      <c r="AG72" s="52"/>
      <c r="AH72" s="65">
        <f t="shared" si="1"/>
        <v>3853.1092619999995</v>
      </c>
      <c r="AI72" s="65">
        <f t="shared" si="2"/>
        <v>7182.0503719999997</v>
      </c>
      <c r="AJ72" s="65">
        <f t="shared" si="3"/>
        <v>10669.315158000001</v>
      </c>
      <c r="AK72" s="65">
        <f t="shared" si="4"/>
        <v>14326.224732000002</v>
      </c>
      <c r="AL72" s="65">
        <f t="shared" si="5"/>
        <v>18117.600591999995</v>
      </c>
      <c r="AM72" s="65">
        <f t="shared" si="6"/>
        <v>22014.097762000001</v>
      </c>
      <c r="AN72" s="66"/>
      <c r="AO72" s="65">
        <f t="shared" si="7"/>
        <v>5517.5798169999998</v>
      </c>
      <c r="AP72" s="65">
        <f t="shared" si="8"/>
        <v>12497.769945000002</v>
      </c>
      <c r="AQ72" s="65">
        <f t="shared" si="9"/>
        <v>20065.849176999996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9284.6666369000013</v>
      </c>
      <c r="D77" s="52">
        <f t="shared" ref="D77:AF77" si="12">SUM(D60:D69)</f>
        <v>7854.8679548000009</v>
      </c>
      <c r="E77" s="52">
        <f t="shared" si="12"/>
        <v>7960.4639412999995</v>
      </c>
      <c r="F77" s="52">
        <f t="shared" si="12"/>
        <v>8180.6107651999973</v>
      </c>
      <c r="G77" s="52">
        <f t="shared" si="12"/>
        <v>8757.0932840999994</v>
      </c>
      <c r="H77" s="52">
        <f t="shared" si="12"/>
        <v>9020.773401800001</v>
      </c>
      <c r="I77" s="52">
        <f t="shared" si="12"/>
        <v>8601.3543347000013</v>
      </c>
      <c r="J77" s="52">
        <f t="shared" si="12"/>
        <v>9191.3614596999996</v>
      </c>
      <c r="K77" s="52">
        <f t="shared" si="12"/>
        <v>9232.0560318999997</v>
      </c>
      <c r="L77" s="52">
        <f t="shared" si="12"/>
        <v>8340.2933786000012</v>
      </c>
      <c r="M77" s="52">
        <f t="shared" si="12"/>
        <v>7099.4425104999991</v>
      </c>
      <c r="N77" s="52">
        <f t="shared" si="12"/>
        <v>7237.7330962999995</v>
      </c>
      <c r="O77" s="52">
        <f t="shared" si="12"/>
        <v>6692.9246657999975</v>
      </c>
      <c r="P77" s="52">
        <f t="shared" si="12"/>
        <v>6200.5406300000013</v>
      </c>
      <c r="Q77" s="52">
        <f t="shared" si="12"/>
        <v>5512.7124051999999</v>
      </c>
      <c r="R77" s="52">
        <f t="shared" si="12"/>
        <v>4577.7964036999983</v>
      </c>
      <c r="S77" s="52">
        <f t="shared" si="12"/>
        <v>4979.4517361999988</v>
      </c>
      <c r="T77" s="52">
        <f t="shared" si="12"/>
        <v>4697.5933042999986</v>
      </c>
      <c r="U77" s="52">
        <f t="shared" si="12"/>
        <v>4588.2929504000003</v>
      </c>
      <c r="V77" s="52">
        <f t="shared" si="12"/>
        <v>3017.2582585000009</v>
      </c>
      <c r="W77" s="52">
        <f t="shared" si="12"/>
        <v>2889.1958528999999</v>
      </c>
      <c r="X77" s="52">
        <f t="shared" si="12"/>
        <v>2941.400564</v>
      </c>
      <c r="Y77" s="52">
        <f t="shared" si="12"/>
        <v>2918.3121970999991</v>
      </c>
      <c r="Z77" s="52">
        <f t="shared" si="12"/>
        <v>3575.4856373999996</v>
      </c>
      <c r="AA77" s="52">
        <f t="shared" si="12"/>
        <v>3345.7120711000002</v>
      </c>
      <c r="AB77" s="52">
        <f t="shared" si="12"/>
        <v>3332.1500766000008</v>
      </c>
      <c r="AC77" s="52">
        <f t="shared" si="12"/>
        <v>3327.5875285999982</v>
      </c>
      <c r="AD77" s="52">
        <f t="shared" si="12"/>
        <v>3324.3078574999986</v>
      </c>
      <c r="AE77" s="52">
        <f t="shared" si="12"/>
        <v>3326.0573828999986</v>
      </c>
      <c r="AF77" s="52">
        <f t="shared" si="12"/>
        <v>3322.1750075000014</v>
      </c>
      <c r="AG77" s="67"/>
      <c r="AH77" s="65">
        <f>AVERAGE(C77:G77)</f>
        <v>8407.5405164599997</v>
      </c>
      <c r="AI77" s="65">
        <f>AVERAGE(H77:L77)</f>
        <v>8877.1677213399998</v>
      </c>
      <c r="AJ77" s="65">
        <f>AVERAGE(M77:Q77)</f>
        <v>6548.6706615599996</v>
      </c>
      <c r="AK77" s="65">
        <f>AVERAGE(R77:V77)</f>
        <v>4372.0785306199996</v>
      </c>
      <c r="AL77" s="65">
        <f>AVERAGE(W77:AA77)</f>
        <v>3134.0212645000001</v>
      </c>
      <c r="AM77" s="65">
        <f>AVERAGE(AB77:AF77)</f>
        <v>3326.4555706199994</v>
      </c>
      <c r="AN77" s="66"/>
      <c r="AO77" s="65">
        <f>AVERAGE(AH77:AI77)</f>
        <v>8642.3541188999989</v>
      </c>
      <c r="AP77" s="65">
        <f>AVERAGE(AJ77:AK77)</f>
        <v>5460.3745960899996</v>
      </c>
      <c r="AQ77" s="65">
        <f>AVERAGE(AL77:AM77)</f>
        <v>3230.23841756</v>
      </c>
    </row>
    <row r="78" spans="1:43" s="9" customFormat="1" x14ac:dyDescent="0.25">
      <c r="A78" s="13" t="s">
        <v>399</v>
      </c>
      <c r="B78" s="13"/>
      <c r="C78" s="52">
        <f>SUM(C70:C71)</f>
        <v>7949.2968999999212</v>
      </c>
      <c r="D78" s="52">
        <f t="shared" ref="D78:AF78" si="13">SUM(D70:D71)</f>
        <v>10839.87383000015</v>
      </c>
      <c r="E78" s="52">
        <f t="shared" si="13"/>
        <v>12770.309029999909</v>
      </c>
      <c r="F78" s="52">
        <f t="shared" si="13"/>
        <v>14146.015169999846</v>
      </c>
      <c r="G78" s="52">
        <f t="shared" si="13"/>
        <v>15355.088529999841</v>
      </c>
      <c r="H78" s="52">
        <f t="shared" si="13"/>
        <v>16277.543700000118</v>
      </c>
      <c r="I78" s="52">
        <f t="shared" si="13"/>
        <v>16638.616349999975</v>
      </c>
      <c r="J78" s="52">
        <f t="shared" si="13"/>
        <v>17358.492860000057</v>
      </c>
      <c r="K78" s="52">
        <f t="shared" si="13"/>
        <v>17923.765239999972</v>
      </c>
      <c r="L78" s="52">
        <f t="shared" si="13"/>
        <v>17839.657750000071</v>
      </c>
      <c r="M78" s="52">
        <f t="shared" si="13"/>
        <v>17246.079389999897</v>
      </c>
      <c r="N78" s="52">
        <f t="shared" si="13"/>
        <v>17334.217670000173</v>
      </c>
      <c r="O78" s="52">
        <f t="shared" si="13"/>
        <v>17327.894080000027</v>
      </c>
      <c r="P78" s="52">
        <f t="shared" si="13"/>
        <v>17352.571019999988</v>
      </c>
      <c r="Q78" s="52">
        <f t="shared" si="13"/>
        <v>17272.653720000089</v>
      </c>
      <c r="R78" s="52">
        <f t="shared" si="13"/>
        <v>17060.171630000128</v>
      </c>
      <c r="S78" s="52">
        <f t="shared" si="13"/>
        <v>17619.425750000009</v>
      </c>
      <c r="T78" s="52">
        <f t="shared" si="13"/>
        <v>18151.360509999853</v>
      </c>
      <c r="U78" s="52">
        <f t="shared" si="13"/>
        <v>18808.388010000082</v>
      </c>
      <c r="V78" s="52">
        <f t="shared" si="13"/>
        <v>18638.496750000268</v>
      </c>
      <c r="W78" s="52">
        <f t="shared" si="13"/>
        <v>18975.096340000106</v>
      </c>
      <c r="X78" s="52">
        <f t="shared" si="13"/>
        <v>19641.55429999964</v>
      </c>
      <c r="Y78" s="52">
        <f t="shared" si="13"/>
        <v>20446.010530000218</v>
      </c>
      <c r="Z78" s="52">
        <f t="shared" si="13"/>
        <v>21830.975200000263</v>
      </c>
      <c r="AA78" s="52">
        <f t="shared" si="13"/>
        <v>22862.675259999829</v>
      </c>
      <c r="AB78" s="52">
        <f t="shared" si="13"/>
        <v>23871.767869999938</v>
      </c>
      <c r="AC78" s="52">
        <f t="shared" si="13"/>
        <v>24841.183170000091</v>
      </c>
      <c r="AD78" s="52">
        <f t="shared" si="13"/>
        <v>25777.358999999662</v>
      </c>
      <c r="AE78" s="52">
        <f t="shared" si="13"/>
        <v>26688.366450000423</v>
      </c>
      <c r="AF78" s="52">
        <f t="shared" si="13"/>
        <v>27572.266819999961</v>
      </c>
      <c r="AG78" s="67"/>
      <c r="AH78" s="65">
        <f>AVERAGE(C78:G78)</f>
        <v>12212.116691999934</v>
      </c>
      <c r="AI78" s="65">
        <f>AVERAGE(H78:L78)</f>
        <v>17207.615180000041</v>
      </c>
      <c r="AJ78" s="65">
        <f>AVERAGE(M78:Q78)</f>
        <v>17306.683176000035</v>
      </c>
      <c r="AK78" s="65">
        <f>AVERAGE(R78:V78)</f>
        <v>18055.56853000007</v>
      </c>
      <c r="AL78" s="65">
        <f>AVERAGE(W78:AA78)</f>
        <v>20751.262326000011</v>
      </c>
      <c r="AM78" s="65">
        <f>AVERAGE(AB78:AF78)</f>
        <v>25750.188662000015</v>
      </c>
      <c r="AN78" s="66"/>
      <c r="AO78" s="65">
        <f>AVERAGE(AH78:AI78)</f>
        <v>14709.865935999987</v>
      </c>
      <c r="AP78" s="65">
        <f>AVERAGE(AJ78:AK78)</f>
        <v>17681.125853000052</v>
      </c>
      <c r="AQ78" s="65">
        <f>AVERAGE(AL78:AM78)</f>
        <v>23250.725494000013</v>
      </c>
    </row>
    <row r="79" spans="1:43" s="9" customFormat="1" x14ac:dyDescent="0.25">
      <c r="A79" s="13" t="s">
        <v>421</v>
      </c>
      <c r="B79" s="13"/>
      <c r="C79" s="52">
        <f>SUM(C53:C58)</f>
        <v>1366.1065809999927</v>
      </c>
      <c r="D79" s="52">
        <f t="shared" ref="D79:AF79" si="14">SUM(D53:D58)</f>
        <v>1587.7394199999981</v>
      </c>
      <c r="E79" s="52">
        <f t="shared" si="14"/>
        <v>1714.2606770000175</v>
      </c>
      <c r="F79" s="52">
        <f t="shared" si="14"/>
        <v>1786.2612169999838</v>
      </c>
      <c r="G79" s="52">
        <f t="shared" si="14"/>
        <v>1850.0837690000189</v>
      </c>
      <c r="H79" s="52">
        <f t="shared" si="14"/>
        <v>1856.8580630000142</v>
      </c>
      <c r="I79" s="52">
        <f t="shared" si="14"/>
        <v>1756.529185000014</v>
      </c>
      <c r="J79" s="52">
        <f t="shared" si="14"/>
        <v>1749.708291000009</v>
      </c>
      <c r="K79" s="52">
        <f t="shared" si="14"/>
        <v>1694.8677529999941</v>
      </c>
      <c r="L79" s="52">
        <f t="shared" si="14"/>
        <v>1515.3118310000082</v>
      </c>
      <c r="M79" s="52">
        <f t="shared" si="14"/>
        <v>1269.6925080000019</v>
      </c>
      <c r="N79" s="52">
        <f t="shared" si="14"/>
        <v>1197.9095529999877</v>
      </c>
      <c r="O79" s="52">
        <f t="shared" si="14"/>
        <v>1087.6319479999929</v>
      </c>
      <c r="P79" s="52">
        <f t="shared" si="14"/>
        <v>992.99466199998642</v>
      </c>
      <c r="Q79" s="52">
        <f t="shared" si="14"/>
        <v>884.92923100001826</v>
      </c>
      <c r="R79" s="52">
        <f t="shared" si="14"/>
        <v>766.7887909999954</v>
      </c>
      <c r="S79" s="52">
        <f t="shared" si="14"/>
        <v>819.6757679999937</v>
      </c>
      <c r="T79" s="52">
        <f t="shared" si="14"/>
        <v>839.10708800002067</v>
      </c>
      <c r="U79" s="52">
        <f t="shared" si="14"/>
        <v>886.22479699998348</v>
      </c>
      <c r="V79" s="52">
        <f t="shared" si="14"/>
        <v>768.34936099998049</v>
      </c>
      <c r="W79" s="52">
        <f t="shared" si="14"/>
        <v>797.2778040000012</v>
      </c>
      <c r="X79" s="52">
        <f t="shared" si="14"/>
        <v>878.1004180000009</v>
      </c>
      <c r="Y79" s="52">
        <f t="shared" si="14"/>
        <v>969.53135099999145</v>
      </c>
      <c r="Z79" s="52">
        <f t="shared" si="14"/>
        <v>1170.8274630000133</v>
      </c>
      <c r="AA79" s="52">
        <f t="shared" si="14"/>
        <v>1270.3041319999929</v>
      </c>
      <c r="AB79" s="52">
        <f t="shared" si="14"/>
        <v>1376.4488400000073</v>
      </c>
      <c r="AC79" s="52">
        <f t="shared" si="14"/>
        <v>1475.5559260000064</v>
      </c>
      <c r="AD79" s="52">
        <f t="shared" si="14"/>
        <v>1567.3730209999749</v>
      </c>
      <c r="AE79" s="52">
        <f t="shared" si="14"/>
        <v>1652.6273400000018</v>
      </c>
      <c r="AF79" s="52">
        <f t="shared" si="14"/>
        <v>1730.3934409999783</v>
      </c>
      <c r="AG79" s="67"/>
      <c r="AH79" s="65">
        <f t="shared" si="1"/>
        <v>1660.8903328000022</v>
      </c>
      <c r="AI79" s="65">
        <f t="shared" si="2"/>
        <v>1714.6550246000079</v>
      </c>
      <c r="AJ79" s="65">
        <f t="shared" si="3"/>
        <v>1086.6315803999973</v>
      </c>
      <c r="AK79" s="65">
        <f t="shared" si="4"/>
        <v>816.0291609999947</v>
      </c>
      <c r="AL79" s="65">
        <f t="shared" si="5"/>
        <v>1017.2082336</v>
      </c>
      <c r="AM79" s="65">
        <f t="shared" si="6"/>
        <v>1560.4797135999938</v>
      </c>
      <c r="AN79" s="66"/>
      <c r="AO79" s="65">
        <f t="shared" si="7"/>
        <v>1687.7726787000051</v>
      </c>
      <c r="AP79" s="65">
        <f t="shared" si="8"/>
        <v>951.33037069999602</v>
      </c>
      <c r="AQ79" s="65">
        <f t="shared" si="9"/>
        <v>1288.8439735999968</v>
      </c>
    </row>
    <row r="80" spans="1:43" s="9" customFormat="1" x14ac:dyDescent="0.25">
      <c r="A80" s="13" t="s">
        <v>423</v>
      </c>
      <c r="B80" s="13"/>
      <c r="C80" s="52">
        <f>C59</f>
        <v>450.51635000000533</v>
      </c>
      <c r="D80" s="52">
        <f t="shared" ref="D80:AF80" si="15">D59</f>
        <v>647.01922000000195</v>
      </c>
      <c r="E80" s="52">
        <f t="shared" si="15"/>
        <v>783.71807999999146</v>
      </c>
      <c r="F80" s="52">
        <f t="shared" si="15"/>
        <v>887.70689999999013</v>
      </c>
      <c r="G80" s="52">
        <f t="shared" si="15"/>
        <v>984.45280000001367</v>
      </c>
      <c r="H80" s="52">
        <f t="shared" si="15"/>
        <v>1076.2470999999932</v>
      </c>
      <c r="I80" s="52">
        <f t="shared" si="15"/>
        <v>1152.5607000000018</v>
      </c>
      <c r="J80" s="52">
        <f t="shared" si="15"/>
        <v>1248.037599999996</v>
      </c>
      <c r="K80" s="52">
        <f t="shared" si="15"/>
        <v>1348.0953999999911</v>
      </c>
      <c r="L80" s="52">
        <f t="shared" si="15"/>
        <v>1427.8165000000008</v>
      </c>
      <c r="M80" s="52">
        <f t="shared" si="15"/>
        <v>1486.756899999993</v>
      </c>
      <c r="N80" s="52">
        <f t="shared" si="15"/>
        <v>1572.6238999999914</v>
      </c>
      <c r="O80" s="52">
        <f t="shared" si="15"/>
        <v>1662.7752000000037</v>
      </c>
      <c r="P80" s="52">
        <f t="shared" si="15"/>
        <v>1755.6305999999895</v>
      </c>
      <c r="Q80" s="52">
        <f t="shared" si="15"/>
        <v>1844.3635000000068</v>
      </c>
      <c r="R80" s="52">
        <f t="shared" si="15"/>
        <v>1925.4607000000105</v>
      </c>
      <c r="S80" s="52">
        <f t="shared" si="15"/>
        <v>2034.7406999999948</v>
      </c>
      <c r="T80" s="52">
        <f t="shared" si="15"/>
        <v>2146.2306000000099</v>
      </c>
      <c r="U80" s="52">
        <f t="shared" si="15"/>
        <v>2259.5492999999988</v>
      </c>
      <c r="V80" s="52">
        <f t="shared" si="15"/>
        <v>2335.8353000000061</v>
      </c>
      <c r="W80" s="52">
        <f t="shared" si="15"/>
        <v>2422.0589999999938</v>
      </c>
      <c r="X80" s="52">
        <f t="shared" si="15"/>
        <v>2521.6645999999892</v>
      </c>
      <c r="Y80" s="52">
        <f t="shared" si="15"/>
        <v>2626.8290999999881</v>
      </c>
      <c r="Z80" s="52">
        <f t="shared" si="15"/>
        <v>2753.5910000000003</v>
      </c>
      <c r="AA80" s="52">
        <f t="shared" si="15"/>
        <v>2867.055400000012</v>
      </c>
      <c r="AB80" s="52">
        <f t="shared" si="15"/>
        <v>2973.362300000008</v>
      </c>
      <c r="AC80" s="52">
        <f t="shared" si="15"/>
        <v>3074.1473000000115</v>
      </c>
      <c r="AD80" s="52">
        <f t="shared" si="15"/>
        <v>3170.7056000000157</v>
      </c>
      <c r="AE80" s="52">
        <f t="shared" si="15"/>
        <v>3264.1700999999885</v>
      </c>
      <c r="AF80" s="52">
        <f t="shared" si="15"/>
        <v>3355.0562999999966</v>
      </c>
      <c r="AG80" s="67"/>
      <c r="AH80" s="65">
        <f t="shared" si="1"/>
        <v>750.68267000000048</v>
      </c>
      <c r="AI80" s="65">
        <f t="shared" si="2"/>
        <v>1250.5514599999965</v>
      </c>
      <c r="AJ80" s="65">
        <f t="shared" si="3"/>
        <v>1664.4300199999968</v>
      </c>
      <c r="AK80" s="65">
        <f t="shared" si="4"/>
        <v>2140.363320000004</v>
      </c>
      <c r="AL80" s="65">
        <f t="shared" si="5"/>
        <v>2638.2398199999966</v>
      </c>
      <c r="AM80" s="65">
        <f t="shared" si="6"/>
        <v>3167.488320000004</v>
      </c>
      <c r="AN80" s="66"/>
      <c r="AO80" s="65">
        <f t="shared" si="7"/>
        <v>1000.6170649999985</v>
      </c>
      <c r="AP80" s="65">
        <f t="shared" si="8"/>
        <v>1902.3966700000005</v>
      </c>
      <c r="AQ80" s="65">
        <f t="shared" si="9"/>
        <v>2902.8640700000005</v>
      </c>
    </row>
    <row r="81" spans="1:43" s="9" customFormat="1" x14ac:dyDescent="0.25">
      <c r="A81" s="13" t="s">
        <v>426</v>
      </c>
      <c r="B81" s="13"/>
      <c r="C81" s="52">
        <f>C72</f>
        <v>2575.7003400000031</v>
      </c>
      <c r="D81" s="52">
        <f t="shared" ref="D81:AF81" si="16">D72</f>
        <v>3209.5620899999994</v>
      </c>
      <c r="E81" s="52">
        <f t="shared" si="16"/>
        <v>3844.5681199999963</v>
      </c>
      <c r="F81" s="52">
        <f t="shared" si="16"/>
        <v>4487.9033599999966</v>
      </c>
      <c r="G81" s="52">
        <f t="shared" si="16"/>
        <v>5147.8124000000025</v>
      </c>
      <c r="H81" s="52">
        <f t="shared" si="16"/>
        <v>5816.8571599999996</v>
      </c>
      <c r="I81" s="52">
        <f t="shared" si="16"/>
        <v>6480.8807100000049</v>
      </c>
      <c r="J81" s="52">
        <f t="shared" si="16"/>
        <v>7175.5291799999977</v>
      </c>
      <c r="K81" s="52">
        <f t="shared" si="16"/>
        <v>7875.9149199999956</v>
      </c>
      <c r="L81" s="52">
        <f t="shared" si="16"/>
        <v>8561.0698899999988</v>
      </c>
      <c r="M81" s="52">
        <f t="shared" si="16"/>
        <v>9240.4533300000039</v>
      </c>
      <c r="N81" s="52">
        <f t="shared" si="16"/>
        <v>9953.6589300000051</v>
      </c>
      <c r="O81" s="52">
        <f t="shared" si="16"/>
        <v>10665.029800000004</v>
      </c>
      <c r="P81" s="52">
        <f t="shared" si="16"/>
        <v>11383.131710000001</v>
      </c>
      <c r="Q81" s="52">
        <f t="shared" si="16"/>
        <v>12104.302019999996</v>
      </c>
      <c r="R81" s="52">
        <f t="shared" si="16"/>
        <v>12821.661140000004</v>
      </c>
      <c r="S81" s="52">
        <f t="shared" si="16"/>
        <v>13575.584430000003</v>
      </c>
      <c r="T81" s="52">
        <f t="shared" si="16"/>
        <v>14328.351990000003</v>
      </c>
      <c r="U81" s="52">
        <f t="shared" si="16"/>
        <v>15088.371019999999</v>
      </c>
      <c r="V81" s="52">
        <f t="shared" si="16"/>
        <v>15817.155079999997</v>
      </c>
      <c r="W81" s="52">
        <f t="shared" si="16"/>
        <v>16569.430499999995</v>
      </c>
      <c r="X81" s="52">
        <f t="shared" si="16"/>
        <v>17334.428570000004</v>
      </c>
      <c r="Y81" s="52">
        <f t="shared" si="16"/>
        <v>18105.798569999992</v>
      </c>
      <c r="Z81" s="52">
        <f t="shared" si="16"/>
        <v>18899.605049999998</v>
      </c>
      <c r="AA81" s="52">
        <f t="shared" si="16"/>
        <v>19678.740269999995</v>
      </c>
      <c r="AB81" s="52">
        <f t="shared" si="16"/>
        <v>20458.227330000002</v>
      </c>
      <c r="AC81" s="52">
        <f t="shared" si="16"/>
        <v>21236.90092</v>
      </c>
      <c r="AD81" s="52">
        <f t="shared" si="16"/>
        <v>22014.748170000006</v>
      </c>
      <c r="AE81" s="52">
        <f t="shared" si="16"/>
        <v>22792.048430000003</v>
      </c>
      <c r="AF81" s="52">
        <f t="shared" si="16"/>
        <v>23568.563959999999</v>
      </c>
      <c r="AG81" s="67"/>
      <c r="AH81" s="65">
        <f>AVERAGE(C81:G81)</f>
        <v>3853.1092619999995</v>
      </c>
      <c r="AI81" s="65">
        <f>AVERAGE(H81:L81)</f>
        <v>7182.0503719999997</v>
      </c>
      <c r="AJ81" s="65">
        <f>AVERAGE(M81:Q81)</f>
        <v>10669.315158000001</v>
      </c>
      <c r="AK81" s="65">
        <f>AVERAGE(R81:V81)</f>
        <v>14326.224732000002</v>
      </c>
      <c r="AL81" s="65">
        <f>AVERAGE(W81:AA81)</f>
        <v>18117.600591999995</v>
      </c>
      <c r="AM81" s="65">
        <f>AVERAGE(AB81:AF81)</f>
        <v>22014.097762000001</v>
      </c>
      <c r="AN81" s="66"/>
      <c r="AO81" s="65">
        <f>AVERAGE(AH81:AI81)</f>
        <v>5517.5798169999998</v>
      </c>
      <c r="AP81" s="65">
        <f>AVERAGE(AJ81:AK81)</f>
        <v>12497.769945000002</v>
      </c>
      <c r="AQ81" s="65">
        <f>AVERAGE(AL81:AM81)</f>
        <v>20065.849176999996</v>
      </c>
    </row>
    <row r="82" spans="1:43" s="9" customFormat="1" x14ac:dyDescent="0.25">
      <c r="A82" s="13" t="s">
        <v>425</v>
      </c>
      <c r="B82" s="13"/>
      <c r="C82" s="52">
        <f>SUM(C51:C52)</f>
        <v>221.33624600000167</v>
      </c>
      <c r="D82" s="52">
        <f t="shared" ref="D82:AF82" si="17">SUM(D51:D52)</f>
        <v>276.03821100000096</v>
      </c>
      <c r="E82" s="52">
        <f t="shared" si="17"/>
        <v>306.30818700000054</v>
      </c>
      <c r="F82" s="52">
        <f t="shared" si="17"/>
        <v>322.70040200000221</v>
      </c>
      <c r="G82" s="52">
        <f t="shared" si="17"/>
        <v>335.32877899999858</v>
      </c>
      <c r="H82" s="52">
        <f t="shared" si="17"/>
        <v>337.85738399999809</v>
      </c>
      <c r="I82" s="52">
        <f t="shared" si="17"/>
        <v>321.78153300000213</v>
      </c>
      <c r="J82" s="52">
        <f t="shared" si="17"/>
        <v>319.8350079999982</v>
      </c>
      <c r="K82" s="52">
        <f t="shared" si="17"/>
        <v>311.0932569999959</v>
      </c>
      <c r="L82" s="52">
        <f t="shared" si="17"/>
        <v>281.1429229999967</v>
      </c>
      <c r="M82" s="52">
        <f t="shared" si="17"/>
        <v>237.90212000000156</v>
      </c>
      <c r="N82" s="52">
        <f t="shared" si="17"/>
        <v>221.55110599999716</v>
      </c>
      <c r="O82" s="52">
        <f t="shared" si="17"/>
        <v>200.40522199999759</v>
      </c>
      <c r="P82" s="52">
        <f t="shared" si="17"/>
        <v>181.40544899999804</v>
      </c>
      <c r="Q82" s="52">
        <f t="shared" si="17"/>
        <v>159.79891700000462</v>
      </c>
      <c r="R82" s="52">
        <f t="shared" si="17"/>
        <v>135.57674599999973</v>
      </c>
      <c r="S82" s="52">
        <f t="shared" si="17"/>
        <v>139.02661299999818</v>
      </c>
      <c r="T82" s="52">
        <f t="shared" si="17"/>
        <v>138.89119899999696</v>
      </c>
      <c r="U82" s="52">
        <f t="shared" si="17"/>
        <v>143.17297399999825</v>
      </c>
      <c r="V82" s="52">
        <f t="shared" si="17"/>
        <v>119.72319500000049</v>
      </c>
      <c r="W82" s="52">
        <f t="shared" si="17"/>
        <v>117.85759099999814</v>
      </c>
      <c r="X82" s="52">
        <f t="shared" si="17"/>
        <v>125.81907900000078</v>
      </c>
      <c r="Y82" s="52">
        <f t="shared" si="17"/>
        <v>136.72682000000259</v>
      </c>
      <c r="Z82" s="52">
        <f t="shared" si="17"/>
        <v>166.42385500000091</v>
      </c>
      <c r="AA82" s="52">
        <f t="shared" si="17"/>
        <v>181.10185799999908</v>
      </c>
      <c r="AB82" s="52">
        <f t="shared" si="17"/>
        <v>196.01570600000014</v>
      </c>
      <c r="AC82" s="52">
        <f t="shared" si="17"/>
        <v>209.64801299999635</v>
      </c>
      <c r="AD82" s="52">
        <f t="shared" si="17"/>
        <v>222.06142600000203</v>
      </c>
      <c r="AE82" s="52">
        <f t="shared" si="17"/>
        <v>233.45849000000271</v>
      </c>
      <c r="AF82" s="52">
        <f t="shared" si="17"/>
        <v>243.74770899999567</v>
      </c>
      <c r="AG82" s="67"/>
      <c r="AH82" s="65">
        <f>AVERAGE(C82:G82)</f>
        <v>292.34236500000077</v>
      </c>
      <c r="AI82" s="65">
        <f>AVERAGE(H82:L82)</f>
        <v>314.34202099999823</v>
      </c>
      <c r="AJ82" s="65">
        <f>AVERAGE(M82:Q82)</f>
        <v>200.2125627999998</v>
      </c>
      <c r="AK82" s="65">
        <f>AVERAGE(R82:V82)</f>
        <v>135.27814539999872</v>
      </c>
      <c r="AL82" s="65">
        <f>AVERAGE(W82:AA82)</f>
        <v>145.5858406000003</v>
      </c>
      <c r="AM82" s="65">
        <f>AVERAGE(AB82:AF82)</f>
        <v>220.98626879999938</v>
      </c>
      <c r="AN82" s="66"/>
      <c r="AO82" s="65">
        <f>AVERAGE(AH82:AI82)</f>
        <v>303.3421929999995</v>
      </c>
      <c r="AP82" s="65">
        <f>AVERAGE(AJ82:AK82)</f>
        <v>167.74535409999925</v>
      </c>
      <c r="AQ82" s="65">
        <f>AVERAGE(AL82:AM82)</f>
        <v>183.28605469999985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2407.1470910000007</v>
      </c>
      <c r="D87" s="52">
        <f t="shared" ref="D87:AF92" si="21">D60</f>
        <v>2160.4180330000008</v>
      </c>
      <c r="E87" s="52">
        <f t="shared" si="21"/>
        <v>2163.5885669999998</v>
      </c>
      <c r="F87" s="52">
        <f t="shared" si="21"/>
        <v>2193.1711679999989</v>
      </c>
      <c r="G87" s="52">
        <f t="shared" si="21"/>
        <v>2427.8878169999998</v>
      </c>
      <c r="H87" s="52">
        <f t="shared" si="21"/>
        <v>2484.5843730000006</v>
      </c>
      <c r="I87" s="52">
        <f t="shared" si="21"/>
        <v>2505.6323439999996</v>
      </c>
      <c r="J87" s="52">
        <f t="shared" si="21"/>
        <v>2535.8155249999991</v>
      </c>
      <c r="K87" s="52">
        <f t="shared" si="21"/>
        <v>2568.7355089999992</v>
      </c>
      <c r="L87" s="52">
        <f t="shared" si="21"/>
        <v>2174.8898120000013</v>
      </c>
      <c r="M87" s="52">
        <f t="shared" si="21"/>
        <v>1836.0006319999993</v>
      </c>
      <c r="N87" s="52">
        <f t="shared" si="21"/>
        <v>1917.3458040000005</v>
      </c>
      <c r="O87" s="52">
        <f t="shared" si="21"/>
        <v>1958.6060549999984</v>
      </c>
      <c r="P87" s="52">
        <f t="shared" si="21"/>
        <v>1997.8907390000004</v>
      </c>
      <c r="Q87" s="52">
        <f t="shared" si="21"/>
        <v>1449.1306559999994</v>
      </c>
      <c r="R87" s="52">
        <f t="shared" si="21"/>
        <v>1261.5317419999992</v>
      </c>
      <c r="S87" s="52">
        <f t="shared" si="21"/>
        <v>1333.474146999999</v>
      </c>
      <c r="T87" s="52">
        <f t="shared" si="21"/>
        <v>1371.0574669999987</v>
      </c>
      <c r="U87" s="52">
        <f t="shared" si="21"/>
        <v>1403.3298599999998</v>
      </c>
      <c r="V87" s="52">
        <f t="shared" si="21"/>
        <v>731.98941700000069</v>
      </c>
      <c r="W87" s="52">
        <f t="shared" si="21"/>
        <v>588.98275099999955</v>
      </c>
      <c r="X87" s="52">
        <f t="shared" si="21"/>
        <v>637.66929600000003</v>
      </c>
      <c r="Y87" s="52">
        <f t="shared" si="21"/>
        <v>654.91923599999973</v>
      </c>
      <c r="Z87" s="52">
        <f t="shared" si="21"/>
        <v>668.85128400000031</v>
      </c>
      <c r="AA87" s="52">
        <f t="shared" si="21"/>
        <v>680.44648000000052</v>
      </c>
      <c r="AB87" s="52">
        <f t="shared" si="21"/>
        <v>690.46332500000062</v>
      </c>
      <c r="AC87" s="52">
        <f t="shared" si="21"/>
        <v>698.96110999999837</v>
      </c>
      <c r="AD87" s="52">
        <f t="shared" si="21"/>
        <v>706.30634999999893</v>
      </c>
      <c r="AE87" s="52">
        <f t="shared" si="21"/>
        <v>712.60197999999946</v>
      </c>
      <c r="AF87" s="52">
        <f t="shared" si="21"/>
        <v>718.03892000000087</v>
      </c>
      <c r="AH87" s="65">
        <f t="shared" ref="AH87:AH93" si="22">AVERAGE(C87:G87)</f>
        <v>2270.4425351999998</v>
      </c>
      <c r="AI87" s="65">
        <f t="shared" ref="AI87:AI93" si="23">AVERAGE(H87:L87)</f>
        <v>2453.9315126000001</v>
      </c>
      <c r="AJ87" s="65">
        <f t="shared" ref="AJ87:AJ93" si="24">AVERAGE(M87:Q87)</f>
        <v>1831.7947771999995</v>
      </c>
      <c r="AK87" s="65">
        <f t="shared" ref="AK87:AK93" si="25">AVERAGE(R87:V87)</f>
        <v>1220.2765265999994</v>
      </c>
      <c r="AL87" s="65">
        <f t="shared" ref="AL87:AL93" si="26">AVERAGE(W87:AA87)</f>
        <v>646.17380939999998</v>
      </c>
      <c r="AM87" s="65">
        <f t="shared" ref="AM87:AM93" si="27">AVERAGE(AB87:AF87)</f>
        <v>705.2743369999996</v>
      </c>
      <c r="AN87" s="66"/>
      <c r="AO87" s="65">
        <f t="shared" ref="AO87:AO93" si="28">AVERAGE(AH87:AI87)</f>
        <v>2362.1870239</v>
      </c>
      <c r="AP87" s="65">
        <f t="shared" ref="AP87:AP93" si="29">AVERAGE(AJ87:AK87)</f>
        <v>1526.0356518999995</v>
      </c>
      <c r="AQ87" s="65">
        <f t="shared" ref="AQ87:AQ93" si="30">AVERAGE(AL87:AM87)</f>
        <v>675.72407319999979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1058.6379703</v>
      </c>
      <c r="D88" s="52">
        <f t="shared" ref="D88:R88" si="31">D61</f>
        <v>902.70100019999995</v>
      </c>
      <c r="E88" s="52">
        <f t="shared" si="31"/>
        <v>898.69417029999988</v>
      </c>
      <c r="F88" s="52">
        <f t="shared" si="31"/>
        <v>911.20474229999991</v>
      </c>
      <c r="G88" s="52">
        <f t="shared" si="31"/>
        <v>922.27962759999991</v>
      </c>
      <c r="H88" s="52">
        <f t="shared" si="31"/>
        <v>930.64036229999999</v>
      </c>
      <c r="I88" s="52">
        <f t="shared" si="31"/>
        <v>861.50220849999994</v>
      </c>
      <c r="J88" s="52">
        <f t="shared" si="31"/>
        <v>872.92629290000013</v>
      </c>
      <c r="K88" s="52">
        <f t="shared" si="31"/>
        <v>713.78625110000007</v>
      </c>
      <c r="L88" s="52">
        <f t="shared" si="31"/>
        <v>730.05847230000006</v>
      </c>
      <c r="M88" s="52">
        <f t="shared" si="31"/>
        <v>188.67146279999997</v>
      </c>
      <c r="N88" s="52">
        <f t="shared" si="31"/>
        <v>31.83093869999999</v>
      </c>
      <c r="O88" s="52">
        <f t="shared" si="31"/>
        <v>48.268949400000054</v>
      </c>
      <c r="P88" s="52">
        <f t="shared" si="31"/>
        <v>47.713029400000039</v>
      </c>
      <c r="Q88" s="52">
        <f t="shared" si="31"/>
        <v>45.986107500000003</v>
      </c>
      <c r="R88" s="52">
        <f t="shared" si="31"/>
        <v>44.788129900000001</v>
      </c>
      <c r="S88" s="52">
        <f t="shared" si="21"/>
        <v>156.82319270000005</v>
      </c>
      <c r="T88" s="52">
        <f t="shared" si="21"/>
        <v>145.20267439999998</v>
      </c>
      <c r="U88" s="52">
        <f t="shared" si="21"/>
        <v>144.74901149999994</v>
      </c>
      <c r="V88" s="52">
        <f t="shared" si="21"/>
        <v>145.44810439999998</v>
      </c>
      <c r="W88" s="52">
        <f t="shared" si="21"/>
        <v>146.21974369999998</v>
      </c>
      <c r="X88" s="52">
        <f t="shared" si="21"/>
        <v>264.255629</v>
      </c>
      <c r="Y88" s="52">
        <f t="shared" si="21"/>
        <v>253.0817308</v>
      </c>
      <c r="Z88" s="52">
        <f t="shared" si="21"/>
        <v>253.26658590000005</v>
      </c>
      <c r="AA88" s="52">
        <f t="shared" si="21"/>
        <v>254.49281029999997</v>
      </c>
      <c r="AB88" s="52">
        <f t="shared" si="21"/>
        <v>255.56615939999995</v>
      </c>
      <c r="AC88" s="52">
        <f t="shared" si="21"/>
        <v>256.34810220000008</v>
      </c>
      <c r="AD88" s="52">
        <f t="shared" si="21"/>
        <v>256.94060430000002</v>
      </c>
      <c r="AE88" s="52">
        <f t="shared" si="21"/>
        <v>257.4364534</v>
      </c>
      <c r="AF88" s="52">
        <f t="shared" si="21"/>
        <v>257.76180910000005</v>
      </c>
      <c r="AH88" s="65">
        <f t="shared" si="22"/>
        <v>938.70350213999996</v>
      </c>
      <c r="AI88" s="65">
        <f t="shared" si="23"/>
        <v>821.78271742000015</v>
      </c>
      <c r="AJ88" s="65">
        <f t="shared" si="24"/>
        <v>72.494097560000014</v>
      </c>
      <c r="AK88" s="65">
        <f t="shared" si="25"/>
        <v>127.40222257999999</v>
      </c>
      <c r="AL88" s="65">
        <f t="shared" si="26"/>
        <v>234.26329994000002</v>
      </c>
      <c r="AM88" s="65">
        <f t="shared" si="27"/>
        <v>256.81062567999999</v>
      </c>
      <c r="AN88" s="66"/>
      <c r="AO88" s="65">
        <f t="shared" si="28"/>
        <v>880.24310978000005</v>
      </c>
      <c r="AP88" s="65">
        <f t="shared" si="29"/>
        <v>99.94816007</v>
      </c>
      <c r="AQ88" s="65">
        <f t="shared" si="30"/>
        <v>245.53696281000001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908.52479879999999</v>
      </c>
      <c r="D89" s="52">
        <f t="shared" si="21"/>
        <v>773.75279999999998</v>
      </c>
      <c r="E89" s="52">
        <f t="shared" si="21"/>
        <v>766.20894640000006</v>
      </c>
      <c r="F89" s="52">
        <f t="shared" si="21"/>
        <v>771.46750309999993</v>
      </c>
      <c r="G89" s="52">
        <f t="shared" si="21"/>
        <v>830.82030409999993</v>
      </c>
      <c r="H89" s="52">
        <f t="shared" si="21"/>
        <v>824.44047679999994</v>
      </c>
      <c r="I89" s="52">
        <f t="shared" si="21"/>
        <v>815.14754160000007</v>
      </c>
      <c r="J89" s="52">
        <f t="shared" si="21"/>
        <v>808.99377860000004</v>
      </c>
      <c r="K89" s="52">
        <f t="shared" si="21"/>
        <v>789.53612729999998</v>
      </c>
      <c r="L89" s="52">
        <f t="shared" si="21"/>
        <v>699.04667779999988</v>
      </c>
      <c r="M89" s="52">
        <f t="shared" si="21"/>
        <v>612.415164</v>
      </c>
      <c r="N89" s="52">
        <f t="shared" si="21"/>
        <v>588.54924379999989</v>
      </c>
      <c r="O89" s="52">
        <f t="shared" si="21"/>
        <v>569.1742172999999</v>
      </c>
      <c r="P89" s="52">
        <f t="shared" si="21"/>
        <v>546.38337290000004</v>
      </c>
      <c r="Q89" s="52">
        <f t="shared" si="21"/>
        <v>405.1973835</v>
      </c>
      <c r="R89" s="52">
        <f t="shared" si="21"/>
        <v>392.94262170000002</v>
      </c>
      <c r="S89" s="52">
        <f t="shared" si="21"/>
        <v>378.40264209999998</v>
      </c>
      <c r="T89" s="52">
        <f t="shared" si="21"/>
        <v>355.73387990000003</v>
      </c>
      <c r="U89" s="52">
        <f t="shared" si="21"/>
        <v>335.73377729999993</v>
      </c>
      <c r="V89" s="52">
        <f t="shared" si="21"/>
        <v>221.39542770000003</v>
      </c>
      <c r="W89" s="52">
        <f t="shared" si="21"/>
        <v>215.28144780000002</v>
      </c>
      <c r="X89" s="52">
        <f t="shared" si="21"/>
        <v>210.53868599999998</v>
      </c>
      <c r="Y89" s="52">
        <f t="shared" si="21"/>
        <v>198.13995339999997</v>
      </c>
      <c r="Z89" s="52">
        <f t="shared" si="21"/>
        <v>188.55930339999998</v>
      </c>
      <c r="AA89" s="52">
        <f t="shared" si="21"/>
        <v>180.76046040000006</v>
      </c>
      <c r="AB89" s="52">
        <f t="shared" si="21"/>
        <v>174.38421900000003</v>
      </c>
      <c r="AC89" s="52">
        <f t="shared" si="21"/>
        <v>169.28443560000005</v>
      </c>
      <c r="AD89" s="52">
        <f t="shared" si="21"/>
        <v>165.11979009999993</v>
      </c>
      <c r="AE89" s="52">
        <f t="shared" si="21"/>
        <v>161.81789549999996</v>
      </c>
      <c r="AF89" s="52">
        <f t="shared" si="21"/>
        <v>159.18506960000002</v>
      </c>
      <c r="AH89" s="65">
        <f t="shared" si="22"/>
        <v>810.15487048</v>
      </c>
      <c r="AI89" s="65">
        <f t="shared" si="23"/>
        <v>787.43292041999996</v>
      </c>
      <c r="AJ89" s="65">
        <f t="shared" si="24"/>
        <v>544.34387630000003</v>
      </c>
      <c r="AK89" s="65">
        <f t="shared" si="25"/>
        <v>336.84166973999999</v>
      </c>
      <c r="AL89" s="65">
        <f t="shared" si="26"/>
        <v>198.65597020000001</v>
      </c>
      <c r="AM89" s="65">
        <f t="shared" si="27"/>
        <v>165.95828195999999</v>
      </c>
      <c r="AN89" s="66"/>
      <c r="AO89" s="65">
        <f t="shared" si="28"/>
        <v>798.79389545000004</v>
      </c>
      <c r="AP89" s="65">
        <f t="shared" si="29"/>
        <v>440.59277301999998</v>
      </c>
      <c r="AQ89" s="65">
        <f t="shared" si="30"/>
        <v>182.30712607999999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251.2942250000001</v>
      </c>
      <c r="D90" s="52">
        <f t="shared" si="21"/>
        <v>236.86958500000014</v>
      </c>
      <c r="E90" s="52">
        <f t="shared" si="21"/>
        <v>243.16550999999981</v>
      </c>
      <c r="F90" s="52">
        <f t="shared" si="21"/>
        <v>250.30697899999996</v>
      </c>
      <c r="G90" s="52">
        <f t="shared" si="21"/>
        <v>345.96050300000002</v>
      </c>
      <c r="H90" s="52">
        <f t="shared" si="21"/>
        <v>341.74492200000009</v>
      </c>
      <c r="I90" s="52">
        <f t="shared" si="21"/>
        <v>343.6985410000002</v>
      </c>
      <c r="J90" s="52">
        <f t="shared" si="21"/>
        <v>363.23397699999987</v>
      </c>
      <c r="K90" s="52">
        <f t="shared" si="21"/>
        <v>318.93806399999994</v>
      </c>
      <c r="L90" s="52">
        <f t="shared" si="21"/>
        <v>407.23012300000028</v>
      </c>
      <c r="M90" s="52">
        <f t="shared" si="21"/>
        <v>223.1067780000003</v>
      </c>
      <c r="N90" s="52">
        <f t="shared" si="21"/>
        <v>220.32650699999976</v>
      </c>
      <c r="O90" s="52">
        <f t="shared" si="21"/>
        <v>202.57662600000003</v>
      </c>
      <c r="P90" s="52">
        <f t="shared" si="21"/>
        <v>181.94296700000041</v>
      </c>
      <c r="Q90" s="52">
        <f t="shared" si="21"/>
        <v>210.24371999999994</v>
      </c>
      <c r="R90" s="52">
        <f t="shared" si="21"/>
        <v>184.12024799999972</v>
      </c>
      <c r="S90" s="52">
        <f t="shared" si="21"/>
        <v>163.71588299999985</v>
      </c>
      <c r="T90" s="52">
        <f t="shared" si="21"/>
        <v>126.53416399999969</v>
      </c>
      <c r="U90" s="52">
        <f t="shared" si="21"/>
        <v>111.06254800000033</v>
      </c>
      <c r="V90" s="52">
        <f t="shared" si="21"/>
        <v>190.71057500000006</v>
      </c>
      <c r="W90" s="52">
        <f t="shared" si="21"/>
        <v>167.40872799999988</v>
      </c>
      <c r="X90" s="52">
        <f t="shared" si="21"/>
        <v>155.58508600000005</v>
      </c>
      <c r="Y90" s="52">
        <f t="shared" si="21"/>
        <v>146.59556699999985</v>
      </c>
      <c r="Z90" s="52">
        <f t="shared" si="21"/>
        <v>139.58674799999972</v>
      </c>
      <c r="AA90" s="52">
        <f t="shared" si="21"/>
        <v>150.46163999999999</v>
      </c>
      <c r="AB90" s="52">
        <f t="shared" si="21"/>
        <v>87.89005300000008</v>
      </c>
      <c r="AC90" s="52">
        <f t="shared" si="21"/>
        <v>87.788024000000405</v>
      </c>
      <c r="AD90" s="52">
        <f t="shared" si="21"/>
        <v>83.726575000000139</v>
      </c>
      <c r="AE90" s="52">
        <f t="shared" si="21"/>
        <v>79.740308999999797</v>
      </c>
      <c r="AF90" s="52">
        <f t="shared" si="21"/>
        <v>76.347519999999804</v>
      </c>
      <c r="AH90" s="65">
        <f t="shared" si="22"/>
        <v>265.51936039999998</v>
      </c>
      <c r="AI90" s="65">
        <f t="shared" si="23"/>
        <v>354.96912540000005</v>
      </c>
      <c r="AJ90" s="65">
        <f t="shared" si="24"/>
        <v>207.63931960000008</v>
      </c>
      <c r="AK90" s="65">
        <f t="shared" si="25"/>
        <v>155.22868359999993</v>
      </c>
      <c r="AL90" s="65">
        <f t="shared" si="26"/>
        <v>151.92755379999988</v>
      </c>
      <c r="AM90" s="65">
        <f t="shared" si="27"/>
        <v>83.098496200000042</v>
      </c>
      <c r="AN90" s="66"/>
      <c r="AO90" s="65">
        <f t="shared" si="28"/>
        <v>310.24424290000002</v>
      </c>
      <c r="AP90" s="65">
        <f t="shared" si="29"/>
        <v>181.43400159999999</v>
      </c>
      <c r="AQ90" s="65">
        <f t="shared" si="30"/>
        <v>117.51302499999997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269.73483399999986</v>
      </c>
      <c r="D91" s="52">
        <f t="shared" si="21"/>
        <v>248.21734800000013</v>
      </c>
      <c r="E91" s="52">
        <f t="shared" si="21"/>
        <v>249.48800000000006</v>
      </c>
      <c r="F91" s="52">
        <f t="shared" si="21"/>
        <v>252.43532699999969</v>
      </c>
      <c r="G91" s="52">
        <f t="shared" si="21"/>
        <v>331.82423800000015</v>
      </c>
      <c r="H91" s="52">
        <f t="shared" si="21"/>
        <v>326.86761700000034</v>
      </c>
      <c r="I91" s="52">
        <f t="shared" si="21"/>
        <v>311.55729400000018</v>
      </c>
      <c r="J91" s="52">
        <f t="shared" si="21"/>
        <v>314.87238000000025</v>
      </c>
      <c r="K91" s="52">
        <f t="shared" si="21"/>
        <v>306.19787300000007</v>
      </c>
      <c r="L91" s="52">
        <f t="shared" si="21"/>
        <v>380.28425199999992</v>
      </c>
      <c r="M91" s="52">
        <f t="shared" si="21"/>
        <v>416.49754699999994</v>
      </c>
      <c r="N91" s="52">
        <f t="shared" si="21"/>
        <v>363.29241599999978</v>
      </c>
      <c r="O91" s="52">
        <f t="shared" si="21"/>
        <v>362.28663400000005</v>
      </c>
      <c r="P91" s="52">
        <f t="shared" si="21"/>
        <v>357.86123100000032</v>
      </c>
      <c r="Q91" s="52">
        <f t="shared" si="21"/>
        <v>662.08135700000003</v>
      </c>
      <c r="R91" s="52">
        <f t="shared" si="21"/>
        <v>627.9124069999998</v>
      </c>
      <c r="S91" s="52">
        <f t="shared" si="21"/>
        <v>646.25683400000025</v>
      </c>
      <c r="T91" s="52">
        <f t="shared" si="21"/>
        <v>641.07920999999988</v>
      </c>
      <c r="U91" s="52">
        <f t="shared" si="21"/>
        <v>637.85177399999975</v>
      </c>
      <c r="V91" s="52">
        <f t="shared" si="21"/>
        <v>211.29859100000021</v>
      </c>
      <c r="W91" s="52">
        <f t="shared" si="21"/>
        <v>242.55968799999982</v>
      </c>
      <c r="X91" s="52">
        <f t="shared" si="21"/>
        <v>265.31518400000004</v>
      </c>
      <c r="Y91" s="52">
        <f t="shared" si="21"/>
        <v>256.58642299999974</v>
      </c>
      <c r="Z91" s="52">
        <f t="shared" si="21"/>
        <v>407.16895900000009</v>
      </c>
      <c r="AA91" s="52">
        <f t="shared" si="21"/>
        <v>387.48701200000005</v>
      </c>
      <c r="AB91" s="52">
        <f t="shared" si="21"/>
        <v>381.74873800000023</v>
      </c>
      <c r="AC91" s="52">
        <f t="shared" si="21"/>
        <v>377.68985299999986</v>
      </c>
      <c r="AD91" s="52">
        <f t="shared" si="21"/>
        <v>373.69726799999989</v>
      </c>
      <c r="AE91" s="52">
        <f t="shared" si="21"/>
        <v>369.53865999999971</v>
      </c>
      <c r="AF91" s="52">
        <f t="shared" si="21"/>
        <v>365.35489000000007</v>
      </c>
      <c r="AH91" s="65">
        <f t="shared" si="22"/>
        <v>270.33994939999997</v>
      </c>
      <c r="AI91" s="65">
        <f t="shared" si="23"/>
        <v>327.95588320000013</v>
      </c>
      <c r="AJ91" s="65">
        <f t="shared" si="24"/>
        <v>432.40383700000001</v>
      </c>
      <c r="AK91" s="65">
        <f t="shared" si="25"/>
        <v>552.87976319999996</v>
      </c>
      <c r="AL91" s="65">
        <f t="shared" si="26"/>
        <v>311.82345319999996</v>
      </c>
      <c r="AM91" s="65">
        <f t="shared" si="27"/>
        <v>373.60588179999996</v>
      </c>
      <c r="AN91" s="66"/>
      <c r="AO91" s="65">
        <f t="shared" si="28"/>
        <v>299.14791630000002</v>
      </c>
      <c r="AP91" s="65">
        <f t="shared" si="29"/>
        <v>492.64180009999995</v>
      </c>
      <c r="AQ91" s="65">
        <f t="shared" si="30"/>
        <v>342.71466749999996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7.4962309000000005</v>
      </c>
      <c r="D92" s="52">
        <f t="shared" si="21"/>
        <v>7.4961871000000428</v>
      </c>
      <c r="E92" s="52">
        <f t="shared" si="21"/>
        <v>7.8722968999999239</v>
      </c>
      <c r="F92" s="52">
        <f t="shared" si="21"/>
        <v>8.1538221999999223</v>
      </c>
      <c r="G92" s="52">
        <f t="shared" si="21"/>
        <v>8.3998305000000073</v>
      </c>
      <c r="H92" s="52">
        <f t="shared" si="21"/>
        <v>8.6148656999999957</v>
      </c>
      <c r="I92" s="52">
        <f t="shared" si="21"/>
        <v>8.6576172000000042</v>
      </c>
      <c r="J92" s="52">
        <f t="shared" si="21"/>
        <v>8.8280578999999761</v>
      </c>
      <c r="K92" s="52">
        <f t="shared" si="21"/>
        <v>9.0246627999999873</v>
      </c>
      <c r="L92" s="52">
        <f t="shared" si="21"/>
        <v>9.0186450999999579</v>
      </c>
      <c r="M92" s="52">
        <f t="shared" si="21"/>
        <v>8.9090905000000475</v>
      </c>
      <c r="N92" s="52">
        <f t="shared" si="21"/>
        <v>8.9226092000000108</v>
      </c>
      <c r="O92" s="52">
        <f t="shared" si="21"/>
        <v>8.9236412999999857</v>
      </c>
      <c r="P92" s="52">
        <f t="shared" si="21"/>
        <v>8.901297999999997</v>
      </c>
      <c r="Q92" s="52">
        <f t="shared" si="21"/>
        <v>8.897854700000039</v>
      </c>
      <c r="R92" s="52">
        <f t="shared" si="21"/>
        <v>8.8002440999999862</v>
      </c>
      <c r="S92" s="52">
        <f t="shared" si="21"/>
        <v>8.9099471000000676</v>
      </c>
      <c r="T92" s="52">
        <f t="shared" si="21"/>
        <v>9.0159105000000181</v>
      </c>
      <c r="U92" s="52">
        <f t="shared" si="21"/>
        <v>9.1635241000000178</v>
      </c>
      <c r="V92" s="52">
        <f t="shared" si="21"/>
        <v>9.1259277000000338</v>
      </c>
      <c r="W92" s="52">
        <f t="shared" si="21"/>
        <v>9.1432617000000391</v>
      </c>
      <c r="X92" s="52">
        <f t="shared" si="21"/>
        <v>9.2785718999999744</v>
      </c>
      <c r="Y92" s="52">
        <f t="shared" si="21"/>
        <v>9.4756753000000344</v>
      </c>
      <c r="Z92" s="52">
        <f t="shared" si="21"/>
        <v>9.8276254999999537</v>
      </c>
      <c r="AA92" s="52">
        <f t="shared" si="21"/>
        <v>10.085321700000009</v>
      </c>
      <c r="AB92" s="52">
        <f t="shared" si="21"/>
        <v>10.33907750000003</v>
      </c>
      <c r="AC92" s="52">
        <f t="shared" si="21"/>
        <v>10.596029499999986</v>
      </c>
      <c r="AD92" s="52">
        <f t="shared" si="21"/>
        <v>10.781750699999975</v>
      </c>
      <c r="AE92" s="52">
        <f t="shared" si="21"/>
        <v>10.999874800000043</v>
      </c>
      <c r="AF92" s="52">
        <f t="shared" si="21"/>
        <v>11.200961599999914</v>
      </c>
      <c r="AH92" s="65">
        <f t="shared" si="22"/>
        <v>7.883673519999979</v>
      </c>
      <c r="AI92" s="65">
        <f t="shared" si="23"/>
        <v>8.8287697399999843</v>
      </c>
      <c r="AJ92" s="65">
        <f t="shared" si="24"/>
        <v>8.9108987400000164</v>
      </c>
      <c r="AK92" s="65">
        <f t="shared" si="25"/>
        <v>9.0031107000000254</v>
      </c>
      <c r="AL92" s="65">
        <f t="shared" si="26"/>
        <v>9.5620912200000028</v>
      </c>
      <c r="AM92" s="65">
        <f t="shared" si="27"/>
        <v>10.78353881999999</v>
      </c>
      <c r="AN92" s="66"/>
      <c r="AO92" s="65">
        <f t="shared" si="28"/>
        <v>8.3562216299999825</v>
      </c>
      <c r="AP92" s="65">
        <f t="shared" si="29"/>
        <v>8.9570047200000218</v>
      </c>
      <c r="AQ92" s="65">
        <f t="shared" si="30"/>
        <v>10.172815019999996</v>
      </c>
    </row>
    <row r="93" spans="1:43" s="9" customFormat="1" x14ac:dyDescent="0.25">
      <c r="A93" s="71" t="s">
        <v>442</v>
      </c>
      <c r="B93" s="13"/>
      <c r="C93" s="52">
        <f>SUM(C66:C69)</f>
        <v>4381.8314869000005</v>
      </c>
      <c r="D93" s="52">
        <f t="shared" ref="D93:AF93" si="32">SUM(D66:D69)</f>
        <v>3525.4130015000001</v>
      </c>
      <c r="E93" s="52">
        <f t="shared" si="32"/>
        <v>3631.4464507000002</v>
      </c>
      <c r="F93" s="52">
        <f t="shared" si="32"/>
        <v>3793.8712236000001</v>
      </c>
      <c r="G93" s="52">
        <f t="shared" si="32"/>
        <v>3889.9209639000001</v>
      </c>
      <c r="H93" s="52">
        <f t="shared" si="32"/>
        <v>4103.8807850000003</v>
      </c>
      <c r="I93" s="52">
        <f t="shared" si="32"/>
        <v>3755.1587884</v>
      </c>
      <c r="J93" s="52">
        <f t="shared" si="32"/>
        <v>4286.6914483</v>
      </c>
      <c r="K93" s="52">
        <f t="shared" si="32"/>
        <v>4525.8375447000008</v>
      </c>
      <c r="L93" s="52">
        <f t="shared" si="32"/>
        <v>3939.7653963999996</v>
      </c>
      <c r="M93" s="52">
        <f t="shared" si="32"/>
        <v>3813.8418361999998</v>
      </c>
      <c r="N93" s="52">
        <f t="shared" si="32"/>
        <v>4107.4655775999991</v>
      </c>
      <c r="O93" s="52">
        <f t="shared" si="32"/>
        <v>3543.0885428000001</v>
      </c>
      <c r="P93" s="52">
        <f t="shared" si="32"/>
        <v>3059.8479926999998</v>
      </c>
      <c r="Q93" s="52">
        <f t="shared" si="32"/>
        <v>2731.1753265000002</v>
      </c>
      <c r="R93" s="52">
        <f t="shared" si="32"/>
        <v>2057.7010109999997</v>
      </c>
      <c r="S93" s="52">
        <f t="shared" si="32"/>
        <v>2291.8690902999997</v>
      </c>
      <c r="T93" s="52">
        <f t="shared" si="32"/>
        <v>2048.9699985000007</v>
      </c>
      <c r="U93" s="52">
        <f t="shared" si="32"/>
        <v>1946.4024555000003</v>
      </c>
      <c r="V93" s="52">
        <f t="shared" si="32"/>
        <v>1507.2902156999999</v>
      </c>
      <c r="W93" s="52">
        <f t="shared" si="32"/>
        <v>1519.6002327000006</v>
      </c>
      <c r="X93" s="52">
        <f t="shared" si="32"/>
        <v>1398.7581111000004</v>
      </c>
      <c r="Y93" s="52">
        <f t="shared" si="32"/>
        <v>1399.5136116000001</v>
      </c>
      <c r="Z93" s="52">
        <f t="shared" si="32"/>
        <v>1908.2251315999995</v>
      </c>
      <c r="AA93" s="52">
        <f t="shared" si="32"/>
        <v>1681.9783467000002</v>
      </c>
      <c r="AB93" s="52">
        <f t="shared" si="32"/>
        <v>1731.7585047000007</v>
      </c>
      <c r="AC93" s="52">
        <f t="shared" si="32"/>
        <v>1726.9199742999992</v>
      </c>
      <c r="AD93" s="52">
        <f t="shared" si="32"/>
        <v>1727.7355193999997</v>
      </c>
      <c r="AE93" s="52">
        <f t="shared" si="32"/>
        <v>1733.9222101999999</v>
      </c>
      <c r="AF93" s="52">
        <f t="shared" si="32"/>
        <v>1734.2858372000007</v>
      </c>
      <c r="AH93" s="65">
        <f t="shared" si="22"/>
        <v>3844.49662532</v>
      </c>
      <c r="AI93" s="65">
        <f t="shared" si="23"/>
        <v>4122.2667925599999</v>
      </c>
      <c r="AJ93" s="65">
        <f t="shared" si="24"/>
        <v>3451.08385516</v>
      </c>
      <c r="AK93" s="65">
        <f t="shared" si="25"/>
        <v>1970.4465541999998</v>
      </c>
      <c r="AL93" s="65">
        <f t="shared" si="26"/>
        <v>1581.6150867399999</v>
      </c>
      <c r="AM93" s="65">
        <f t="shared" si="27"/>
        <v>1730.9244091600001</v>
      </c>
      <c r="AN93" s="66"/>
      <c r="AO93" s="65">
        <f t="shared" si="28"/>
        <v>3983.38170894</v>
      </c>
      <c r="AP93" s="65">
        <f t="shared" si="29"/>
        <v>2710.7652046799999</v>
      </c>
      <c r="AQ93" s="65">
        <f t="shared" si="30"/>
        <v>1656.26974795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3048.7452000000048</v>
      </c>
      <c r="D50" s="52">
        <f>VLOOKUP($B50,Shock_dev!$A$1:$CI$300,MATCH(DATE(D$1,1,1),Shock_dev!$A$1:$CI$1,0),FALSE)</f>
        <v>4446.0712000000058</v>
      </c>
      <c r="E50" s="52">
        <f>VLOOKUP($B50,Shock_dev!$A$1:$CI$300,MATCH(DATE(E$1,1,1),Shock_dev!$A$1:$CI$1,0),FALSE)</f>
        <v>5402.3092999999644</v>
      </c>
      <c r="F50" s="52">
        <f>VLOOKUP($B50,Shock_dev!$A$1:$CI$300,MATCH(DATE(F$1,1,1),Shock_dev!$A$1:$CI$1,0),FALSE)</f>
        <v>6122.2716999999247</v>
      </c>
      <c r="G50" s="52">
        <f>VLOOKUP($B50,Shock_dev!$A$1:$CI$300,MATCH(DATE(G$1,1,1),Shock_dev!$A$1:$CI$1,0),FALSE)</f>
        <v>6795.1830000000773</v>
      </c>
      <c r="H50" s="52">
        <f>VLOOKUP($B50,Shock_dev!$A$1:$CI$300,MATCH(DATE(H$1,1,1),Shock_dev!$A$1:$CI$1,0),FALSE)</f>
        <v>7442.6053000000538</v>
      </c>
      <c r="I50" s="52">
        <f>VLOOKUP($B50,Shock_dev!$A$1:$CI$300,MATCH(DATE(I$1,1,1),Shock_dev!$A$1:$CI$1,0),FALSE)</f>
        <v>7972.7817000000505</v>
      </c>
      <c r="J50" s="52">
        <f>VLOOKUP($B50,Shock_dev!$A$1:$CI$300,MATCH(DATE(J$1,1,1),Shock_dev!$A$1:$CI$1,0),FALSE)</f>
        <v>8655.3956999999937</v>
      </c>
      <c r="K50" s="52">
        <f>VLOOKUP($B50,Shock_dev!$A$1:$CI$300,MATCH(DATE(K$1,1,1),Shock_dev!$A$1:$CI$1,0),FALSE)</f>
        <v>9366.421699999948</v>
      </c>
      <c r="L50" s="52">
        <f>VLOOKUP($B50,Shock_dev!$A$1:$CI$300,MATCH(DATE(L$1,1,1),Shock_dev!$A$1:$CI$1,0),FALSE)</f>
        <v>9918.6879999999655</v>
      </c>
      <c r="M50" s="52">
        <f>VLOOKUP($B50,Shock_dev!$A$1:$CI$300,MATCH(DATE(M$1,1,1),Shock_dev!$A$1:$CI$1,0),FALSE)</f>
        <v>10300.264700000058</v>
      </c>
      <c r="N50" s="52">
        <f>VLOOKUP($B50,Shock_dev!$A$1:$CI$300,MATCH(DATE(N$1,1,1),Shock_dev!$A$1:$CI$1,0),FALSE)</f>
        <v>10890.137699999963</v>
      </c>
      <c r="O50" s="52">
        <f>VLOOKUP($B50,Shock_dev!$A$1:$CI$300,MATCH(DATE(O$1,1,1),Shock_dev!$A$1:$CI$1,0),FALSE)</f>
        <v>11496.994600000093</v>
      </c>
      <c r="P50" s="52">
        <f>VLOOKUP($B50,Shock_dev!$A$1:$CI$300,MATCH(DATE(P$1,1,1),Shock_dev!$A$1:$CI$1,0),FALSE)</f>
        <v>12113.117100000032</v>
      </c>
      <c r="Q50" s="52">
        <f>VLOOKUP($B50,Shock_dev!$A$1:$CI$300,MATCH(DATE(Q$1,1,1),Shock_dev!$A$1:$CI$1,0),FALSE)</f>
        <v>12702.405999999959</v>
      </c>
      <c r="R50" s="52">
        <f>VLOOKUP($B50,Shock_dev!$A$1:$CI$300,MATCH(DATE(R$1,1,1),Shock_dev!$A$1:$CI$1,0),FALSE)</f>
        <v>13227.838400000008</v>
      </c>
      <c r="S50" s="52">
        <f>VLOOKUP($B50,Shock_dev!$A$1:$CI$300,MATCH(DATE(S$1,1,1),Shock_dev!$A$1:$CI$1,0),FALSE)</f>
        <v>13971.758799999952</v>
      </c>
      <c r="T50" s="52">
        <f>VLOOKUP($B50,Shock_dev!$A$1:$CI$300,MATCH(DATE(T$1,1,1),Shock_dev!$A$1:$CI$1,0),FALSE)</f>
        <v>14725.699999999953</v>
      </c>
      <c r="U50" s="52">
        <f>VLOOKUP($B50,Shock_dev!$A$1:$CI$300,MATCH(DATE(U$1,1,1),Shock_dev!$A$1:$CI$1,0),FALSE)</f>
        <v>15494.09600000002</v>
      </c>
      <c r="V50" s="52">
        <f>VLOOKUP($B50,Shock_dev!$A$1:$CI$300,MATCH(DATE(V$1,1,1),Shock_dev!$A$1:$CI$1,0),FALSE)</f>
        <v>16012.460599999991</v>
      </c>
      <c r="W50" s="52">
        <f>VLOOKUP($B50,Shock_dev!$A$1:$CI$300,MATCH(DATE(W$1,1,1),Shock_dev!$A$1:$CI$1,0),FALSE)</f>
        <v>16602.485300000058</v>
      </c>
      <c r="X50" s="52">
        <f>VLOOKUP($B50,Shock_dev!$A$1:$CI$300,MATCH(DATE(X$1,1,1),Shock_dev!$A$1:$CI$1,0),FALSE)</f>
        <v>17283.996299999999</v>
      </c>
      <c r="Y50" s="52">
        <f>VLOOKUP($B50,Shock_dev!$A$1:$CI$300,MATCH(DATE(Y$1,1,1),Shock_dev!$A$1:$CI$1,0),FALSE)</f>
        <v>18007.918399999966</v>
      </c>
      <c r="Z50" s="52">
        <f>VLOOKUP($B50,Shock_dev!$A$1:$CI$300,MATCH(DATE(Z$1,1,1),Shock_dev!$A$1:$CI$1,0),FALSE)</f>
        <v>18897.331200000015</v>
      </c>
      <c r="AA50" s="52">
        <f>VLOOKUP($B50,Shock_dev!$A$1:$CI$300,MATCH(DATE(AA$1,1,1),Shock_dev!$A$1:$CI$1,0),FALSE)</f>
        <v>19688.682200000039</v>
      </c>
      <c r="AB50" s="52">
        <f>VLOOKUP($B50,Shock_dev!$A$1:$CI$300,MATCH(DATE(AB$1,1,1),Shock_dev!$A$1:$CI$1,0),FALSE)</f>
        <v>20427.89850000001</v>
      </c>
      <c r="AC50" s="52">
        <f>VLOOKUP($B50,Shock_dev!$A$1:$CI$300,MATCH(DATE(AC$1,1,1),Shock_dev!$A$1:$CI$1,0),FALSE)</f>
        <v>21129.357300000032</v>
      </c>
      <c r="AD50" s="52">
        <f>VLOOKUP($B50,Shock_dev!$A$1:$CI$300,MATCH(DATE(AD$1,1,1),Shock_dev!$A$1:$CI$1,0),FALSE)</f>
        <v>21802.761000000057</v>
      </c>
      <c r="AE50" s="52">
        <f>VLOOKUP($B50,Shock_dev!$A$1:$CI$300,MATCH(DATE(AE$1,1,1),Shock_dev!$A$1:$CI$1,0),FALSE)</f>
        <v>22456.276300000027</v>
      </c>
      <c r="AF50" s="52">
        <f>VLOOKUP($B50,Shock_dev!$A$1:$CI$300,MATCH(DATE(AF$1,1,1),Shock_dev!$A$1:$CI$1,0),FALSE)</f>
        <v>23093.197199999937</v>
      </c>
      <c r="AG50" s="52"/>
      <c r="AH50" s="65">
        <f>AVERAGE(C50:G50)</f>
        <v>5162.9160799999954</v>
      </c>
      <c r="AI50" s="65">
        <f>AVERAGE(H50:L50)</f>
        <v>8671.1784800000023</v>
      </c>
      <c r="AJ50" s="65">
        <f>AVERAGE(M50:Q50)</f>
        <v>11500.58402000002</v>
      </c>
      <c r="AK50" s="65">
        <f>AVERAGE(R50:V50)</f>
        <v>14686.370759999985</v>
      </c>
      <c r="AL50" s="65">
        <f>AVERAGE(W50:AA50)</f>
        <v>18096.082680000014</v>
      </c>
      <c r="AM50" s="65">
        <f>AVERAGE(AB50:AF50)</f>
        <v>21781.898060000014</v>
      </c>
      <c r="AN50" s="66"/>
      <c r="AO50" s="65">
        <f>AVERAGE(AH50:AI50)</f>
        <v>6917.0472799999989</v>
      </c>
      <c r="AP50" s="65">
        <f>AVERAGE(AJ50:AK50)</f>
        <v>13093.477390000004</v>
      </c>
      <c r="AQ50" s="65">
        <f>AVERAGE(AL50:AM50)</f>
        <v>19938.990370000014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18.87684999999874</v>
      </c>
      <c r="D51" s="52">
        <f>VLOOKUP($B51,Shock_dev!$A$1:$CI$300,MATCH(DATE(D$1,1,1),Shock_dev!$A$1:$CI$1,0),FALSE)</f>
        <v>32.126319999999396</v>
      </c>
      <c r="E51" s="52">
        <f>VLOOKUP($B51,Shock_dev!$A$1:$CI$300,MATCH(DATE(E$1,1,1),Shock_dev!$A$1:$CI$1,0),FALSE)</f>
        <v>41.745489999999336</v>
      </c>
      <c r="F51" s="52">
        <f>VLOOKUP($B51,Shock_dev!$A$1:$CI$300,MATCH(DATE(F$1,1,1),Shock_dev!$A$1:$CI$1,0),FALSE)</f>
        <v>47.248390000000654</v>
      </c>
      <c r="G51" s="52">
        <f>VLOOKUP($B51,Shock_dev!$A$1:$CI$300,MATCH(DATE(G$1,1,1),Shock_dev!$A$1:$CI$1,0),FALSE)</f>
        <v>49.887990000001082</v>
      </c>
      <c r="H51" s="52">
        <f>VLOOKUP($B51,Shock_dev!$A$1:$CI$300,MATCH(DATE(H$1,1,1),Shock_dev!$A$1:$CI$1,0),FALSE)</f>
        <v>50.52419000000009</v>
      </c>
      <c r="I51" s="52">
        <f>VLOOKUP($B51,Shock_dev!$A$1:$CI$300,MATCH(DATE(I$1,1,1),Shock_dev!$A$1:$CI$1,0),FALSE)</f>
        <v>49.161509999999907</v>
      </c>
      <c r="J51" s="52">
        <f>VLOOKUP($B51,Shock_dev!$A$1:$CI$300,MATCH(DATE(J$1,1,1),Shock_dev!$A$1:$CI$1,0),FALSE)</f>
        <v>47.662580000000162</v>
      </c>
      <c r="K51" s="52">
        <f>VLOOKUP($B51,Shock_dev!$A$1:$CI$300,MATCH(DATE(K$1,1,1),Shock_dev!$A$1:$CI$1,0),FALSE)</f>
        <v>46.176190000000133</v>
      </c>
      <c r="L51" s="52">
        <f>VLOOKUP($B51,Shock_dev!$A$1:$CI$300,MATCH(DATE(L$1,1,1),Shock_dev!$A$1:$CI$1,0),FALSE)</f>
        <v>43.600910000001022</v>
      </c>
      <c r="M51" s="52">
        <f>VLOOKUP($B51,Shock_dev!$A$1:$CI$300,MATCH(DATE(M$1,1,1),Shock_dev!$A$1:$CI$1,0),FALSE)</f>
        <v>39.489310000000842</v>
      </c>
      <c r="N51" s="52">
        <f>VLOOKUP($B51,Shock_dev!$A$1:$CI$300,MATCH(DATE(N$1,1,1),Shock_dev!$A$1:$CI$1,0),FALSE)</f>
        <v>36.128760000001421</v>
      </c>
      <c r="O51" s="52">
        <f>VLOOKUP($B51,Shock_dev!$A$1:$CI$300,MATCH(DATE(O$1,1,1),Shock_dev!$A$1:$CI$1,0),FALSE)</f>
        <v>33.453079999999318</v>
      </c>
      <c r="P51" s="52">
        <f>VLOOKUP($B51,Shock_dev!$A$1:$CI$300,MATCH(DATE(P$1,1,1),Shock_dev!$A$1:$CI$1,0),FALSE)</f>
        <v>31.376650000000154</v>
      </c>
      <c r="Q51" s="52">
        <f>VLOOKUP($B51,Shock_dev!$A$1:$CI$300,MATCH(DATE(Q$1,1,1),Shock_dev!$A$1:$CI$1,0),FALSE)</f>
        <v>29.550859999999375</v>
      </c>
      <c r="R51" s="52">
        <f>VLOOKUP($B51,Shock_dev!$A$1:$CI$300,MATCH(DATE(R$1,1,1),Shock_dev!$A$1:$CI$1,0),FALSE)</f>
        <v>27.662650000000212</v>
      </c>
      <c r="S51" s="52">
        <f>VLOOKUP($B51,Shock_dev!$A$1:$CI$300,MATCH(DATE(S$1,1,1),Shock_dev!$A$1:$CI$1,0),FALSE)</f>
        <v>27.375459999999293</v>
      </c>
      <c r="T51" s="52">
        <f>VLOOKUP($B51,Shock_dev!$A$1:$CI$300,MATCH(DATE(T$1,1,1),Shock_dev!$A$1:$CI$1,0),FALSE)</f>
        <v>28.111339999999473</v>
      </c>
      <c r="U51" s="52">
        <f>VLOOKUP($B51,Shock_dev!$A$1:$CI$300,MATCH(DATE(U$1,1,1),Shock_dev!$A$1:$CI$1,0),FALSE)</f>
        <v>29.565969999999652</v>
      </c>
      <c r="V51" s="52">
        <f>VLOOKUP($B51,Shock_dev!$A$1:$CI$300,MATCH(DATE(V$1,1,1),Shock_dev!$A$1:$CI$1,0),FALSE)</f>
        <v>29.64697999999953</v>
      </c>
      <c r="W51" s="52">
        <f>VLOOKUP($B51,Shock_dev!$A$1:$CI$300,MATCH(DATE(W$1,1,1),Shock_dev!$A$1:$CI$1,0),FALSE)</f>
        <v>29.808440000000701</v>
      </c>
      <c r="X51" s="52">
        <f>VLOOKUP($B51,Shock_dev!$A$1:$CI$300,MATCH(DATE(X$1,1,1),Shock_dev!$A$1:$CI$1,0),FALSE)</f>
        <v>30.882910000000265</v>
      </c>
      <c r="Y51" s="52">
        <f>VLOOKUP($B51,Shock_dev!$A$1:$CI$300,MATCH(DATE(Y$1,1,1),Shock_dev!$A$1:$CI$1,0),FALSE)</f>
        <v>32.830130000000281</v>
      </c>
      <c r="Z51" s="52">
        <f>VLOOKUP($B51,Shock_dev!$A$1:$CI$300,MATCH(DATE(Z$1,1,1),Shock_dev!$A$1:$CI$1,0),FALSE)</f>
        <v>36.319610000000466</v>
      </c>
      <c r="AA51" s="52">
        <f>VLOOKUP($B51,Shock_dev!$A$1:$CI$300,MATCH(DATE(AA$1,1,1),Shock_dev!$A$1:$CI$1,0),FALSE)</f>
        <v>39.916309999998703</v>
      </c>
      <c r="AB51" s="52">
        <f>VLOOKUP($B51,Shock_dev!$A$1:$CI$300,MATCH(DATE(AB$1,1,1),Shock_dev!$A$1:$CI$1,0),FALSE)</f>
        <v>43.251319999999396</v>
      </c>
      <c r="AC51" s="52">
        <f>VLOOKUP($B51,Shock_dev!$A$1:$CI$300,MATCH(DATE(AC$1,1,1),Shock_dev!$A$1:$CI$1,0),FALSE)</f>
        <v>46.224930000000313</v>
      </c>
      <c r="AD51" s="52">
        <f>VLOOKUP($B51,Shock_dev!$A$1:$CI$300,MATCH(DATE(AD$1,1,1),Shock_dev!$A$1:$CI$1,0),FALSE)</f>
        <v>48.856390000000829</v>
      </c>
      <c r="AE51" s="52">
        <f>VLOOKUP($B51,Shock_dev!$A$1:$CI$300,MATCH(DATE(AE$1,1,1),Shock_dev!$A$1:$CI$1,0),FALSE)</f>
        <v>51.211920000001555</v>
      </c>
      <c r="AF51" s="52">
        <f>VLOOKUP($B51,Shock_dev!$A$1:$CI$300,MATCH(DATE(AF$1,1,1),Shock_dev!$A$1:$CI$1,0),FALSE)</f>
        <v>53.348849999998492</v>
      </c>
      <c r="AG51" s="52"/>
      <c r="AH51" s="65">
        <f t="shared" ref="AH51:AH80" si="1">AVERAGE(C51:G51)</f>
        <v>37.977007999999842</v>
      </c>
      <c r="AI51" s="65">
        <f t="shared" ref="AI51:AI80" si="2">AVERAGE(H51:L51)</f>
        <v>47.42507600000026</v>
      </c>
      <c r="AJ51" s="65">
        <f t="shared" ref="AJ51:AJ80" si="3">AVERAGE(M51:Q51)</f>
        <v>33.999732000000222</v>
      </c>
      <c r="AK51" s="65">
        <f t="shared" ref="AK51:AK80" si="4">AVERAGE(R51:V51)</f>
        <v>28.472479999999631</v>
      </c>
      <c r="AL51" s="65">
        <f t="shared" ref="AL51:AL80" si="5">AVERAGE(W51:AA51)</f>
        <v>33.951480000000082</v>
      </c>
      <c r="AM51" s="65">
        <f t="shared" ref="AM51:AM80" si="6">AVERAGE(AB51:AF51)</f>
        <v>48.578682000000114</v>
      </c>
      <c r="AN51" s="66"/>
      <c r="AO51" s="65">
        <f t="shared" ref="AO51:AO80" si="7">AVERAGE(AH51:AI51)</f>
        <v>42.701042000000051</v>
      </c>
      <c r="AP51" s="65">
        <f t="shared" ref="AP51:AP80" si="8">AVERAGE(AJ51:AK51)</f>
        <v>31.236105999999928</v>
      </c>
      <c r="AQ51" s="65">
        <f t="shared" ref="AQ51:AQ80" si="9">AVERAGE(AL51:AM51)</f>
        <v>41.265081000000094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19.580523999999969</v>
      </c>
      <c r="D52" s="52">
        <f>VLOOKUP($B52,Shock_dev!$A$1:$CI$300,MATCH(DATE(D$1,1,1),Shock_dev!$A$1:$CI$1,0),FALSE)</f>
        <v>30.51936499999988</v>
      </c>
      <c r="E52" s="52">
        <f>VLOOKUP($B52,Shock_dev!$A$1:$CI$300,MATCH(DATE(E$1,1,1),Shock_dev!$A$1:$CI$1,0),FALSE)</f>
        <v>35.785908999999947</v>
      </c>
      <c r="F52" s="52">
        <f>VLOOKUP($B52,Shock_dev!$A$1:$CI$300,MATCH(DATE(F$1,1,1),Shock_dev!$A$1:$CI$1,0),FALSE)</f>
        <v>38.546814999999924</v>
      </c>
      <c r="G52" s="52">
        <f>VLOOKUP($B52,Shock_dev!$A$1:$CI$300,MATCH(DATE(G$1,1,1),Shock_dev!$A$1:$CI$1,0),FALSE)</f>
        <v>40.985887999999932</v>
      </c>
      <c r="H52" s="52">
        <f>VLOOKUP($B52,Shock_dev!$A$1:$CI$300,MATCH(DATE(H$1,1,1),Shock_dev!$A$1:$CI$1,0),FALSE)</f>
        <v>42.985717000000022</v>
      </c>
      <c r="I52" s="52">
        <f>VLOOKUP($B52,Shock_dev!$A$1:$CI$300,MATCH(DATE(I$1,1,1),Shock_dev!$A$1:$CI$1,0),FALSE)</f>
        <v>43.407072999999855</v>
      </c>
      <c r="J52" s="52">
        <f>VLOOKUP($B52,Shock_dev!$A$1:$CI$300,MATCH(DATE(J$1,1,1),Shock_dev!$A$1:$CI$1,0),FALSE)</f>
        <v>44.916410000000042</v>
      </c>
      <c r="K52" s="52">
        <f>VLOOKUP($B52,Shock_dev!$A$1:$CI$300,MATCH(DATE(K$1,1,1),Shock_dev!$A$1:$CI$1,0),FALSE)</f>
        <v>46.276167999999871</v>
      </c>
      <c r="L52" s="52">
        <f>VLOOKUP($B52,Shock_dev!$A$1:$CI$300,MATCH(DATE(L$1,1,1),Shock_dev!$A$1:$CI$1,0),FALSE)</f>
        <v>45.434954000000062</v>
      </c>
      <c r="M52" s="52">
        <f>VLOOKUP($B52,Shock_dev!$A$1:$CI$300,MATCH(DATE(M$1,1,1),Shock_dev!$A$1:$CI$1,0),FALSE)</f>
        <v>42.467282000000068</v>
      </c>
      <c r="N52" s="52">
        <f>VLOOKUP($B52,Shock_dev!$A$1:$CI$300,MATCH(DATE(N$1,1,1),Shock_dev!$A$1:$CI$1,0),FALSE)</f>
        <v>41.385166000000027</v>
      </c>
      <c r="O52" s="52">
        <f>VLOOKUP($B52,Shock_dev!$A$1:$CI$300,MATCH(DATE(O$1,1,1),Shock_dev!$A$1:$CI$1,0),FALSE)</f>
        <v>40.36952099999985</v>
      </c>
      <c r="P52" s="52">
        <f>VLOOKUP($B52,Shock_dev!$A$1:$CI$300,MATCH(DATE(P$1,1,1),Shock_dev!$A$1:$CI$1,0),FALSE)</f>
        <v>39.25962299999992</v>
      </c>
      <c r="Q52" s="52">
        <f>VLOOKUP($B52,Shock_dev!$A$1:$CI$300,MATCH(DATE(Q$1,1,1),Shock_dev!$A$1:$CI$1,0),FALSE)</f>
        <v>37.545529999999872</v>
      </c>
      <c r="R52" s="52">
        <f>VLOOKUP($B52,Shock_dev!$A$1:$CI$300,MATCH(DATE(R$1,1,1),Shock_dev!$A$1:$CI$1,0),FALSE)</f>
        <v>35.090963999999985</v>
      </c>
      <c r="S52" s="52">
        <f>VLOOKUP($B52,Shock_dev!$A$1:$CI$300,MATCH(DATE(S$1,1,1),Shock_dev!$A$1:$CI$1,0),FALSE)</f>
        <v>34.835646999999881</v>
      </c>
      <c r="T52" s="52">
        <f>VLOOKUP($B52,Shock_dev!$A$1:$CI$300,MATCH(DATE(T$1,1,1),Shock_dev!$A$1:$CI$1,0),FALSE)</f>
        <v>34.724546000000146</v>
      </c>
      <c r="U52" s="52">
        <f>VLOOKUP($B52,Shock_dev!$A$1:$CI$300,MATCH(DATE(U$1,1,1),Shock_dev!$A$1:$CI$1,0),FALSE)</f>
        <v>34.744691999999986</v>
      </c>
      <c r="V52" s="52">
        <f>VLOOKUP($B52,Shock_dev!$A$1:$CI$300,MATCH(DATE(V$1,1,1),Shock_dev!$A$1:$CI$1,0),FALSE)</f>
        <v>31.872900999999956</v>
      </c>
      <c r="W52" s="52">
        <f>VLOOKUP($B52,Shock_dev!$A$1:$CI$300,MATCH(DATE(W$1,1,1),Shock_dev!$A$1:$CI$1,0),FALSE)</f>
        <v>29.973415000000159</v>
      </c>
      <c r="X52" s="52">
        <f>VLOOKUP($B52,Shock_dev!$A$1:$CI$300,MATCH(DATE(X$1,1,1),Shock_dev!$A$1:$CI$1,0),FALSE)</f>
        <v>29.342497999999978</v>
      </c>
      <c r="Y52" s="52">
        <f>VLOOKUP($B52,Shock_dev!$A$1:$CI$300,MATCH(DATE(Y$1,1,1),Shock_dev!$A$1:$CI$1,0),FALSE)</f>
        <v>29.245611999999937</v>
      </c>
      <c r="Z52" s="52">
        <f>VLOOKUP($B52,Shock_dev!$A$1:$CI$300,MATCH(DATE(Z$1,1,1),Shock_dev!$A$1:$CI$1,0),FALSE)</f>
        <v>31.042954000000009</v>
      </c>
      <c r="AA52" s="52">
        <f>VLOOKUP($B52,Shock_dev!$A$1:$CI$300,MATCH(DATE(AA$1,1,1),Shock_dev!$A$1:$CI$1,0),FALSE)</f>
        <v>31.882966000000124</v>
      </c>
      <c r="AB52" s="52">
        <f>VLOOKUP($B52,Shock_dev!$A$1:$CI$300,MATCH(DATE(AB$1,1,1),Shock_dev!$A$1:$CI$1,0),FALSE)</f>
        <v>32.303417000000081</v>
      </c>
      <c r="AC52" s="52">
        <f>VLOOKUP($B52,Shock_dev!$A$1:$CI$300,MATCH(DATE(AC$1,1,1),Shock_dev!$A$1:$CI$1,0),FALSE)</f>
        <v>32.511385000000018</v>
      </c>
      <c r="AD52" s="52">
        <f>VLOOKUP($B52,Shock_dev!$A$1:$CI$300,MATCH(DATE(AD$1,1,1),Shock_dev!$A$1:$CI$1,0),FALSE)</f>
        <v>32.607908999999836</v>
      </c>
      <c r="AE52" s="52">
        <f>VLOOKUP($B52,Shock_dev!$A$1:$CI$300,MATCH(DATE(AE$1,1,1),Shock_dev!$A$1:$CI$1,0),FALSE)</f>
        <v>32.6519380000002</v>
      </c>
      <c r="AF52" s="52">
        <f>VLOOKUP($B52,Shock_dev!$A$1:$CI$300,MATCH(DATE(AF$1,1,1),Shock_dev!$A$1:$CI$1,0),FALSE)</f>
        <v>32.650842000000011</v>
      </c>
      <c r="AG52" s="52"/>
      <c r="AH52" s="65">
        <f t="shared" si="1"/>
        <v>33.083700199999932</v>
      </c>
      <c r="AI52" s="65">
        <f t="shared" si="2"/>
        <v>44.60406439999997</v>
      </c>
      <c r="AJ52" s="65">
        <f t="shared" si="3"/>
        <v>40.205424399999949</v>
      </c>
      <c r="AK52" s="65">
        <f t="shared" si="4"/>
        <v>34.253749999999989</v>
      </c>
      <c r="AL52" s="65">
        <f t="shared" si="5"/>
        <v>30.297489000000041</v>
      </c>
      <c r="AM52" s="65">
        <f t="shared" si="6"/>
        <v>32.545098200000027</v>
      </c>
      <c r="AN52" s="66"/>
      <c r="AO52" s="65">
        <f t="shared" si="7"/>
        <v>38.843882299999947</v>
      </c>
      <c r="AP52" s="65">
        <f t="shared" si="8"/>
        <v>37.229587199999969</v>
      </c>
      <c r="AQ52" s="65">
        <f t="shared" si="9"/>
        <v>31.421293600000034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14.265290000001187</v>
      </c>
      <c r="D53" s="52">
        <f>VLOOKUP($B53,Shock_dev!$A$1:$CI$300,MATCH(DATE(D$1,1,1),Shock_dev!$A$1:$CI$1,0),FALSE)</f>
        <v>19.670799999999872</v>
      </c>
      <c r="E53" s="52">
        <f>VLOOKUP($B53,Shock_dev!$A$1:$CI$300,MATCH(DATE(E$1,1,1),Shock_dev!$A$1:$CI$1,0),FALSE)</f>
        <v>21.358899999999267</v>
      </c>
      <c r="F53" s="52">
        <f>VLOOKUP($B53,Shock_dev!$A$1:$CI$300,MATCH(DATE(F$1,1,1),Shock_dev!$A$1:$CI$1,0),FALSE)</f>
        <v>19.441249999999854</v>
      </c>
      <c r="G53" s="52">
        <f>VLOOKUP($B53,Shock_dev!$A$1:$CI$300,MATCH(DATE(G$1,1,1),Shock_dev!$A$1:$CI$1,0),FALSE)</f>
        <v>15.029840000001059</v>
      </c>
      <c r="H53" s="52">
        <f>VLOOKUP($B53,Shock_dev!$A$1:$CI$300,MATCH(DATE(H$1,1,1),Shock_dev!$A$1:$CI$1,0),FALSE)</f>
        <v>8.9873000000006869</v>
      </c>
      <c r="I53" s="52">
        <f>VLOOKUP($B53,Shock_dev!$A$1:$CI$300,MATCH(DATE(I$1,1,1),Shock_dev!$A$1:$CI$1,0),FALSE)</f>
        <v>1.7227100000000064</v>
      </c>
      <c r="J53" s="52">
        <f>VLOOKUP($B53,Shock_dev!$A$1:$CI$300,MATCH(DATE(J$1,1,1),Shock_dev!$A$1:$CI$1,0),FALSE)</f>
        <v>-5.5339299999996001</v>
      </c>
      <c r="K53" s="52">
        <f>VLOOKUP($B53,Shock_dev!$A$1:$CI$300,MATCH(DATE(K$1,1,1),Shock_dev!$A$1:$CI$1,0),FALSE)</f>
        <v>-12.567880000000514</v>
      </c>
      <c r="L53" s="52">
        <f>VLOOKUP($B53,Shock_dev!$A$1:$CI$300,MATCH(DATE(L$1,1,1),Shock_dev!$A$1:$CI$1,0),FALSE)</f>
        <v>-19.698229999998148</v>
      </c>
      <c r="M53" s="52">
        <f>VLOOKUP($B53,Shock_dev!$A$1:$CI$300,MATCH(DATE(M$1,1,1),Shock_dev!$A$1:$CI$1,0),FALSE)</f>
        <v>-26.95908000000054</v>
      </c>
      <c r="N53" s="52">
        <f>VLOOKUP($B53,Shock_dev!$A$1:$CI$300,MATCH(DATE(N$1,1,1),Shock_dev!$A$1:$CI$1,0),FALSE)</f>
        <v>-32.918950000002951</v>
      </c>
      <c r="O53" s="52">
        <f>VLOOKUP($B53,Shock_dev!$A$1:$CI$300,MATCH(DATE(O$1,1,1),Shock_dev!$A$1:$CI$1,0),FALSE)</f>
        <v>-37.538459999999759</v>
      </c>
      <c r="P53" s="52">
        <f>VLOOKUP($B53,Shock_dev!$A$1:$CI$300,MATCH(DATE(P$1,1,1),Shock_dev!$A$1:$CI$1,0),FALSE)</f>
        <v>-40.893249999997352</v>
      </c>
      <c r="Q53" s="52">
        <f>VLOOKUP($B53,Shock_dev!$A$1:$CI$300,MATCH(DATE(Q$1,1,1),Shock_dev!$A$1:$CI$1,0),FALSE)</f>
        <v>-43.181179999999586</v>
      </c>
      <c r="R53" s="52">
        <f>VLOOKUP($B53,Shock_dev!$A$1:$CI$300,MATCH(DATE(R$1,1,1),Shock_dev!$A$1:$CI$1,0),FALSE)</f>
        <v>-44.531870000002527</v>
      </c>
      <c r="S53" s="52">
        <f>VLOOKUP($B53,Shock_dev!$A$1:$CI$300,MATCH(DATE(S$1,1,1),Shock_dev!$A$1:$CI$1,0),FALSE)</f>
        <v>-44.194350000001577</v>
      </c>
      <c r="T53" s="52">
        <f>VLOOKUP($B53,Shock_dev!$A$1:$CI$300,MATCH(DATE(T$1,1,1),Shock_dev!$A$1:$CI$1,0),FALSE)</f>
        <v>-42.658469999998488</v>
      </c>
      <c r="U53" s="52">
        <f>VLOOKUP($B53,Shock_dev!$A$1:$CI$300,MATCH(DATE(U$1,1,1),Shock_dev!$A$1:$CI$1,0),FALSE)</f>
        <v>-40.258590000001277</v>
      </c>
      <c r="V53" s="52">
        <f>VLOOKUP($B53,Shock_dev!$A$1:$CI$300,MATCH(DATE(V$1,1,1),Shock_dev!$A$1:$CI$1,0),FALSE)</f>
        <v>-38.019309999999678</v>
      </c>
      <c r="W53" s="52">
        <f>VLOOKUP($B53,Shock_dev!$A$1:$CI$300,MATCH(DATE(W$1,1,1),Shock_dev!$A$1:$CI$1,0),FALSE)</f>
        <v>-35.205949999999575</v>
      </c>
      <c r="X53" s="52">
        <f>VLOOKUP($B53,Shock_dev!$A$1:$CI$300,MATCH(DATE(X$1,1,1),Shock_dev!$A$1:$CI$1,0),FALSE)</f>
        <v>-31.479569999999512</v>
      </c>
      <c r="Y53" s="52">
        <f>VLOOKUP($B53,Shock_dev!$A$1:$CI$300,MATCH(DATE(Y$1,1,1),Shock_dev!$A$1:$CI$1,0),FALSE)</f>
        <v>-27.034009999999398</v>
      </c>
      <c r="Z53" s="52">
        <f>VLOOKUP($B53,Shock_dev!$A$1:$CI$300,MATCH(DATE(Z$1,1,1),Shock_dev!$A$1:$CI$1,0),FALSE)</f>
        <v>-21.75086999999985</v>
      </c>
      <c r="AA53" s="52">
        <f>VLOOKUP($B53,Shock_dev!$A$1:$CI$300,MATCH(DATE(AA$1,1,1),Shock_dev!$A$1:$CI$1,0),FALSE)</f>
        <v>-16.554670000001352</v>
      </c>
      <c r="AB53" s="52">
        <f>VLOOKUP($B53,Shock_dev!$A$1:$CI$300,MATCH(DATE(AB$1,1,1),Shock_dev!$A$1:$CI$1,0),FALSE)</f>
        <v>-11.740979999998672</v>
      </c>
      <c r="AC53" s="52">
        <f>VLOOKUP($B53,Shock_dev!$A$1:$CI$300,MATCH(DATE(AC$1,1,1),Shock_dev!$A$1:$CI$1,0),FALSE)</f>
        <v>-7.390479999998206</v>
      </c>
      <c r="AD53" s="52">
        <f>VLOOKUP($B53,Shock_dev!$A$1:$CI$300,MATCH(DATE(AD$1,1,1),Shock_dev!$A$1:$CI$1,0),FALSE)</f>
        <v>-3.4976299999980256</v>
      </c>
      <c r="AE53" s="52">
        <f>VLOOKUP($B53,Shock_dev!$A$1:$CI$300,MATCH(DATE(AE$1,1,1),Shock_dev!$A$1:$CI$1,0),FALSE)</f>
        <v>-2.1609999999782303E-2</v>
      </c>
      <c r="AF53" s="52">
        <f>VLOOKUP($B53,Shock_dev!$A$1:$CI$300,MATCH(DATE(AF$1,1,1),Shock_dev!$A$1:$CI$1,0),FALSE)</f>
        <v>3.0789699999986624</v>
      </c>
      <c r="AG53" s="52"/>
      <c r="AH53" s="65">
        <f t="shared" si="1"/>
        <v>17.953216000000246</v>
      </c>
      <c r="AI53" s="65">
        <f t="shared" si="2"/>
        <v>-5.4180059999995134</v>
      </c>
      <c r="AJ53" s="65">
        <f t="shared" si="3"/>
        <v>-36.298184000000035</v>
      </c>
      <c r="AK53" s="65">
        <f t="shared" si="4"/>
        <v>-41.932518000000712</v>
      </c>
      <c r="AL53" s="65">
        <f t="shared" si="5"/>
        <v>-26.405013999999937</v>
      </c>
      <c r="AM53" s="65">
        <f t="shared" si="6"/>
        <v>-3.9143459999992047</v>
      </c>
      <c r="AN53" s="66"/>
      <c r="AO53" s="65">
        <f t="shared" si="7"/>
        <v>6.2676050000003665</v>
      </c>
      <c r="AP53" s="65">
        <f t="shared" si="8"/>
        <v>-39.115351000000373</v>
      </c>
      <c r="AQ53" s="65">
        <f t="shared" si="9"/>
        <v>-15.159679999999572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40.567935000000034</v>
      </c>
      <c r="D54" s="52">
        <f>VLOOKUP($B54,Shock_dev!$A$1:$CI$300,MATCH(DATE(D$1,1,1),Shock_dev!$A$1:$CI$1,0),FALSE)</f>
        <v>62.174519999999802</v>
      </c>
      <c r="E54" s="52">
        <f>VLOOKUP($B54,Shock_dev!$A$1:$CI$300,MATCH(DATE(E$1,1,1),Shock_dev!$A$1:$CI$1,0),FALSE)</f>
        <v>72.816642000000002</v>
      </c>
      <c r="F54" s="52">
        <f>VLOOKUP($B54,Shock_dev!$A$1:$CI$300,MATCH(DATE(F$1,1,1),Shock_dev!$A$1:$CI$1,0),FALSE)</f>
        <v>78.966719999999896</v>
      </c>
      <c r="G54" s="52">
        <f>VLOOKUP($B54,Shock_dev!$A$1:$CI$300,MATCH(DATE(G$1,1,1),Shock_dev!$A$1:$CI$1,0),FALSE)</f>
        <v>84.797391999999945</v>
      </c>
      <c r="H54" s="52">
        <f>VLOOKUP($B54,Shock_dev!$A$1:$CI$300,MATCH(DATE(H$1,1,1),Shock_dev!$A$1:$CI$1,0),FALSE)</f>
        <v>89.77467200000001</v>
      </c>
      <c r="I54" s="52">
        <f>VLOOKUP($B54,Shock_dev!$A$1:$CI$300,MATCH(DATE(I$1,1,1),Shock_dev!$A$1:$CI$1,0),FALSE)</f>
        <v>91.422256000000061</v>
      </c>
      <c r="J54" s="52">
        <f>VLOOKUP($B54,Shock_dev!$A$1:$CI$300,MATCH(DATE(J$1,1,1),Shock_dev!$A$1:$CI$1,0),FALSE)</f>
        <v>95.325456000000031</v>
      </c>
      <c r="K54" s="52">
        <f>VLOOKUP($B54,Shock_dev!$A$1:$CI$300,MATCH(DATE(K$1,1,1),Shock_dev!$A$1:$CI$1,0),FALSE)</f>
        <v>98.700561999999991</v>
      </c>
      <c r="L54" s="52">
        <f>VLOOKUP($B54,Shock_dev!$A$1:$CI$300,MATCH(DATE(L$1,1,1),Shock_dev!$A$1:$CI$1,0),FALSE)</f>
        <v>97.29979000000003</v>
      </c>
      <c r="M54" s="52">
        <f>VLOOKUP($B54,Shock_dev!$A$1:$CI$300,MATCH(DATE(M$1,1,1),Shock_dev!$A$1:$CI$1,0),FALSE)</f>
        <v>91.422510999999986</v>
      </c>
      <c r="N54" s="52">
        <f>VLOOKUP($B54,Shock_dev!$A$1:$CI$300,MATCH(DATE(N$1,1,1),Shock_dev!$A$1:$CI$1,0),FALSE)</f>
        <v>89.531895000000077</v>
      </c>
      <c r="O54" s="52">
        <f>VLOOKUP($B54,Shock_dev!$A$1:$CI$300,MATCH(DATE(O$1,1,1),Shock_dev!$A$1:$CI$1,0),FALSE)</f>
        <v>87.509392999999818</v>
      </c>
      <c r="P54" s="52">
        <f>VLOOKUP($B54,Shock_dev!$A$1:$CI$300,MATCH(DATE(P$1,1,1),Shock_dev!$A$1:$CI$1,0),FALSE)</f>
        <v>85.145617000000129</v>
      </c>
      <c r="Q54" s="52">
        <f>VLOOKUP($B54,Shock_dev!$A$1:$CI$300,MATCH(DATE(Q$1,1,1),Shock_dev!$A$1:$CI$1,0),FALSE)</f>
        <v>81.416486999999734</v>
      </c>
      <c r="R54" s="52">
        <f>VLOOKUP($B54,Shock_dev!$A$1:$CI$300,MATCH(DATE(R$1,1,1),Shock_dev!$A$1:$CI$1,0),FALSE)</f>
        <v>76.102245999999923</v>
      </c>
      <c r="S54" s="52">
        <f>VLOOKUP($B54,Shock_dev!$A$1:$CI$300,MATCH(DATE(S$1,1,1),Shock_dev!$A$1:$CI$1,0),FALSE)</f>
        <v>75.463674000000083</v>
      </c>
      <c r="T54" s="52">
        <f>VLOOKUP($B54,Shock_dev!$A$1:$CI$300,MATCH(DATE(T$1,1,1),Shock_dev!$A$1:$CI$1,0),FALSE)</f>
        <v>74.958814000000075</v>
      </c>
      <c r="U54" s="52">
        <f>VLOOKUP($B54,Shock_dev!$A$1:$CI$300,MATCH(DATE(U$1,1,1),Shock_dev!$A$1:$CI$1,0),FALSE)</f>
        <v>74.724645000000237</v>
      </c>
      <c r="V54" s="52">
        <f>VLOOKUP($B54,Shock_dev!$A$1:$CI$300,MATCH(DATE(V$1,1,1),Shock_dev!$A$1:$CI$1,0),FALSE)</f>
        <v>68.405185000000074</v>
      </c>
      <c r="W54" s="52">
        <f>VLOOKUP($B54,Shock_dev!$A$1:$CI$300,MATCH(DATE(W$1,1,1),Shock_dev!$A$1:$CI$1,0),FALSE)</f>
        <v>64.417707000000064</v>
      </c>
      <c r="X54" s="52">
        <f>VLOOKUP($B54,Shock_dev!$A$1:$CI$300,MATCH(DATE(X$1,1,1),Shock_dev!$A$1:$CI$1,0),FALSE)</f>
        <v>63.112672999999631</v>
      </c>
      <c r="Y54" s="52">
        <f>VLOOKUP($B54,Shock_dev!$A$1:$CI$300,MATCH(DATE(Y$1,1,1),Shock_dev!$A$1:$CI$1,0),FALSE)</f>
        <v>62.885717000000113</v>
      </c>
      <c r="Z54" s="52">
        <f>VLOOKUP($B54,Shock_dev!$A$1:$CI$300,MATCH(DATE(Z$1,1,1),Shock_dev!$A$1:$CI$1,0),FALSE)</f>
        <v>66.684580000000096</v>
      </c>
      <c r="AA54" s="52">
        <f>VLOOKUP($B54,Shock_dev!$A$1:$CI$300,MATCH(DATE(AA$1,1,1),Shock_dev!$A$1:$CI$1,0),FALSE)</f>
        <v>68.403882000000067</v>
      </c>
      <c r="AB54" s="52">
        <f>VLOOKUP($B54,Shock_dev!$A$1:$CI$300,MATCH(DATE(AB$1,1,1),Shock_dev!$A$1:$CI$1,0),FALSE)</f>
        <v>69.396588000000065</v>
      </c>
      <c r="AC54" s="52">
        <f>VLOOKUP($B54,Shock_dev!$A$1:$CI$300,MATCH(DATE(AC$1,1,1),Shock_dev!$A$1:$CI$1,0),FALSE)</f>
        <v>70.081474000000071</v>
      </c>
      <c r="AD54" s="52">
        <f>VLOOKUP($B54,Shock_dev!$A$1:$CI$300,MATCH(DATE(AD$1,1,1),Shock_dev!$A$1:$CI$1,0),FALSE)</f>
        <v>70.641489000000092</v>
      </c>
      <c r="AE54" s="52">
        <f>VLOOKUP($B54,Shock_dev!$A$1:$CI$300,MATCH(DATE(AE$1,1,1),Shock_dev!$A$1:$CI$1,0),FALSE)</f>
        <v>71.176954000000023</v>
      </c>
      <c r="AF54" s="52">
        <f>VLOOKUP($B54,Shock_dev!$A$1:$CI$300,MATCH(DATE(AF$1,1,1),Shock_dev!$A$1:$CI$1,0),FALSE)</f>
        <v>71.685305999999855</v>
      </c>
      <c r="AG54" s="52"/>
      <c r="AH54" s="65">
        <f t="shared" si="1"/>
        <v>67.86464179999993</v>
      </c>
      <c r="AI54" s="65">
        <f t="shared" si="2"/>
        <v>94.504547200000019</v>
      </c>
      <c r="AJ54" s="65">
        <f t="shared" si="3"/>
        <v>87.005180599999946</v>
      </c>
      <c r="AK54" s="65">
        <f t="shared" si="4"/>
        <v>73.930912800000073</v>
      </c>
      <c r="AL54" s="65">
        <f t="shared" si="5"/>
        <v>65.100911799999992</v>
      </c>
      <c r="AM54" s="65">
        <f t="shared" si="6"/>
        <v>70.596362200000016</v>
      </c>
      <c r="AN54" s="66"/>
      <c r="AO54" s="65">
        <f t="shared" si="7"/>
        <v>81.184594499999974</v>
      </c>
      <c r="AP54" s="65">
        <f t="shared" si="8"/>
        <v>80.468046700000002</v>
      </c>
      <c r="AQ54" s="65">
        <f t="shared" si="9"/>
        <v>67.848636999999997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2.1395450000001119</v>
      </c>
      <c r="D55" s="52">
        <f>VLOOKUP($B55,Shock_dev!$A$1:$CI$300,MATCH(DATE(D$1,1,1),Shock_dev!$A$1:$CI$1,0),FALSE)</f>
        <v>3.444421999999804</v>
      </c>
      <c r="E55" s="52">
        <f>VLOOKUP($B55,Shock_dev!$A$1:$CI$300,MATCH(DATE(E$1,1,1),Shock_dev!$A$1:$CI$1,0),FALSE)</f>
        <v>4.129654999999957</v>
      </c>
      <c r="F55" s="52">
        <f>VLOOKUP($B55,Shock_dev!$A$1:$CI$300,MATCH(DATE(F$1,1,1),Shock_dev!$A$1:$CI$1,0),FALSE)</f>
        <v>4.3487820000000283</v>
      </c>
      <c r="G55" s="52">
        <f>VLOOKUP($B55,Shock_dev!$A$1:$CI$300,MATCH(DATE(G$1,1,1),Shock_dev!$A$1:$CI$1,0),FALSE)</f>
        <v>4.3182709999998679</v>
      </c>
      <c r="H55" s="52">
        <f>VLOOKUP($B55,Shock_dev!$A$1:$CI$300,MATCH(DATE(H$1,1,1),Shock_dev!$A$1:$CI$1,0),FALSE)</f>
        <v>4.1020699999999124</v>
      </c>
      <c r="I55" s="52">
        <f>VLOOKUP($B55,Shock_dev!$A$1:$CI$300,MATCH(DATE(I$1,1,1),Shock_dev!$A$1:$CI$1,0),FALSE)</f>
        <v>3.6514179999999214</v>
      </c>
      <c r="J55" s="52">
        <f>VLOOKUP($B55,Shock_dev!$A$1:$CI$300,MATCH(DATE(J$1,1,1),Shock_dev!$A$1:$CI$1,0),FALSE)</f>
        <v>3.2372390000000451</v>
      </c>
      <c r="K55" s="52">
        <f>VLOOKUP($B55,Shock_dev!$A$1:$CI$300,MATCH(DATE(K$1,1,1),Shock_dev!$A$1:$CI$1,0),FALSE)</f>
        <v>2.8128569999998945</v>
      </c>
      <c r="L55" s="52">
        <f>VLOOKUP($B55,Shock_dev!$A$1:$CI$300,MATCH(DATE(L$1,1,1),Shock_dev!$A$1:$CI$1,0),FALSE)</f>
        <v>2.2046760000000631</v>
      </c>
      <c r="M55" s="52">
        <f>VLOOKUP($B55,Shock_dev!$A$1:$CI$300,MATCH(DATE(M$1,1,1),Shock_dev!$A$1:$CI$1,0),FALSE)</f>
        <v>1.3992920000000595</v>
      </c>
      <c r="N55" s="52">
        <f>VLOOKUP($B55,Shock_dev!$A$1:$CI$300,MATCH(DATE(N$1,1,1),Shock_dev!$A$1:$CI$1,0),FALSE)</f>
        <v>0.76885700000002544</v>
      </c>
      <c r="O55" s="52">
        <f>VLOOKUP($B55,Shock_dev!$A$1:$CI$300,MATCH(DATE(O$1,1,1),Shock_dev!$A$1:$CI$1,0),FALSE)</f>
        <v>0.21943499999997584</v>
      </c>
      <c r="P55" s="52">
        <f>VLOOKUP($B55,Shock_dev!$A$1:$CI$300,MATCH(DATE(P$1,1,1),Shock_dev!$A$1:$CI$1,0),FALSE)</f>
        <v>-0.26314000000002125</v>
      </c>
      <c r="Q55" s="52">
        <f>VLOOKUP($B55,Shock_dev!$A$1:$CI$300,MATCH(DATE(Q$1,1,1),Shock_dev!$A$1:$CI$1,0),FALSE)</f>
        <v>-0.72700200000008408</v>
      </c>
      <c r="R55" s="52">
        <f>VLOOKUP($B55,Shock_dev!$A$1:$CI$300,MATCH(DATE(R$1,1,1),Shock_dev!$A$1:$CI$1,0),FALSE)</f>
        <v>-1.1974109999998745</v>
      </c>
      <c r="S55" s="52">
        <f>VLOOKUP($B55,Shock_dev!$A$1:$CI$300,MATCH(DATE(S$1,1,1),Shock_dev!$A$1:$CI$1,0),FALSE)</f>
        <v>-1.4102510000000166</v>
      </c>
      <c r="T55" s="52">
        <f>VLOOKUP($B55,Shock_dev!$A$1:$CI$300,MATCH(DATE(T$1,1,1),Shock_dev!$A$1:$CI$1,0),FALSE)</f>
        <v>-1.5158860000001368</v>
      </c>
      <c r="U55" s="52">
        <f>VLOOKUP($B55,Shock_dev!$A$1:$CI$300,MATCH(DATE(U$1,1,1),Shock_dev!$A$1:$CI$1,0),FALSE)</f>
        <v>-1.5424929999999222</v>
      </c>
      <c r="V55" s="52">
        <f>VLOOKUP($B55,Shock_dev!$A$1:$CI$300,MATCH(DATE(V$1,1,1),Shock_dev!$A$1:$CI$1,0),FALSE)</f>
        <v>-1.7875619999999799</v>
      </c>
      <c r="W55" s="52">
        <f>VLOOKUP($B55,Shock_dev!$A$1:$CI$300,MATCH(DATE(W$1,1,1),Shock_dev!$A$1:$CI$1,0),FALSE)</f>
        <v>-1.9503270000000157</v>
      </c>
      <c r="X55" s="52">
        <f>VLOOKUP($B55,Shock_dev!$A$1:$CI$300,MATCH(DATE(X$1,1,1),Shock_dev!$A$1:$CI$1,0),FALSE)</f>
        <v>-1.9599369999998544</v>
      </c>
      <c r="Y55" s="52">
        <f>VLOOKUP($B55,Shock_dev!$A$1:$CI$300,MATCH(DATE(Y$1,1,1),Shock_dev!$A$1:$CI$1,0),FALSE)</f>
        <v>-1.8644309999999678</v>
      </c>
      <c r="Z55" s="52">
        <f>VLOOKUP($B55,Shock_dev!$A$1:$CI$300,MATCH(DATE(Z$1,1,1),Shock_dev!$A$1:$CI$1,0),FALSE)</f>
        <v>-1.5556319999998323</v>
      </c>
      <c r="AA55" s="52">
        <f>VLOOKUP($B55,Shock_dev!$A$1:$CI$300,MATCH(DATE(AA$1,1,1),Shock_dev!$A$1:$CI$1,0),FALSE)</f>
        <v>-1.2859750000000076</v>
      </c>
      <c r="AB55" s="52">
        <f>VLOOKUP($B55,Shock_dev!$A$1:$CI$300,MATCH(DATE(AB$1,1,1),Shock_dev!$A$1:$CI$1,0),FALSE)</f>
        <v>-1.0562109999998484</v>
      </c>
      <c r="AC55" s="52">
        <f>VLOOKUP($B55,Shock_dev!$A$1:$CI$300,MATCH(DATE(AC$1,1,1),Shock_dev!$A$1:$CI$1,0),FALSE)</f>
        <v>-0.86184300000013536</v>
      </c>
      <c r="AD55" s="52">
        <f>VLOOKUP($B55,Shock_dev!$A$1:$CI$300,MATCH(DATE(AD$1,1,1),Shock_dev!$A$1:$CI$1,0),FALSE)</f>
        <v>-0.69612800000004427</v>
      </c>
      <c r="AE55" s="52">
        <f>VLOOKUP($B55,Shock_dev!$A$1:$CI$300,MATCH(DATE(AE$1,1,1),Shock_dev!$A$1:$CI$1,0),FALSE)</f>
        <v>-0.55149400000004789</v>
      </c>
      <c r="AF55" s="52">
        <f>VLOOKUP($B55,Shock_dev!$A$1:$CI$300,MATCH(DATE(AF$1,1,1),Shock_dev!$A$1:$CI$1,0),FALSE)</f>
        <v>-0.42352799999980562</v>
      </c>
      <c r="AG55" s="52"/>
      <c r="AH55" s="65">
        <f t="shared" si="1"/>
        <v>3.6761349999999537</v>
      </c>
      <c r="AI55" s="65">
        <f t="shared" si="2"/>
        <v>3.2016519999999673</v>
      </c>
      <c r="AJ55" s="65">
        <f t="shared" si="3"/>
        <v>0.27948839999999109</v>
      </c>
      <c r="AK55" s="65">
        <f t="shared" si="4"/>
        <v>-1.490720599999986</v>
      </c>
      <c r="AL55" s="65">
        <f t="shared" si="5"/>
        <v>-1.7232603999999356</v>
      </c>
      <c r="AM55" s="65">
        <f t="shared" si="6"/>
        <v>-0.7178407999999763</v>
      </c>
      <c r="AN55" s="66"/>
      <c r="AO55" s="65">
        <f t="shared" si="7"/>
        <v>3.4388934999999607</v>
      </c>
      <c r="AP55" s="65">
        <f t="shared" si="8"/>
        <v>-0.60561609999999744</v>
      </c>
      <c r="AQ55" s="65">
        <f t="shared" si="9"/>
        <v>-1.220550599999956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14.98669099999961</v>
      </c>
      <c r="D56" s="52">
        <f>VLOOKUP($B56,Shock_dev!$A$1:$CI$300,MATCH(DATE(D$1,1,1),Shock_dev!$A$1:$CI$1,0),FALSE)</f>
        <v>22.234555</v>
      </c>
      <c r="E56" s="52">
        <f>VLOOKUP($B56,Shock_dev!$A$1:$CI$300,MATCH(DATE(E$1,1,1),Shock_dev!$A$1:$CI$1,0),FALSE)</f>
        <v>25.799128999999994</v>
      </c>
      <c r="F56" s="52">
        <f>VLOOKUP($B56,Shock_dev!$A$1:$CI$300,MATCH(DATE(F$1,1,1),Shock_dev!$A$1:$CI$1,0),FALSE)</f>
        <v>27.579392999999982</v>
      </c>
      <c r="G56" s="52">
        <f>VLOOKUP($B56,Shock_dev!$A$1:$CI$300,MATCH(DATE(G$1,1,1),Shock_dev!$A$1:$CI$1,0),FALSE)</f>
        <v>28.938928000000033</v>
      </c>
      <c r="H56" s="52">
        <f>VLOOKUP($B56,Shock_dev!$A$1:$CI$300,MATCH(DATE(H$1,1,1),Shock_dev!$A$1:$CI$1,0),FALSE)</f>
        <v>29.850610999999844</v>
      </c>
      <c r="I56" s="52">
        <f>VLOOKUP($B56,Shock_dev!$A$1:$CI$300,MATCH(DATE(I$1,1,1),Shock_dev!$A$1:$CI$1,0),FALSE)</f>
        <v>29.663616999999704</v>
      </c>
      <c r="J56" s="52">
        <f>VLOOKUP($B56,Shock_dev!$A$1:$CI$300,MATCH(DATE(J$1,1,1),Shock_dev!$A$1:$CI$1,0),FALSE)</f>
        <v>30.132856000000174</v>
      </c>
      <c r="K56" s="52">
        <f>VLOOKUP($B56,Shock_dev!$A$1:$CI$300,MATCH(DATE(K$1,1,1),Shock_dev!$A$1:$CI$1,0),FALSE)</f>
        <v>30.497590999999829</v>
      </c>
      <c r="L56" s="52">
        <f>VLOOKUP($B56,Shock_dev!$A$1:$CI$300,MATCH(DATE(L$1,1,1),Shock_dev!$A$1:$CI$1,0),FALSE)</f>
        <v>29.496442999999999</v>
      </c>
      <c r="M56" s="52">
        <f>VLOOKUP($B56,Shock_dev!$A$1:$CI$300,MATCH(DATE(M$1,1,1),Shock_dev!$A$1:$CI$1,0),FALSE)</f>
        <v>27.22524599999997</v>
      </c>
      <c r="N56" s="52">
        <f>VLOOKUP($B56,Shock_dev!$A$1:$CI$300,MATCH(DATE(N$1,1,1),Shock_dev!$A$1:$CI$1,0),FALSE)</f>
        <v>26.27024799999981</v>
      </c>
      <c r="O56" s="52">
        <f>VLOOKUP($B56,Shock_dev!$A$1:$CI$300,MATCH(DATE(O$1,1,1),Shock_dev!$A$1:$CI$1,0),FALSE)</f>
        <v>25.469223000000056</v>
      </c>
      <c r="P56" s="52">
        <f>VLOOKUP($B56,Shock_dev!$A$1:$CI$300,MATCH(DATE(P$1,1,1),Shock_dev!$A$1:$CI$1,0),FALSE)</f>
        <v>24.748247999999876</v>
      </c>
      <c r="Q56" s="52">
        <f>VLOOKUP($B56,Shock_dev!$A$1:$CI$300,MATCH(DATE(Q$1,1,1),Shock_dev!$A$1:$CI$1,0),FALSE)</f>
        <v>23.790412999999717</v>
      </c>
      <c r="R56" s="52">
        <f>VLOOKUP($B56,Shock_dev!$A$1:$CI$300,MATCH(DATE(R$1,1,1),Shock_dev!$A$1:$CI$1,0),FALSE)</f>
        <v>22.512373000000025</v>
      </c>
      <c r="S56" s="52">
        <f>VLOOKUP($B56,Shock_dev!$A$1:$CI$300,MATCH(DATE(S$1,1,1),Shock_dev!$A$1:$CI$1,0),FALSE)</f>
        <v>22.793821000000207</v>
      </c>
      <c r="T56" s="52">
        <f>VLOOKUP($B56,Shock_dev!$A$1:$CI$300,MATCH(DATE(T$1,1,1),Shock_dev!$A$1:$CI$1,0),FALSE)</f>
        <v>23.28314999999975</v>
      </c>
      <c r="U56" s="52">
        <f>VLOOKUP($B56,Shock_dev!$A$1:$CI$300,MATCH(DATE(U$1,1,1),Shock_dev!$A$1:$CI$1,0),FALSE)</f>
        <v>23.965257999999722</v>
      </c>
      <c r="V56" s="52">
        <f>VLOOKUP($B56,Shock_dev!$A$1:$CI$300,MATCH(DATE(V$1,1,1),Shock_dev!$A$1:$CI$1,0),FALSE)</f>
        <v>22.889658000000054</v>
      </c>
      <c r="W56" s="52">
        <f>VLOOKUP($B56,Shock_dev!$A$1:$CI$300,MATCH(DATE(W$1,1,1),Shock_dev!$A$1:$CI$1,0),FALSE)</f>
        <v>22.548381000000063</v>
      </c>
      <c r="X56" s="52">
        <f>VLOOKUP($B56,Shock_dev!$A$1:$CI$300,MATCH(DATE(X$1,1,1),Shock_dev!$A$1:$CI$1,0),FALSE)</f>
        <v>23.098099999999704</v>
      </c>
      <c r="Y56" s="52">
        <f>VLOOKUP($B56,Shock_dev!$A$1:$CI$300,MATCH(DATE(Y$1,1,1),Shock_dev!$A$1:$CI$1,0),FALSE)</f>
        <v>24.056107000000338</v>
      </c>
      <c r="Z56" s="52">
        <f>VLOOKUP($B56,Shock_dev!$A$1:$CI$300,MATCH(DATE(Z$1,1,1),Shock_dev!$A$1:$CI$1,0),FALSE)</f>
        <v>26.271979000000101</v>
      </c>
      <c r="AA56" s="52">
        <f>VLOOKUP($B56,Shock_dev!$A$1:$CI$300,MATCH(DATE(AA$1,1,1),Shock_dev!$A$1:$CI$1,0),FALSE)</f>
        <v>27.879488000000038</v>
      </c>
      <c r="AB56" s="52">
        <f>VLOOKUP($B56,Shock_dev!$A$1:$CI$300,MATCH(DATE(AB$1,1,1),Shock_dev!$A$1:$CI$1,0),FALSE)</f>
        <v>29.220316999999795</v>
      </c>
      <c r="AC56" s="52">
        <f>VLOOKUP($B56,Shock_dev!$A$1:$CI$300,MATCH(DATE(AC$1,1,1),Shock_dev!$A$1:$CI$1,0),FALSE)</f>
        <v>30.406721999999718</v>
      </c>
      <c r="AD56" s="52">
        <f>VLOOKUP($B56,Shock_dev!$A$1:$CI$300,MATCH(DATE(AD$1,1,1),Shock_dev!$A$1:$CI$1,0),FALSE)</f>
        <v>31.495197999999618</v>
      </c>
      <c r="AE56" s="52">
        <f>VLOOKUP($B56,Shock_dev!$A$1:$CI$300,MATCH(DATE(AE$1,1,1),Shock_dev!$A$1:$CI$1,0),FALSE)</f>
        <v>32.522219999999834</v>
      </c>
      <c r="AF56" s="52">
        <f>VLOOKUP($B56,Shock_dev!$A$1:$CI$300,MATCH(DATE(AF$1,1,1),Shock_dev!$A$1:$CI$1,0),FALSE)</f>
        <v>33.49406399999998</v>
      </c>
      <c r="AG56" s="52"/>
      <c r="AH56" s="65">
        <f t="shared" si="1"/>
        <v>23.907739199999924</v>
      </c>
      <c r="AI56" s="65">
        <f t="shared" si="2"/>
        <v>29.92822359999991</v>
      </c>
      <c r="AJ56" s="65">
        <f t="shared" si="3"/>
        <v>25.500675599999887</v>
      </c>
      <c r="AK56" s="65">
        <f t="shared" si="4"/>
        <v>23.088851999999953</v>
      </c>
      <c r="AL56" s="65">
        <f t="shared" si="5"/>
        <v>24.770811000000048</v>
      </c>
      <c r="AM56" s="65">
        <f t="shared" si="6"/>
        <v>31.427704199999788</v>
      </c>
      <c r="AN56" s="66"/>
      <c r="AO56" s="65">
        <f t="shared" si="7"/>
        <v>26.917981399999917</v>
      </c>
      <c r="AP56" s="65">
        <f t="shared" si="8"/>
        <v>24.29476379999992</v>
      </c>
      <c r="AQ56" s="65">
        <f t="shared" si="9"/>
        <v>28.099257599999916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49.901955000000271</v>
      </c>
      <c r="D57" s="52">
        <f>VLOOKUP($B57,Shock_dev!$A$1:$CI$300,MATCH(DATE(D$1,1,1),Shock_dev!$A$1:$CI$1,0),FALSE)</f>
        <v>75.491125999999895</v>
      </c>
      <c r="E57" s="52">
        <f>VLOOKUP($B57,Shock_dev!$A$1:$CI$300,MATCH(DATE(E$1,1,1),Shock_dev!$A$1:$CI$1,0),FALSE)</f>
        <v>87.260325999999623</v>
      </c>
      <c r="F57" s="52">
        <f>VLOOKUP($B57,Shock_dev!$A$1:$CI$300,MATCH(DATE(F$1,1,1),Shock_dev!$A$1:$CI$1,0),FALSE)</f>
        <v>92.799879999999575</v>
      </c>
      <c r="G57" s="52">
        <f>VLOOKUP($B57,Shock_dev!$A$1:$CI$300,MATCH(DATE(G$1,1,1),Shock_dev!$A$1:$CI$1,0),FALSE)</f>
        <v>97.284120000000257</v>
      </c>
      <c r="H57" s="52">
        <f>VLOOKUP($B57,Shock_dev!$A$1:$CI$300,MATCH(DATE(H$1,1,1),Shock_dev!$A$1:$CI$1,0),FALSE)</f>
        <v>100.40996899999936</v>
      </c>
      <c r="I57" s="52">
        <f>VLOOKUP($B57,Shock_dev!$A$1:$CI$300,MATCH(DATE(I$1,1,1),Shock_dev!$A$1:$CI$1,0),FALSE)</f>
        <v>99.513852000000043</v>
      </c>
      <c r="J57" s="52">
        <f>VLOOKUP($B57,Shock_dev!$A$1:$CI$300,MATCH(DATE(J$1,1,1),Shock_dev!$A$1:$CI$1,0),FALSE)</f>
        <v>101.20780099999956</v>
      </c>
      <c r="K57" s="52">
        <f>VLOOKUP($B57,Shock_dev!$A$1:$CI$300,MATCH(DATE(K$1,1,1),Shock_dev!$A$1:$CI$1,0),FALSE)</f>
        <v>102.44652500000029</v>
      </c>
      <c r="L57" s="52">
        <f>VLOOKUP($B57,Shock_dev!$A$1:$CI$300,MATCH(DATE(L$1,1,1),Shock_dev!$A$1:$CI$1,0),FALSE)</f>
        <v>98.35292600000048</v>
      </c>
      <c r="M57" s="52">
        <f>VLOOKUP($B57,Shock_dev!$A$1:$CI$300,MATCH(DATE(M$1,1,1),Shock_dev!$A$1:$CI$1,0),FALSE)</f>
        <v>89.294211000000359</v>
      </c>
      <c r="N57" s="52">
        <f>VLOOKUP($B57,Shock_dev!$A$1:$CI$300,MATCH(DATE(N$1,1,1),Shock_dev!$A$1:$CI$1,0),FALSE)</f>
        <v>85.158361999999215</v>
      </c>
      <c r="O57" s="52">
        <f>VLOOKUP($B57,Shock_dev!$A$1:$CI$300,MATCH(DATE(O$1,1,1),Shock_dev!$A$1:$CI$1,0),FALSE)</f>
        <v>81.370547000000442</v>
      </c>
      <c r="P57" s="52">
        <f>VLOOKUP($B57,Shock_dev!$A$1:$CI$300,MATCH(DATE(P$1,1,1),Shock_dev!$A$1:$CI$1,0),FALSE)</f>
        <v>77.631099999999606</v>
      </c>
      <c r="Q57" s="52">
        <f>VLOOKUP($B57,Shock_dev!$A$1:$CI$300,MATCH(DATE(Q$1,1,1),Shock_dev!$A$1:$CI$1,0),FALSE)</f>
        <v>72.72729100000015</v>
      </c>
      <c r="R57" s="52">
        <f>VLOOKUP($B57,Shock_dev!$A$1:$CI$300,MATCH(DATE(R$1,1,1),Shock_dev!$A$1:$CI$1,0),FALSE)</f>
        <v>66.371407999999974</v>
      </c>
      <c r="S57" s="52">
        <f>VLOOKUP($B57,Shock_dev!$A$1:$CI$300,MATCH(DATE(S$1,1,1),Shock_dev!$A$1:$CI$1,0),FALSE)</f>
        <v>65.777388000000428</v>
      </c>
      <c r="T57" s="52">
        <f>VLOOKUP($B57,Shock_dev!$A$1:$CI$300,MATCH(DATE(T$1,1,1),Shock_dev!$A$1:$CI$1,0),FALSE)</f>
        <v>65.728282000000036</v>
      </c>
      <c r="U57" s="52">
        <f>VLOOKUP($B57,Shock_dev!$A$1:$CI$300,MATCH(DATE(U$1,1,1),Shock_dev!$A$1:$CI$1,0),FALSE)</f>
        <v>66.228493000000526</v>
      </c>
      <c r="V57" s="52">
        <f>VLOOKUP($B57,Shock_dev!$A$1:$CI$300,MATCH(DATE(V$1,1,1),Shock_dev!$A$1:$CI$1,0),FALSE)</f>
        <v>59.86207099999956</v>
      </c>
      <c r="W57" s="52">
        <f>VLOOKUP($B57,Shock_dev!$A$1:$CI$300,MATCH(DATE(W$1,1,1),Shock_dev!$A$1:$CI$1,0),FALSE)</f>
        <v>56.261827000000267</v>
      </c>
      <c r="X57" s="52">
        <f>VLOOKUP($B57,Shock_dev!$A$1:$CI$300,MATCH(DATE(X$1,1,1),Shock_dev!$A$1:$CI$1,0),FALSE)</f>
        <v>55.965762999999242</v>
      </c>
      <c r="Y57" s="52">
        <f>VLOOKUP($B57,Shock_dev!$A$1:$CI$300,MATCH(DATE(Y$1,1,1),Shock_dev!$A$1:$CI$1,0),FALSE)</f>
        <v>57.093589999999494</v>
      </c>
      <c r="Z57" s="52">
        <f>VLOOKUP($B57,Shock_dev!$A$1:$CI$300,MATCH(DATE(Z$1,1,1),Shock_dev!$A$1:$CI$1,0),FALSE)</f>
        <v>62.956341000000066</v>
      </c>
      <c r="AA57" s="52">
        <f>VLOOKUP($B57,Shock_dev!$A$1:$CI$300,MATCH(DATE(AA$1,1,1),Shock_dev!$A$1:$CI$1,0),FALSE)</f>
        <v>66.422091000000364</v>
      </c>
      <c r="AB57" s="52">
        <f>VLOOKUP($B57,Shock_dev!$A$1:$CI$300,MATCH(DATE(AB$1,1,1),Shock_dev!$A$1:$CI$1,0),FALSE)</f>
        <v>68.900859999999739</v>
      </c>
      <c r="AC57" s="52">
        <f>VLOOKUP($B57,Shock_dev!$A$1:$CI$300,MATCH(DATE(AC$1,1,1),Shock_dev!$A$1:$CI$1,0),FALSE)</f>
        <v>70.867424000000028</v>
      </c>
      <c r="AD57" s="52">
        <f>VLOOKUP($B57,Shock_dev!$A$1:$CI$300,MATCH(DATE(AD$1,1,1),Shock_dev!$A$1:$CI$1,0),FALSE)</f>
        <v>72.546897999999601</v>
      </c>
      <c r="AE57" s="52">
        <f>VLOOKUP($B57,Shock_dev!$A$1:$CI$300,MATCH(DATE(AE$1,1,1),Shock_dev!$A$1:$CI$1,0),FALSE)</f>
        <v>74.073564999999689</v>
      </c>
      <c r="AF57" s="52">
        <f>VLOOKUP($B57,Shock_dev!$A$1:$CI$300,MATCH(DATE(AF$1,1,1),Shock_dev!$A$1:$CI$1,0),FALSE)</f>
        <v>75.462480000000141</v>
      </c>
      <c r="AG57" s="52"/>
      <c r="AH57" s="65">
        <f t="shared" si="1"/>
        <v>80.547481399999924</v>
      </c>
      <c r="AI57" s="65">
        <f t="shared" si="2"/>
        <v>100.38621459999995</v>
      </c>
      <c r="AJ57" s="65">
        <f t="shared" si="3"/>
        <v>81.236302199999955</v>
      </c>
      <c r="AK57" s="65">
        <f t="shared" si="4"/>
        <v>64.793528400000099</v>
      </c>
      <c r="AL57" s="65">
        <f t="shared" si="5"/>
        <v>59.739922399999884</v>
      </c>
      <c r="AM57" s="65">
        <f t="shared" si="6"/>
        <v>72.370245399999845</v>
      </c>
      <c r="AN57" s="66"/>
      <c r="AO57" s="65">
        <f t="shared" si="7"/>
        <v>90.466847999999942</v>
      </c>
      <c r="AP57" s="65">
        <f t="shared" si="8"/>
        <v>73.014915300000027</v>
      </c>
      <c r="AQ57" s="65">
        <f t="shared" si="9"/>
        <v>66.055083899999858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71.193739999995159</v>
      </c>
      <c r="D58" s="52">
        <f>VLOOKUP($B58,Shock_dev!$A$1:$CI$300,MATCH(DATE(D$1,1,1),Shock_dev!$A$1:$CI$1,0),FALSE)</f>
        <v>115.82185000000027</v>
      </c>
      <c r="E58" s="52">
        <f>VLOOKUP($B58,Shock_dev!$A$1:$CI$300,MATCH(DATE(E$1,1,1),Shock_dev!$A$1:$CI$1,0),FALSE)</f>
        <v>148.59502000000066</v>
      </c>
      <c r="F58" s="52">
        <f>VLOOKUP($B58,Shock_dev!$A$1:$CI$300,MATCH(DATE(F$1,1,1),Shock_dev!$A$1:$CI$1,0),FALSE)</f>
        <v>169.49556000000302</v>
      </c>
      <c r="G58" s="52">
        <f>VLOOKUP($B58,Shock_dev!$A$1:$CI$300,MATCH(DATE(G$1,1,1),Shock_dev!$A$1:$CI$1,0),FALSE)</f>
        <v>182.53271999999561</v>
      </c>
      <c r="H58" s="52">
        <f>VLOOKUP($B58,Shock_dev!$A$1:$CI$300,MATCH(DATE(H$1,1,1),Shock_dev!$A$1:$CI$1,0),FALSE)</f>
        <v>189.52336000000651</v>
      </c>
      <c r="I58" s="52">
        <f>VLOOKUP($B58,Shock_dev!$A$1:$CI$300,MATCH(DATE(I$1,1,1),Shock_dev!$A$1:$CI$1,0),FALSE)</f>
        <v>189.60464999999385</v>
      </c>
      <c r="J58" s="52">
        <f>VLOOKUP($B58,Shock_dev!$A$1:$CI$300,MATCH(DATE(J$1,1,1),Shock_dev!$A$1:$CI$1,0),FALSE)</f>
        <v>189.15668000000005</v>
      </c>
      <c r="K58" s="52">
        <f>VLOOKUP($B58,Shock_dev!$A$1:$CI$300,MATCH(DATE(K$1,1,1),Shock_dev!$A$1:$CI$1,0),FALSE)</f>
        <v>187.87464000000182</v>
      </c>
      <c r="L58" s="52">
        <f>VLOOKUP($B58,Shock_dev!$A$1:$CI$300,MATCH(DATE(L$1,1,1),Shock_dev!$A$1:$CI$1,0),FALSE)</f>
        <v>181.81379000000015</v>
      </c>
      <c r="M58" s="52">
        <f>VLOOKUP($B58,Shock_dev!$A$1:$CI$300,MATCH(DATE(M$1,1,1),Shock_dev!$A$1:$CI$1,0),FALSE)</f>
        <v>169.91570000000502</v>
      </c>
      <c r="N58" s="52">
        <f>VLOOKUP($B58,Shock_dev!$A$1:$CI$300,MATCH(DATE(N$1,1,1),Shock_dev!$A$1:$CI$1,0),FALSE)</f>
        <v>160.65507000000071</v>
      </c>
      <c r="O58" s="52">
        <f>VLOOKUP($B58,Shock_dev!$A$1:$CI$300,MATCH(DATE(O$1,1,1),Shock_dev!$A$1:$CI$1,0),FALSE)</f>
        <v>152.93516000000091</v>
      </c>
      <c r="P58" s="52">
        <f>VLOOKUP($B58,Shock_dev!$A$1:$CI$300,MATCH(DATE(P$1,1,1),Shock_dev!$A$1:$CI$1,0),FALSE)</f>
        <v>146.64287999999942</v>
      </c>
      <c r="Q58" s="52">
        <f>VLOOKUP($B58,Shock_dev!$A$1:$CI$300,MATCH(DATE(Q$1,1,1),Shock_dev!$A$1:$CI$1,0),FALSE)</f>
        <v>140.74542999999539</v>
      </c>
      <c r="R58" s="52">
        <f>VLOOKUP($B58,Shock_dev!$A$1:$CI$300,MATCH(DATE(R$1,1,1),Shock_dev!$A$1:$CI$1,0),FALSE)</f>
        <v>134.44659999999567</v>
      </c>
      <c r="S58" s="52">
        <f>VLOOKUP($B58,Shock_dev!$A$1:$CI$300,MATCH(DATE(S$1,1,1),Shock_dev!$A$1:$CI$1,0),FALSE)</f>
        <v>133.95328999999765</v>
      </c>
      <c r="T58" s="52">
        <f>VLOOKUP($B58,Shock_dev!$A$1:$CI$300,MATCH(DATE(T$1,1,1),Shock_dev!$A$1:$CI$1,0),FALSE)</f>
        <v>136.63178999999946</v>
      </c>
      <c r="U58" s="52">
        <f>VLOOKUP($B58,Shock_dev!$A$1:$CI$300,MATCH(DATE(U$1,1,1),Shock_dev!$A$1:$CI$1,0),FALSE)</f>
        <v>141.79273999999714</v>
      </c>
      <c r="V58" s="52">
        <f>VLOOKUP($B58,Shock_dev!$A$1:$CI$300,MATCH(DATE(V$1,1,1),Shock_dev!$A$1:$CI$1,0),FALSE)</f>
        <v>142.18596999999863</v>
      </c>
      <c r="W58" s="52">
        <f>VLOOKUP($B58,Shock_dev!$A$1:$CI$300,MATCH(DATE(W$1,1,1),Shock_dev!$A$1:$CI$1,0),FALSE)</f>
        <v>143.85185999999521</v>
      </c>
      <c r="X58" s="52">
        <f>VLOOKUP($B58,Shock_dev!$A$1:$CI$300,MATCH(DATE(X$1,1,1),Shock_dev!$A$1:$CI$1,0),FALSE)</f>
        <v>149.07732000000397</v>
      </c>
      <c r="Y58" s="52">
        <f>VLOOKUP($B58,Shock_dev!$A$1:$CI$300,MATCH(DATE(Y$1,1,1),Shock_dev!$A$1:$CI$1,0),FALSE)</f>
        <v>157.34038999999757</v>
      </c>
      <c r="Z58" s="52">
        <f>VLOOKUP($B58,Shock_dev!$A$1:$CI$300,MATCH(DATE(Z$1,1,1),Shock_dev!$A$1:$CI$1,0),FALSE)</f>
        <v>171.19182000000001</v>
      </c>
      <c r="AA58" s="52">
        <f>VLOOKUP($B58,Shock_dev!$A$1:$CI$300,MATCH(DATE(AA$1,1,1),Shock_dev!$A$1:$CI$1,0),FALSE)</f>
        <v>185.22734000000492</v>
      </c>
      <c r="AB58" s="52">
        <f>VLOOKUP($B58,Shock_dev!$A$1:$CI$300,MATCH(DATE(AB$1,1,1),Shock_dev!$A$1:$CI$1,0),FALSE)</f>
        <v>198.77483000000211</v>
      </c>
      <c r="AC58" s="52">
        <f>VLOOKUP($B58,Shock_dev!$A$1:$CI$300,MATCH(DATE(AC$1,1,1),Shock_dev!$A$1:$CI$1,0),FALSE)</f>
        <v>211.59706999999617</v>
      </c>
      <c r="AD58" s="52">
        <f>VLOOKUP($B58,Shock_dev!$A$1:$CI$300,MATCH(DATE(AD$1,1,1),Shock_dev!$A$1:$CI$1,0),FALSE)</f>
        <v>223.69913000000088</v>
      </c>
      <c r="AE58" s="52">
        <f>VLOOKUP($B58,Shock_dev!$A$1:$CI$300,MATCH(DATE(AE$1,1,1),Shock_dev!$A$1:$CI$1,0),FALSE)</f>
        <v>235.1949900000036</v>
      </c>
      <c r="AF58" s="52">
        <f>VLOOKUP($B58,Shock_dev!$A$1:$CI$300,MATCH(DATE(AF$1,1,1),Shock_dev!$A$1:$CI$1,0),FALSE)</f>
        <v>246.16226999999344</v>
      </c>
      <c r="AG58" s="52"/>
      <c r="AH58" s="65">
        <f t="shared" si="1"/>
        <v>137.52777799999893</v>
      </c>
      <c r="AI58" s="65">
        <f t="shared" si="2"/>
        <v>187.59462400000047</v>
      </c>
      <c r="AJ58" s="65">
        <f t="shared" si="3"/>
        <v>154.1788480000003</v>
      </c>
      <c r="AK58" s="65">
        <f t="shared" si="4"/>
        <v>137.80207799999772</v>
      </c>
      <c r="AL58" s="65">
        <f t="shared" si="5"/>
        <v>161.33774600000032</v>
      </c>
      <c r="AM58" s="65">
        <f t="shared" si="6"/>
        <v>223.08565799999923</v>
      </c>
      <c r="AN58" s="66"/>
      <c r="AO58" s="65">
        <f t="shared" si="7"/>
        <v>162.5612009999997</v>
      </c>
      <c r="AP58" s="65">
        <f t="shared" si="8"/>
        <v>145.99046299999901</v>
      </c>
      <c r="AQ58" s="65">
        <f t="shared" si="9"/>
        <v>192.21170199999978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19.894596000000092</v>
      </c>
      <c r="D59" s="52">
        <f>VLOOKUP($B59,Shock_dev!$A$1:$CI$300,MATCH(DATE(D$1,1,1),Shock_dev!$A$1:$CI$1,0),FALSE)</f>
        <v>31.781377000000248</v>
      </c>
      <c r="E59" s="52">
        <f>VLOOKUP($B59,Shock_dev!$A$1:$CI$300,MATCH(DATE(E$1,1,1),Shock_dev!$A$1:$CI$1,0),FALSE)</f>
        <v>41.51643199999944</v>
      </c>
      <c r="F59" s="52">
        <f>VLOOKUP($B59,Shock_dev!$A$1:$CI$300,MATCH(DATE(F$1,1,1),Shock_dev!$A$1:$CI$1,0),FALSE)</f>
        <v>49.305194000000483</v>
      </c>
      <c r="G59" s="52">
        <f>VLOOKUP($B59,Shock_dev!$A$1:$CI$300,MATCH(DATE(G$1,1,1),Shock_dev!$A$1:$CI$1,0),FALSE)</f>
        <v>56.425003999999717</v>
      </c>
      <c r="H59" s="52">
        <f>VLOOKUP($B59,Shock_dev!$A$1:$CI$300,MATCH(DATE(H$1,1,1),Shock_dev!$A$1:$CI$1,0),FALSE)</f>
        <v>63.587524999999914</v>
      </c>
      <c r="I59" s="52">
        <f>VLOOKUP($B59,Shock_dev!$A$1:$CI$300,MATCH(DATE(I$1,1,1),Shock_dev!$A$1:$CI$1,0),FALSE)</f>
        <v>70.68025200000011</v>
      </c>
      <c r="J59" s="52">
        <f>VLOOKUP($B59,Shock_dev!$A$1:$CI$300,MATCH(DATE(J$1,1,1),Shock_dev!$A$1:$CI$1,0),FALSE)</f>
        <v>78.818390000000363</v>
      </c>
      <c r="K59" s="52">
        <f>VLOOKUP($B59,Shock_dev!$A$1:$CI$300,MATCH(DATE(K$1,1,1),Shock_dev!$A$1:$CI$1,0),FALSE)</f>
        <v>87.894158000000061</v>
      </c>
      <c r="L59" s="52">
        <f>VLOOKUP($B59,Shock_dev!$A$1:$CI$300,MATCH(DATE(L$1,1,1),Shock_dev!$A$1:$CI$1,0),FALSE)</f>
        <v>96.843111999999564</v>
      </c>
      <c r="M59" s="52">
        <f>VLOOKUP($B59,Shock_dev!$A$1:$CI$300,MATCH(DATE(M$1,1,1),Shock_dev!$A$1:$CI$1,0),FALSE)</f>
        <v>105.12001899999996</v>
      </c>
      <c r="N59" s="52">
        <f>VLOOKUP($B59,Shock_dev!$A$1:$CI$300,MATCH(DATE(N$1,1,1),Shock_dev!$A$1:$CI$1,0),FALSE)</f>
        <v>114.18585800000074</v>
      </c>
      <c r="O59" s="52">
        <f>VLOOKUP($B59,Shock_dev!$A$1:$CI$300,MATCH(DATE(O$1,1,1),Shock_dev!$A$1:$CI$1,0),FALSE)</f>
        <v>123.81871200000023</v>
      </c>
      <c r="P59" s="52">
        <f>VLOOKUP($B59,Shock_dev!$A$1:$CI$300,MATCH(DATE(P$1,1,1),Shock_dev!$A$1:$CI$1,0),FALSE)</f>
        <v>133.73611799999981</v>
      </c>
      <c r="Q59" s="52">
        <f>VLOOKUP($B59,Shock_dev!$A$1:$CI$300,MATCH(DATE(Q$1,1,1),Shock_dev!$A$1:$CI$1,0),FALSE)</f>
        <v>143.51338900000064</v>
      </c>
      <c r="R59" s="52">
        <f>VLOOKUP($B59,Shock_dev!$A$1:$CI$300,MATCH(DATE(R$1,1,1),Shock_dev!$A$1:$CI$1,0),FALSE)</f>
        <v>152.81547500000033</v>
      </c>
      <c r="S59" s="52">
        <f>VLOOKUP($B59,Shock_dev!$A$1:$CI$300,MATCH(DATE(S$1,1,1),Shock_dev!$A$1:$CI$1,0),FALSE)</f>
        <v>162.77305999999953</v>
      </c>
      <c r="T59" s="52">
        <f>VLOOKUP($B59,Shock_dev!$A$1:$CI$300,MATCH(DATE(T$1,1,1),Shock_dev!$A$1:$CI$1,0),FALSE)</f>
        <v>172.92089400000077</v>
      </c>
      <c r="U59" s="52">
        <f>VLOOKUP($B59,Shock_dev!$A$1:$CI$300,MATCH(DATE(U$1,1,1),Shock_dev!$A$1:$CI$1,0),FALSE)</f>
        <v>182.97412099999929</v>
      </c>
      <c r="V59" s="52">
        <f>VLOOKUP($B59,Shock_dev!$A$1:$CI$300,MATCH(DATE(V$1,1,1),Shock_dev!$A$1:$CI$1,0),FALSE)</f>
        <v>191.42773899999975</v>
      </c>
      <c r="W59" s="52">
        <f>VLOOKUP($B59,Shock_dev!$A$1:$CI$300,MATCH(DATE(W$1,1,1),Shock_dev!$A$1:$CI$1,0),FALSE)</f>
        <v>199.36322299999938</v>
      </c>
      <c r="X59" s="52">
        <f>VLOOKUP($B59,Shock_dev!$A$1:$CI$300,MATCH(DATE(X$1,1,1),Shock_dev!$A$1:$CI$1,0),FALSE)</f>
        <v>207.44992700000057</v>
      </c>
      <c r="Y59" s="52">
        <f>VLOOKUP($B59,Shock_dev!$A$1:$CI$300,MATCH(DATE(Y$1,1,1),Shock_dev!$A$1:$CI$1,0),FALSE)</f>
        <v>215.6488159999999</v>
      </c>
      <c r="Z59" s="52">
        <f>VLOOKUP($B59,Shock_dev!$A$1:$CI$300,MATCH(DATE(Z$1,1,1),Shock_dev!$A$1:$CI$1,0),FALSE)</f>
        <v>224.5007489999989</v>
      </c>
      <c r="AA59" s="52">
        <f>VLOOKUP($B59,Shock_dev!$A$1:$CI$300,MATCH(DATE(AA$1,1,1),Shock_dev!$A$1:$CI$1,0),FALSE)</f>
        <v>232.96971200000007</v>
      </c>
      <c r="AB59" s="52">
        <f>VLOOKUP($B59,Shock_dev!$A$1:$CI$300,MATCH(DATE(AB$1,1,1),Shock_dev!$A$1:$CI$1,0),FALSE)</f>
        <v>240.82975299999998</v>
      </c>
      <c r="AC59" s="52">
        <f>VLOOKUP($B59,Shock_dev!$A$1:$CI$300,MATCH(DATE(AC$1,1,1),Shock_dev!$A$1:$CI$1,0),FALSE)</f>
        <v>248.11899199999971</v>
      </c>
      <c r="AD59" s="52">
        <f>VLOOKUP($B59,Shock_dev!$A$1:$CI$300,MATCH(DATE(AD$1,1,1),Shock_dev!$A$1:$CI$1,0),FALSE)</f>
        <v>254.94888100000026</v>
      </c>
      <c r="AE59" s="52">
        <f>VLOOKUP($B59,Shock_dev!$A$1:$CI$300,MATCH(DATE(AE$1,1,1),Shock_dev!$A$1:$CI$1,0),FALSE)</f>
        <v>261.43656999999985</v>
      </c>
      <c r="AF59" s="52">
        <f>VLOOKUP($B59,Shock_dev!$A$1:$CI$300,MATCH(DATE(AF$1,1,1),Shock_dev!$A$1:$CI$1,0),FALSE)</f>
        <v>267.66616400000021</v>
      </c>
      <c r="AG59" s="52"/>
      <c r="AH59" s="65">
        <f t="shared" si="1"/>
        <v>39.784520599999993</v>
      </c>
      <c r="AI59" s="65">
        <f t="shared" si="2"/>
        <v>79.564687399999997</v>
      </c>
      <c r="AJ59" s="65">
        <f t="shared" si="3"/>
        <v>124.07481920000028</v>
      </c>
      <c r="AK59" s="65">
        <f t="shared" si="4"/>
        <v>172.58225779999992</v>
      </c>
      <c r="AL59" s="65">
        <f t="shared" si="5"/>
        <v>215.98648539999976</v>
      </c>
      <c r="AM59" s="65">
        <f t="shared" si="6"/>
        <v>254.60007200000001</v>
      </c>
      <c r="AN59" s="66"/>
      <c r="AO59" s="65">
        <f t="shared" si="7"/>
        <v>59.674603999999995</v>
      </c>
      <c r="AP59" s="65">
        <f t="shared" si="8"/>
        <v>148.32853850000009</v>
      </c>
      <c r="AQ59" s="65">
        <f t="shared" si="9"/>
        <v>235.29327869999989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104.12261620000004</v>
      </c>
      <c r="D60" s="52">
        <f>VLOOKUP($B60,Shock_dev!$A$1:$CI$300,MATCH(DATE(D$1,1,1),Shock_dev!$A$1:$CI$1,0),FALSE)</f>
        <v>150.814977</v>
      </c>
      <c r="E60" s="52">
        <f>VLOOKUP($B60,Shock_dev!$A$1:$CI$300,MATCH(DATE(E$1,1,1),Shock_dev!$A$1:$CI$1,0),FALSE)</f>
        <v>171.61657200000002</v>
      </c>
      <c r="F60" s="52">
        <f>VLOOKUP($B60,Shock_dev!$A$1:$CI$300,MATCH(DATE(F$1,1,1),Shock_dev!$A$1:$CI$1,0),FALSE)</f>
        <v>183.11096980000002</v>
      </c>
      <c r="G60" s="52">
        <f>VLOOKUP($B60,Shock_dev!$A$1:$CI$300,MATCH(DATE(G$1,1,1),Shock_dev!$A$1:$CI$1,0),FALSE)</f>
        <v>201.0173307</v>
      </c>
      <c r="H60" s="52">
        <f>VLOOKUP($B60,Shock_dev!$A$1:$CI$300,MATCH(DATE(H$1,1,1),Shock_dev!$A$1:$CI$1,0),FALSE)</f>
        <v>214.23938039999996</v>
      </c>
      <c r="I60" s="52">
        <f>VLOOKUP($B60,Shock_dev!$A$1:$CI$300,MATCH(DATE(I$1,1,1),Shock_dev!$A$1:$CI$1,0),FALSE)</f>
        <v>223.21742270000004</v>
      </c>
      <c r="J60" s="52">
        <f>VLOOKUP($B60,Shock_dev!$A$1:$CI$300,MATCH(DATE(J$1,1,1),Shock_dev!$A$1:$CI$1,0),FALSE)</f>
        <v>230.62098890000004</v>
      </c>
      <c r="K60" s="52">
        <f>VLOOKUP($B60,Shock_dev!$A$1:$CI$300,MATCH(DATE(K$1,1,1),Shock_dev!$A$1:$CI$1,0),FALSE)</f>
        <v>237.39593669999999</v>
      </c>
      <c r="L60" s="52">
        <f>VLOOKUP($B60,Shock_dev!$A$1:$CI$300,MATCH(DATE(L$1,1,1),Shock_dev!$A$1:$CI$1,0),FALSE)</f>
        <v>222.73005230000001</v>
      </c>
      <c r="M60" s="52">
        <f>VLOOKUP($B60,Shock_dev!$A$1:$CI$300,MATCH(DATE(M$1,1,1),Shock_dev!$A$1:$CI$1,0),FALSE)</f>
        <v>200.0256521</v>
      </c>
      <c r="N60" s="52">
        <f>VLOOKUP($B60,Shock_dev!$A$1:$CI$300,MATCH(DATE(N$1,1,1),Shock_dev!$A$1:$CI$1,0),FALSE)</f>
        <v>194.6038777</v>
      </c>
      <c r="O60" s="52">
        <f>VLOOKUP($B60,Shock_dev!$A$1:$CI$300,MATCH(DATE(O$1,1,1),Shock_dev!$A$1:$CI$1,0),FALSE)</f>
        <v>195.28800350000006</v>
      </c>
      <c r="P60" s="52">
        <f>VLOOKUP($B60,Shock_dev!$A$1:$CI$300,MATCH(DATE(P$1,1,1),Shock_dev!$A$1:$CI$1,0),FALSE)</f>
        <v>197.9288305</v>
      </c>
      <c r="Q60" s="52">
        <f>VLOOKUP($B60,Shock_dev!$A$1:$CI$300,MATCH(DATE(Q$1,1,1),Shock_dev!$A$1:$CI$1,0),FALSE)</f>
        <v>172.00559659999999</v>
      </c>
      <c r="R60" s="52">
        <f>VLOOKUP($B60,Shock_dev!$A$1:$CI$300,MATCH(DATE(R$1,1,1),Shock_dev!$A$1:$CI$1,0),FALSE)</f>
        <v>150.0027182</v>
      </c>
      <c r="S60" s="52">
        <f>VLOOKUP($B60,Shock_dev!$A$1:$CI$300,MATCH(DATE(S$1,1,1),Shock_dev!$A$1:$CI$1,0),FALSE)</f>
        <v>143.18218020000006</v>
      </c>
      <c r="T60" s="52">
        <f>VLOOKUP($B60,Shock_dev!$A$1:$CI$300,MATCH(DATE(T$1,1,1),Shock_dev!$A$1:$CI$1,0),FALSE)</f>
        <v>141.47584419999998</v>
      </c>
      <c r="U60" s="52">
        <f>VLOOKUP($B60,Shock_dev!$A$1:$CI$300,MATCH(DATE(U$1,1,1),Shock_dev!$A$1:$CI$1,0),FALSE)</f>
        <v>141.26180820000002</v>
      </c>
      <c r="V60" s="52">
        <f>VLOOKUP($B60,Shock_dev!$A$1:$CI$300,MATCH(DATE(V$1,1,1),Shock_dev!$A$1:$CI$1,0),FALSE)</f>
        <v>107.21988160000001</v>
      </c>
      <c r="W60" s="52">
        <f>VLOOKUP($B60,Shock_dev!$A$1:$CI$300,MATCH(DATE(W$1,1,1),Shock_dev!$A$1:$CI$1,0),FALSE)</f>
        <v>82.841696400000046</v>
      </c>
      <c r="X60" s="52">
        <f>VLOOKUP($B60,Shock_dev!$A$1:$CI$300,MATCH(DATE(X$1,1,1),Shock_dev!$A$1:$CI$1,0),FALSE)</f>
        <v>73.04320759999996</v>
      </c>
      <c r="Y60" s="52">
        <f>VLOOKUP($B60,Shock_dev!$A$1:$CI$300,MATCH(DATE(Y$1,1,1),Shock_dev!$A$1:$CI$1,0),FALSE)</f>
        <v>68.149324700000079</v>
      </c>
      <c r="Z60" s="52">
        <f>VLOOKUP($B60,Shock_dev!$A$1:$CI$300,MATCH(DATE(Z$1,1,1),Shock_dev!$A$1:$CI$1,0),FALSE)</f>
        <v>64.85853069999996</v>
      </c>
      <c r="AA60" s="52">
        <f>VLOOKUP($B60,Shock_dev!$A$1:$CI$300,MATCH(DATE(AA$1,1,1),Shock_dev!$A$1:$CI$1,0),FALSE)</f>
        <v>62.046060499999953</v>
      </c>
      <c r="AB60" s="52">
        <f>VLOOKUP($B60,Shock_dev!$A$1:$CI$300,MATCH(DATE(AB$1,1,1),Shock_dev!$A$1:$CI$1,0),FALSE)</f>
        <v>59.387264400000049</v>
      </c>
      <c r="AC60" s="52">
        <f>VLOOKUP($B60,Shock_dev!$A$1:$CI$300,MATCH(DATE(AC$1,1,1),Shock_dev!$A$1:$CI$1,0),FALSE)</f>
        <v>56.802092399999992</v>
      </c>
      <c r="AD60" s="52">
        <f>VLOOKUP($B60,Shock_dev!$A$1:$CI$300,MATCH(DATE(AD$1,1,1),Shock_dev!$A$1:$CI$1,0),FALSE)</f>
        <v>54.296680600000059</v>
      </c>
      <c r="AE60" s="52">
        <f>VLOOKUP($B60,Shock_dev!$A$1:$CI$300,MATCH(DATE(AE$1,1,1),Shock_dev!$A$1:$CI$1,0),FALSE)</f>
        <v>51.888521200000014</v>
      </c>
      <c r="AF60" s="52">
        <f>VLOOKUP($B60,Shock_dev!$A$1:$CI$300,MATCH(DATE(AF$1,1,1),Shock_dev!$A$1:$CI$1,0),FALSE)</f>
        <v>49.596666899999946</v>
      </c>
      <c r="AG60" s="52"/>
      <c r="AH60" s="65">
        <f t="shared" si="1"/>
        <v>162.13649314000003</v>
      </c>
      <c r="AI60" s="65">
        <f t="shared" si="2"/>
        <v>225.64075620000003</v>
      </c>
      <c r="AJ60" s="65">
        <f t="shared" si="3"/>
        <v>191.97039208000001</v>
      </c>
      <c r="AK60" s="65">
        <f t="shared" si="4"/>
        <v>136.62848648000002</v>
      </c>
      <c r="AL60" s="65">
        <f t="shared" si="5"/>
        <v>70.18776398</v>
      </c>
      <c r="AM60" s="65">
        <f t="shared" si="6"/>
        <v>54.394245100000013</v>
      </c>
      <c r="AN60" s="66"/>
      <c r="AO60" s="65">
        <f t="shared" si="7"/>
        <v>193.88862467000001</v>
      </c>
      <c r="AP60" s="65">
        <f t="shared" si="8"/>
        <v>164.29943928</v>
      </c>
      <c r="AQ60" s="65">
        <f t="shared" si="9"/>
        <v>62.291004540000003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51.119815220000007</v>
      </c>
      <c r="D61" s="52">
        <f>VLOOKUP($B61,Shock_dev!$A$1:$CI$300,MATCH(DATE(D$1,1,1),Shock_dev!$A$1:$CI$1,0),FALSE)</f>
        <v>86.030355979999996</v>
      </c>
      <c r="E61" s="52">
        <f>VLOOKUP($B61,Shock_dev!$A$1:$CI$300,MATCH(DATE(E$1,1,1),Shock_dev!$A$1:$CI$1,0),FALSE)</f>
        <v>103.60754707</v>
      </c>
      <c r="F61" s="52">
        <f>VLOOKUP($B61,Shock_dev!$A$1:$CI$300,MATCH(DATE(F$1,1,1),Shock_dev!$A$1:$CI$1,0),FALSE)</f>
        <v>113.08251143999999</v>
      </c>
      <c r="G61" s="52">
        <f>VLOOKUP($B61,Shock_dev!$A$1:$CI$300,MATCH(DATE(G$1,1,1),Shock_dev!$A$1:$CI$1,0),FALSE)</f>
        <v>119.24138212</v>
      </c>
      <c r="H61" s="52">
        <f>VLOOKUP($B61,Shock_dev!$A$1:$CI$300,MATCH(DATE(H$1,1,1),Shock_dev!$A$1:$CI$1,0),FALSE)</f>
        <v>123.90203188999999</v>
      </c>
      <c r="I61" s="52">
        <f>VLOOKUP($B61,Shock_dev!$A$1:$CI$300,MATCH(DATE(I$1,1,1),Shock_dev!$A$1:$CI$1,0),FALSE)</f>
        <v>121.68005911999998</v>
      </c>
      <c r="J61" s="52">
        <f>VLOOKUP($B61,Shock_dev!$A$1:$CI$300,MATCH(DATE(J$1,1,1),Shock_dev!$A$1:$CI$1,0),FALSE)</f>
        <v>122.41371795000001</v>
      </c>
      <c r="K61" s="52">
        <f>VLOOKUP($B61,Shock_dev!$A$1:$CI$300,MATCH(DATE(K$1,1,1),Shock_dev!$A$1:$CI$1,0),FALSE)</f>
        <v>110.47885046000002</v>
      </c>
      <c r="L61" s="52">
        <f>VLOOKUP($B61,Shock_dev!$A$1:$CI$300,MATCH(DATE(L$1,1,1),Shock_dev!$A$1:$CI$1,0),FALSE)</f>
        <v>106.89454089</v>
      </c>
      <c r="M61" s="52">
        <f>VLOOKUP($B61,Shock_dev!$A$1:$CI$300,MATCH(DATE(M$1,1,1),Shock_dev!$A$1:$CI$1,0),FALSE)</f>
        <v>57.111124949999997</v>
      </c>
      <c r="N61" s="52">
        <f>VLOOKUP($B61,Shock_dev!$A$1:$CI$300,MATCH(DATE(N$1,1,1),Shock_dev!$A$1:$CI$1,0),FALSE)</f>
        <v>25.320640710000006</v>
      </c>
      <c r="O61" s="52">
        <f>VLOOKUP($B61,Shock_dev!$A$1:$CI$300,MATCH(DATE(O$1,1,1),Shock_dev!$A$1:$CI$1,0),FALSE)</f>
        <v>15.507674919999999</v>
      </c>
      <c r="P61" s="52">
        <f>VLOOKUP($B61,Shock_dev!$A$1:$CI$300,MATCH(DATE(P$1,1,1),Shock_dev!$A$1:$CI$1,0),FALSE)</f>
        <v>11.37669236</v>
      </c>
      <c r="Q61" s="52">
        <f>VLOOKUP($B61,Shock_dev!$A$1:$CI$300,MATCH(DATE(Q$1,1,1),Shock_dev!$A$1:$CI$1,0),FALSE)</f>
        <v>8.9441689000000011</v>
      </c>
      <c r="R61" s="52">
        <f>VLOOKUP($B61,Shock_dev!$A$1:$CI$300,MATCH(DATE(R$1,1,1),Shock_dev!$A$1:$CI$1,0),FALSE)</f>
        <v>7.103932449999995</v>
      </c>
      <c r="S61" s="52">
        <f>VLOOKUP($B61,Shock_dev!$A$1:$CI$300,MATCH(DATE(S$1,1,1),Shock_dev!$A$1:$CI$1,0),FALSE)</f>
        <v>12.659460900000006</v>
      </c>
      <c r="T61" s="52">
        <f>VLOOKUP($B61,Shock_dev!$A$1:$CI$300,MATCH(DATE(T$1,1,1),Shock_dev!$A$1:$CI$1,0),FALSE)</f>
        <v>14.047844859999998</v>
      </c>
      <c r="U61" s="52">
        <f>VLOOKUP($B61,Shock_dev!$A$1:$CI$300,MATCH(DATE(U$1,1,1),Shock_dev!$A$1:$CI$1,0),FALSE)</f>
        <v>13.787875659999997</v>
      </c>
      <c r="V61" s="52">
        <f>VLOOKUP($B61,Shock_dev!$A$1:$CI$300,MATCH(DATE(V$1,1,1),Shock_dev!$A$1:$CI$1,0),FALSE)</f>
        <v>13.029715169999996</v>
      </c>
      <c r="W61" s="52">
        <f>VLOOKUP($B61,Shock_dev!$A$1:$CI$300,MATCH(DATE(W$1,1,1),Shock_dev!$A$1:$CI$1,0),FALSE)</f>
        <v>12.1679976</v>
      </c>
      <c r="X61" s="52">
        <f>VLOOKUP($B61,Shock_dev!$A$1:$CI$300,MATCH(DATE(X$1,1,1),Shock_dev!$A$1:$CI$1,0),FALSE)</f>
        <v>18.243272940000004</v>
      </c>
      <c r="Y61" s="52">
        <f>VLOOKUP($B61,Shock_dev!$A$1:$CI$300,MATCH(DATE(Y$1,1,1),Shock_dev!$A$1:$CI$1,0),FALSE)</f>
        <v>20.26817724</v>
      </c>
      <c r="Z61" s="52">
        <f>VLOOKUP($B61,Shock_dev!$A$1:$CI$300,MATCH(DATE(Z$1,1,1),Shock_dev!$A$1:$CI$1,0),FALSE)</f>
        <v>20.678151950000007</v>
      </c>
      <c r="AA61" s="52">
        <f>VLOOKUP($B61,Shock_dev!$A$1:$CI$300,MATCH(DATE(AA$1,1,1),Shock_dev!$A$1:$CI$1,0),FALSE)</f>
        <v>20.57627583</v>
      </c>
      <c r="AB61" s="52">
        <f>VLOOKUP($B61,Shock_dev!$A$1:$CI$300,MATCH(DATE(AB$1,1,1),Shock_dev!$A$1:$CI$1,0),FALSE)</f>
        <v>20.335093910000005</v>
      </c>
      <c r="AC61" s="52">
        <f>VLOOKUP($B61,Shock_dev!$A$1:$CI$300,MATCH(DATE(AC$1,1,1),Shock_dev!$A$1:$CI$1,0),FALSE)</f>
        <v>20.069503340000004</v>
      </c>
      <c r="AD61" s="52">
        <f>VLOOKUP($B61,Shock_dev!$A$1:$CI$300,MATCH(DATE(AD$1,1,1),Shock_dev!$A$1:$CI$1,0),FALSE)</f>
        <v>19.81715775</v>
      </c>
      <c r="AE61" s="52">
        <f>VLOOKUP($B61,Shock_dev!$A$1:$CI$300,MATCH(DATE(AE$1,1,1),Shock_dev!$A$1:$CI$1,0),FALSE)</f>
        <v>19.591650090000009</v>
      </c>
      <c r="AF61" s="52">
        <f>VLOOKUP($B61,Shock_dev!$A$1:$CI$300,MATCH(DATE(AF$1,1,1),Shock_dev!$A$1:$CI$1,0),FALSE)</f>
        <v>19.390091669999997</v>
      </c>
      <c r="AG61" s="52"/>
      <c r="AH61" s="65">
        <f t="shared" si="1"/>
        <v>94.616322366000006</v>
      </c>
      <c r="AI61" s="65">
        <f t="shared" si="2"/>
        <v>117.073840062</v>
      </c>
      <c r="AJ61" s="65">
        <f t="shared" si="3"/>
        <v>23.652060367999997</v>
      </c>
      <c r="AK61" s="65">
        <f t="shared" si="4"/>
        <v>12.125765807999999</v>
      </c>
      <c r="AL61" s="65">
        <f t="shared" si="5"/>
        <v>18.386775112000002</v>
      </c>
      <c r="AM61" s="65">
        <f t="shared" si="6"/>
        <v>19.840699352000001</v>
      </c>
      <c r="AN61" s="66"/>
      <c r="AO61" s="65">
        <f t="shared" si="7"/>
        <v>105.845081214</v>
      </c>
      <c r="AP61" s="65">
        <f t="shared" si="8"/>
        <v>17.888913087999999</v>
      </c>
      <c r="AQ61" s="65">
        <f t="shared" si="9"/>
        <v>19.113737232000002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48.345646200000004</v>
      </c>
      <c r="D62" s="52">
        <f>VLOOKUP($B62,Shock_dev!$A$1:$CI$300,MATCH(DATE(D$1,1,1),Shock_dev!$A$1:$CI$1,0),FALSE)</f>
        <v>76.739893030000005</v>
      </c>
      <c r="E62" s="52">
        <f>VLOOKUP($B62,Shock_dev!$A$1:$CI$300,MATCH(DATE(E$1,1,1),Shock_dev!$A$1:$CI$1,0),FALSE)</f>
        <v>90.083763290000007</v>
      </c>
      <c r="F62" s="52">
        <f>VLOOKUP($B62,Shock_dev!$A$1:$CI$300,MATCH(DATE(F$1,1,1),Shock_dev!$A$1:$CI$1,0),FALSE)</f>
        <v>96.912137580000007</v>
      </c>
      <c r="G62" s="52">
        <f>VLOOKUP($B62,Shock_dev!$A$1:$CI$300,MATCH(DATE(G$1,1,1),Shock_dev!$A$1:$CI$1,0),FALSE)</f>
        <v>105.19873299000001</v>
      </c>
      <c r="H62" s="52">
        <f>VLOOKUP($B62,Shock_dev!$A$1:$CI$300,MATCH(DATE(H$1,1,1),Shock_dev!$A$1:$CI$1,0),FALSE)</f>
        <v>109.77925192999999</v>
      </c>
      <c r="I62" s="52">
        <f>VLOOKUP($B62,Shock_dev!$A$1:$CI$300,MATCH(DATE(I$1,1,1),Shock_dev!$A$1:$CI$1,0),FALSE)</f>
        <v>112.09741365000001</v>
      </c>
      <c r="J62" s="52">
        <f>VLOOKUP($B62,Shock_dev!$A$1:$CI$300,MATCH(DATE(J$1,1,1),Shock_dev!$A$1:$CI$1,0),FALSE)</f>
        <v>113.54051560999999</v>
      </c>
      <c r="K62" s="52">
        <f>VLOOKUP($B62,Shock_dev!$A$1:$CI$300,MATCH(DATE(K$1,1,1),Shock_dev!$A$1:$CI$1,0),FALSE)</f>
        <v>113.44272828000001</v>
      </c>
      <c r="L62" s="52">
        <f>VLOOKUP($B62,Shock_dev!$A$1:$CI$300,MATCH(DATE(L$1,1,1),Shock_dev!$A$1:$CI$1,0),FALSE)</f>
        <v>106.74414925999999</v>
      </c>
      <c r="M62" s="52">
        <f>VLOOKUP($B62,Shock_dev!$A$1:$CI$300,MATCH(DATE(M$1,1,1),Shock_dev!$A$1:$CI$1,0),FALSE)</f>
        <v>96.989236769999991</v>
      </c>
      <c r="N62" s="52">
        <f>VLOOKUP($B62,Shock_dev!$A$1:$CI$300,MATCH(DATE(N$1,1,1),Shock_dev!$A$1:$CI$1,0),FALSE)</f>
        <v>90.923109870000005</v>
      </c>
      <c r="O62" s="52">
        <f>VLOOKUP($B62,Shock_dev!$A$1:$CI$300,MATCH(DATE(O$1,1,1),Shock_dev!$A$1:$CI$1,0),FALSE)</f>
        <v>86.841764009999991</v>
      </c>
      <c r="P62" s="52">
        <f>VLOOKUP($B62,Shock_dev!$A$1:$CI$300,MATCH(DATE(P$1,1,1),Shock_dev!$A$1:$CI$1,0),FALSE)</f>
        <v>83.151735210000012</v>
      </c>
      <c r="Q62" s="52">
        <f>VLOOKUP($B62,Shock_dev!$A$1:$CI$300,MATCH(DATE(Q$1,1,1),Shock_dev!$A$1:$CI$1,0),FALSE)</f>
        <v>70.010373250000001</v>
      </c>
      <c r="R62" s="52">
        <f>VLOOKUP($B62,Shock_dev!$A$1:$CI$300,MATCH(DATE(R$1,1,1),Shock_dev!$A$1:$CI$1,0),FALSE)</f>
        <v>62.740719339999998</v>
      </c>
      <c r="S62" s="52">
        <f>VLOOKUP($B62,Shock_dev!$A$1:$CI$300,MATCH(DATE(S$1,1,1),Shock_dev!$A$1:$CI$1,0),FALSE)</f>
        <v>58.11460000000001</v>
      </c>
      <c r="T62" s="52">
        <f>VLOOKUP($B62,Shock_dev!$A$1:$CI$300,MATCH(DATE(T$1,1,1),Shock_dev!$A$1:$CI$1,0),FALSE)</f>
        <v>53.85201902</v>
      </c>
      <c r="U62" s="52">
        <f>VLOOKUP($B62,Shock_dev!$A$1:$CI$300,MATCH(DATE(U$1,1,1),Shock_dev!$A$1:$CI$1,0),FALSE)</f>
        <v>49.831753239999998</v>
      </c>
      <c r="V62" s="52">
        <f>VLOOKUP($B62,Shock_dev!$A$1:$CI$300,MATCH(DATE(V$1,1,1),Shock_dev!$A$1:$CI$1,0),FALSE)</f>
        <v>38.864604530000008</v>
      </c>
      <c r="W62" s="52">
        <f>VLOOKUP($B62,Shock_dev!$A$1:$CI$300,MATCH(DATE(W$1,1,1),Shock_dev!$A$1:$CI$1,0),FALSE)</f>
        <v>32.82996885</v>
      </c>
      <c r="X62" s="52">
        <f>VLOOKUP($B62,Shock_dev!$A$1:$CI$300,MATCH(DATE(X$1,1,1),Shock_dev!$A$1:$CI$1,0),FALSE)</f>
        <v>29.277410709999998</v>
      </c>
      <c r="Y62" s="52">
        <f>VLOOKUP($B62,Shock_dev!$A$1:$CI$300,MATCH(DATE(Y$1,1,1),Shock_dev!$A$1:$CI$1,0),FALSE)</f>
        <v>26.182376110000007</v>
      </c>
      <c r="Z62" s="52">
        <f>VLOOKUP($B62,Shock_dev!$A$1:$CI$300,MATCH(DATE(Z$1,1,1),Shock_dev!$A$1:$CI$1,0),FALSE)</f>
        <v>23.423167320000005</v>
      </c>
      <c r="AA62" s="52">
        <f>VLOOKUP($B62,Shock_dev!$A$1:$CI$300,MATCH(DATE(AA$1,1,1),Shock_dev!$A$1:$CI$1,0),FALSE)</f>
        <v>20.951688739999994</v>
      </c>
      <c r="AB62" s="52">
        <f>VLOOKUP($B62,Shock_dev!$A$1:$CI$300,MATCH(DATE(AB$1,1,1),Shock_dev!$A$1:$CI$1,0),FALSE)</f>
        <v>18.733676070000001</v>
      </c>
      <c r="AC62" s="52">
        <f>VLOOKUP($B62,Shock_dev!$A$1:$CI$300,MATCH(DATE(AC$1,1,1),Shock_dev!$A$1:$CI$1,0),FALSE)</f>
        <v>16.747956720000005</v>
      </c>
      <c r="AD62" s="52">
        <f>VLOOKUP($B62,Shock_dev!$A$1:$CI$300,MATCH(DATE(AD$1,1,1),Shock_dev!$A$1:$CI$1,0),FALSE)</f>
        <v>14.96493344999999</v>
      </c>
      <c r="AE62" s="52">
        <f>VLOOKUP($B62,Shock_dev!$A$1:$CI$300,MATCH(DATE(AE$1,1,1),Shock_dev!$A$1:$CI$1,0),FALSE)</f>
        <v>13.367252320000006</v>
      </c>
      <c r="AF62" s="52">
        <f>VLOOKUP($B62,Shock_dev!$A$1:$CI$300,MATCH(DATE(AF$1,1,1),Shock_dev!$A$1:$CI$1,0),FALSE)</f>
        <v>11.935452770000012</v>
      </c>
      <c r="AG62" s="52"/>
      <c r="AH62" s="65">
        <f t="shared" si="1"/>
        <v>83.456034618000004</v>
      </c>
      <c r="AI62" s="65">
        <f t="shared" si="2"/>
        <v>111.120811746</v>
      </c>
      <c r="AJ62" s="65">
        <f t="shared" si="3"/>
        <v>85.583243822000014</v>
      </c>
      <c r="AK62" s="65">
        <f t="shared" si="4"/>
        <v>52.680739226</v>
      </c>
      <c r="AL62" s="65">
        <f t="shared" si="5"/>
        <v>26.532922345999999</v>
      </c>
      <c r="AM62" s="65">
        <f t="shared" si="6"/>
        <v>15.149854266000002</v>
      </c>
      <c r="AN62" s="66"/>
      <c r="AO62" s="65">
        <f t="shared" si="7"/>
        <v>97.288423182000002</v>
      </c>
      <c r="AP62" s="65">
        <f t="shared" si="8"/>
        <v>69.131991524</v>
      </c>
      <c r="AQ62" s="65">
        <f t="shared" si="9"/>
        <v>20.841388305999999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23.715670500000044</v>
      </c>
      <c r="D63" s="52">
        <f>VLOOKUP($B63,Shock_dev!$A$1:$CI$300,MATCH(DATE(D$1,1,1),Shock_dev!$A$1:$CI$1,0),FALSE)</f>
        <v>34.505091100000016</v>
      </c>
      <c r="E63" s="52">
        <f>VLOOKUP($B63,Shock_dev!$A$1:$CI$300,MATCH(DATE(E$1,1,1),Shock_dev!$A$1:$CI$1,0),FALSE)</f>
        <v>39.812528900000018</v>
      </c>
      <c r="F63" s="52">
        <f>VLOOKUP($B63,Shock_dev!$A$1:$CI$300,MATCH(DATE(F$1,1,1),Shock_dev!$A$1:$CI$1,0),FALSE)</f>
        <v>43.047434500000008</v>
      </c>
      <c r="G63" s="52">
        <f>VLOOKUP($B63,Shock_dev!$A$1:$CI$300,MATCH(DATE(G$1,1,1),Shock_dev!$A$1:$CI$1,0),FALSE)</f>
        <v>54.197373600000049</v>
      </c>
      <c r="H63" s="52">
        <f>VLOOKUP($B63,Shock_dev!$A$1:$CI$300,MATCH(DATE(H$1,1,1),Shock_dev!$A$1:$CI$1,0),FALSE)</f>
        <v>59.720433499999956</v>
      </c>
      <c r="I63" s="52">
        <f>VLOOKUP($B63,Shock_dev!$A$1:$CI$300,MATCH(DATE(I$1,1,1),Shock_dev!$A$1:$CI$1,0),FALSE)</f>
        <v>62.798350600000049</v>
      </c>
      <c r="J63" s="52">
        <f>VLOOKUP($B63,Shock_dev!$A$1:$CI$300,MATCH(DATE(J$1,1,1),Shock_dev!$A$1:$CI$1,0),FALSE)</f>
        <v>66.637337799999955</v>
      </c>
      <c r="K63" s="52">
        <f>VLOOKUP($B63,Shock_dev!$A$1:$CI$300,MATCH(DATE(K$1,1,1),Shock_dev!$A$1:$CI$1,0),FALSE)</f>
        <v>64.541447000000005</v>
      </c>
      <c r="L63" s="52">
        <f>VLOOKUP($B63,Shock_dev!$A$1:$CI$300,MATCH(DATE(L$1,1,1),Shock_dev!$A$1:$CI$1,0),FALSE)</f>
        <v>72.75562739999998</v>
      </c>
      <c r="M63" s="52">
        <f>VLOOKUP($B63,Shock_dev!$A$1:$CI$300,MATCH(DATE(M$1,1,1),Shock_dev!$A$1:$CI$1,0),FALSE)</f>
        <v>58.64843460000003</v>
      </c>
      <c r="N63" s="52">
        <f>VLOOKUP($B63,Shock_dev!$A$1:$CI$300,MATCH(DATE(N$1,1,1),Shock_dev!$A$1:$CI$1,0),FALSE)</f>
        <v>51.783880499999952</v>
      </c>
      <c r="O63" s="52">
        <f>VLOOKUP($B63,Shock_dev!$A$1:$CI$300,MATCH(DATE(O$1,1,1),Shock_dev!$A$1:$CI$1,0),FALSE)</f>
        <v>47.381208000000015</v>
      </c>
      <c r="P63" s="52">
        <f>VLOOKUP($B63,Shock_dev!$A$1:$CI$300,MATCH(DATE(P$1,1,1),Shock_dev!$A$1:$CI$1,0),FALSE)</f>
        <v>43.498244400000033</v>
      </c>
      <c r="Q63" s="52">
        <f>VLOOKUP($B63,Shock_dev!$A$1:$CI$300,MATCH(DATE(Q$1,1,1),Shock_dev!$A$1:$CI$1,0),FALSE)</f>
        <v>44.574580200000014</v>
      </c>
      <c r="R63" s="52">
        <f>VLOOKUP($B63,Shock_dev!$A$1:$CI$300,MATCH(DATE(R$1,1,1),Shock_dev!$A$1:$CI$1,0),FALSE)</f>
        <v>42.481084799999962</v>
      </c>
      <c r="S63" s="52">
        <f>VLOOKUP($B63,Shock_dev!$A$1:$CI$300,MATCH(DATE(S$1,1,1),Shock_dev!$A$1:$CI$1,0),FALSE)</f>
        <v>39.187118699999985</v>
      </c>
      <c r="T63" s="52">
        <f>VLOOKUP($B63,Shock_dev!$A$1:$CI$300,MATCH(DATE(T$1,1,1),Shock_dev!$A$1:$CI$1,0),FALSE)</f>
        <v>33.669736199999988</v>
      </c>
      <c r="U63" s="52">
        <f>VLOOKUP($B63,Shock_dev!$A$1:$CI$300,MATCH(DATE(U$1,1,1),Shock_dev!$A$1:$CI$1,0),FALSE)</f>
        <v>29.250888400000008</v>
      </c>
      <c r="V63" s="52">
        <f>VLOOKUP($B63,Shock_dev!$A$1:$CI$300,MATCH(DATE(V$1,1,1),Shock_dev!$A$1:$CI$1,0),FALSE)</f>
        <v>34.831236400000023</v>
      </c>
      <c r="W63" s="52">
        <f>VLOOKUP($B63,Shock_dev!$A$1:$CI$300,MATCH(DATE(W$1,1,1),Shock_dev!$A$1:$CI$1,0),FALSE)</f>
        <v>35.00741690000001</v>
      </c>
      <c r="X63" s="52">
        <f>VLOOKUP($B63,Shock_dev!$A$1:$CI$300,MATCH(DATE(X$1,1,1),Shock_dev!$A$1:$CI$1,0),FALSE)</f>
        <v>33.330484799999965</v>
      </c>
      <c r="Y63" s="52">
        <f>VLOOKUP($B63,Shock_dev!$A$1:$CI$300,MATCH(DATE(Y$1,1,1),Shock_dev!$A$1:$CI$1,0),FALSE)</f>
        <v>31.22210849999999</v>
      </c>
      <c r="Z63" s="52">
        <f>VLOOKUP($B63,Shock_dev!$A$1:$CI$300,MATCH(DATE(Z$1,1,1),Shock_dev!$A$1:$CI$1,0),FALSE)</f>
        <v>29.164187900000002</v>
      </c>
      <c r="AA63" s="52">
        <f>VLOOKUP($B63,Shock_dev!$A$1:$CI$300,MATCH(DATE(AA$1,1,1),Shock_dev!$A$1:$CI$1,0),FALSE)</f>
        <v>28.907524599999988</v>
      </c>
      <c r="AB63" s="52">
        <f>VLOOKUP($B63,Shock_dev!$A$1:$CI$300,MATCH(DATE(AB$1,1,1),Shock_dev!$A$1:$CI$1,0),FALSE)</f>
        <v>22.237628200000017</v>
      </c>
      <c r="AC63" s="52">
        <f>VLOOKUP($B63,Shock_dev!$A$1:$CI$300,MATCH(DATE(AC$1,1,1),Shock_dev!$A$1:$CI$1,0),FALSE)</f>
        <v>18.606134800000007</v>
      </c>
      <c r="AD63" s="52">
        <f>VLOOKUP($B63,Shock_dev!$A$1:$CI$300,MATCH(DATE(AD$1,1,1),Shock_dev!$A$1:$CI$1,0),FALSE)</f>
        <v>16.226967800000011</v>
      </c>
      <c r="AE63" s="52">
        <f>VLOOKUP($B63,Shock_dev!$A$1:$CI$300,MATCH(DATE(AE$1,1,1),Shock_dev!$A$1:$CI$1,0),FALSE)</f>
        <v>14.347701299999983</v>
      </c>
      <c r="AF63" s="52">
        <f>VLOOKUP($B63,Shock_dev!$A$1:$CI$300,MATCH(DATE(AF$1,1,1),Shock_dev!$A$1:$CI$1,0),FALSE)</f>
        <v>12.721665900000005</v>
      </c>
      <c r="AG63" s="52"/>
      <c r="AH63" s="65">
        <f t="shared" si="1"/>
        <v>39.055619720000024</v>
      </c>
      <c r="AI63" s="65">
        <f t="shared" si="2"/>
        <v>65.290639259999992</v>
      </c>
      <c r="AJ63" s="65">
        <f t="shared" si="3"/>
        <v>49.177269540000012</v>
      </c>
      <c r="AK63" s="65">
        <f t="shared" si="4"/>
        <v>35.884012899999995</v>
      </c>
      <c r="AL63" s="65">
        <f t="shared" si="5"/>
        <v>31.52634453999999</v>
      </c>
      <c r="AM63" s="65">
        <f t="shared" si="6"/>
        <v>16.828019600000005</v>
      </c>
      <c r="AN63" s="66"/>
      <c r="AO63" s="65">
        <f t="shared" si="7"/>
        <v>52.173129490000008</v>
      </c>
      <c r="AP63" s="65">
        <f t="shared" si="8"/>
        <v>42.530641220000007</v>
      </c>
      <c r="AQ63" s="65">
        <f t="shared" si="9"/>
        <v>24.177182069999997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10.651672399999995</v>
      </c>
      <c r="D64" s="52">
        <f>VLOOKUP($B64,Shock_dev!$A$1:$CI$300,MATCH(DATE(D$1,1,1),Shock_dev!$A$1:$CI$1,0),FALSE)</f>
        <v>15.146802400000013</v>
      </c>
      <c r="E64" s="52">
        <f>VLOOKUP($B64,Shock_dev!$A$1:$CI$300,MATCH(DATE(E$1,1,1),Shock_dev!$A$1:$CI$1,0),FALSE)</f>
        <v>17.119238899999999</v>
      </c>
      <c r="F64" s="52">
        <f>VLOOKUP($B64,Shock_dev!$A$1:$CI$300,MATCH(DATE(F$1,1,1),Shock_dev!$A$1:$CI$1,0),FALSE)</f>
        <v>18.187894</v>
      </c>
      <c r="G64" s="52">
        <f>VLOOKUP($B64,Shock_dev!$A$1:$CI$300,MATCH(DATE(G$1,1,1),Shock_dev!$A$1:$CI$1,0),FALSE)</f>
        <v>22.073166799999996</v>
      </c>
      <c r="H64" s="52">
        <f>VLOOKUP($B64,Shock_dev!$A$1:$CI$300,MATCH(DATE(H$1,1,1),Shock_dev!$A$1:$CI$1,0),FALSE)</f>
        <v>23.937055500000014</v>
      </c>
      <c r="I64" s="52">
        <f>VLOOKUP($B64,Shock_dev!$A$1:$CI$300,MATCH(DATE(I$1,1,1),Shock_dev!$A$1:$CI$1,0),FALSE)</f>
        <v>24.308345099999997</v>
      </c>
      <c r="J64" s="52">
        <f>VLOOKUP($B64,Shock_dev!$A$1:$CI$300,MATCH(DATE(J$1,1,1),Shock_dev!$A$1:$CI$1,0),FALSE)</f>
        <v>24.801163400000007</v>
      </c>
      <c r="K64" s="52">
        <f>VLOOKUP($B64,Shock_dev!$A$1:$CI$300,MATCH(DATE(K$1,1,1),Shock_dev!$A$1:$CI$1,0),FALSE)</f>
        <v>24.88637589999999</v>
      </c>
      <c r="L64" s="52">
        <f>VLOOKUP($B64,Shock_dev!$A$1:$CI$300,MATCH(DATE(L$1,1,1),Shock_dev!$A$1:$CI$1,0),FALSE)</f>
        <v>28.206773699999985</v>
      </c>
      <c r="M64" s="52">
        <f>VLOOKUP($B64,Shock_dev!$A$1:$CI$300,MATCH(DATE(M$1,1,1),Shock_dev!$A$1:$CI$1,0),FALSE)</f>
        <v>31.519738600000011</v>
      </c>
      <c r="N64" s="52">
        <f>VLOOKUP($B64,Shock_dev!$A$1:$CI$300,MATCH(DATE(N$1,1,1),Shock_dev!$A$1:$CI$1,0),FALSE)</f>
        <v>30.959788400000008</v>
      </c>
      <c r="O64" s="52">
        <f>VLOOKUP($B64,Shock_dev!$A$1:$CI$300,MATCH(DATE(O$1,1,1),Shock_dev!$A$1:$CI$1,0),FALSE)</f>
        <v>30.726512099999979</v>
      </c>
      <c r="P64" s="52">
        <f>VLOOKUP($B64,Shock_dev!$A$1:$CI$300,MATCH(DATE(P$1,1,1),Shock_dev!$A$1:$CI$1,0),FALSE)</f>
        <v>30.59712810000002</v>
      </c>
      <c r="Q64" s="52">
        <f>VLOOKUP($B64,Shock_dev!$A$1:$CI$300,MATCH(DATE(Q$1,1,1),Shock_dev!$A$1:$CI$1,0),FALSE)</f>
        <v>43.334412100000009</v>
      </c>
      <c r="R64" s="52">
        <f>VLOOKUP($B64,Shock_dev!$A$1:$CI$300,MATCH(DATE(R$1,1,1),Shock_dev!$A$1:$CI$1,0),FALSE)</f>
        <v>48.394741399999987</v>
      </c>
      <c r="S64" s="52">
        <f>VLOOKUP($B64,Shock_dev!$A$1:$CI$300,MATCH(DATE(S$1,1,1),Shock_dev!$A$1:$CI$1,0),FALSE)</f>
        <v>51.388468899999992</v>
      </c>
      <c r="T64" s="52">
        <f>VLOOKUP($B64,Shock_dev!$A$1:$CI$300,MATCH(DATE(T$1,1,1),Shock_dev!$A$1:$CI$1,0),FALSE)</f>
        <v>52.644151700000009</v>
      </c>
      <c r="U64" s="52">
        <f>VLOOKUP($B64,Shock_dev!$A$1:$CI$300,MATCH(DATE(U$1,1,1),Shock_dev!$A$1:$CI$1,0),FALSE)</f>
        <v>53.213484199999982</v>
      </c>
      <c r="V64" s="52">
        <f>VLOOKUP($B64,Shock_dev!$A$1:$CI$300,MATCH(DATE(V$1,1,1),Shock_dev!$A$1:$CI$1,0),FALSE)</f>
        <v>34.698517399999986</v>
      </c>
      <c r="W64" s="52">
        <f>VLOOKUP($B64,Shock_dev!$A$1:$CI$300,MATCH(DATE(W$1,1,1),Shock_dev!$A$1:$CI$1,0),FALSE)</f>
        <v>27.8340259</v>
      </c>
      <c r="X64" s="52">
        <f>VLOOKUP($B64,Shock_dev!$A$1:$CI$300,MATCH(DATE(X$1,1,1),Shock_dev!$A$1:$CI$1,0),FALSE)</f>
        <v>26.051443000000006</v>
      </c>
      <c r="Y64" s="52">
        <f>VLOOKUP($B64,Shock_dev!$A$1:$CI$300,MATCH(DATE(Y$1,1,1),Shock_dev!$A$1:$CI$1,0),FALSE)</f>
        <v>24.832632199999978</v>
      </c>
      <c r="Z64" s="52">
        <f>VLOOKUP($B64,Shock_dev!$A$1:$CI$300,MATCH(DATE(Z$1,1,1),Shock_dev!$A$1:$CI$1,0),FALSE)</f>
        <v>30.359772200000009</v>
      </c>
      <c r="AA64" s="52">
        <f>VLOOKUP($B64,Shock_dev!$A$1:$CI$300,MATCH(DATE(AA$1,1,1),Shock_dev!$A$1:$CI$1,0),FALSE)</f>
        <v>31.932368199999985</v>
      </c>
      <c r="AB64" s="52">
        <f>VLOOKUP($B64,Shock_dev!$A$1:$CI$300,MATCH(DATE(AB$1,1,1),Shock_dev!$A$1:$CI$1,0),FALSE)</f>
        <v>31.974914000000012</v>
      </c>
      <c r="AC64" s="52">
        <f>VLOOKUP($B64,Shock_dev!$A$1:$CI$300,MATCH(DATE(AC$1,1,1),Shock_dev!$A$1:$CI$1,0),FALSE)</f>
        <v>31.504886599999992</v>
      </c>
      <c r="AD64" s="52">
        <f>VLOOKUP($B64,Shock_dev!$A$1:$CI$300,MATCH(DATE(AD$1,1,1),Shock_dev!$A$1:$CI$1,0),FALSE)</f>
        <v>30.85848660000002</v>
      </c>
      <c r="AE64" s="52">
        <f>VLOOKUP($B64,Shock_dev!$A$1:$CI$300,MATCH(DATE(AE$1,1,1),Shock_dev!$A$1:$CI$1,0),FALSE)</f>
        <v>30.142811099999989</v>
      </c>
      <c r="AF64" s="52">
        <f>VLOOKUP($B64,Shock_dev!$A$1:$CI$300,MATCH(DATE(AF$1,1,1),Shock_dev!$A$1:$CI$1,0),FALSE)</f>
        <v>29.3993897</v>
      </c>
      <c r="AG64" s="52"/>
      <c r="AH64" s="65">
        <f t="shared" si="1"/>
        <v>16.635754900000002</v>
      </c>
      <c r="AI64" s="65">
        <f t="shared" si="2"/>
        <v>25.227942719999998</v>
      </c>
      <c r="AJ64" s="65">
        <f t="shared" si="3"/>
        <v>33.427515860000007</v>
      </c>
      <c r="AK64" s="65">
        <f t="shared" si="4"/>
        <v>48.06787271999999</v>
      </c>
      <c r="AL64" s="65">
        <f t="shared" si="5"/>
        <v>28.202048299999994</v>
      </c>
      <c r="AM64" s="65">
        <f t="shared" si="6"/>
        <v>30.776097600000003</v>
      </c>
      <c r="AN64" s="66"/>
      <c r="AO64" s="65">
        <f t="shared" si="7"/>
        <v>20.931848809999998</v>
      </c>
      <c r="AP64" s="65">
        <f t="shared" si="8"/>
        <v>40.747694289999998</v>
      </c>
      <c r="AQ64" s="65">
        <f t="shared" si="9"/>
        <v>29.489072950000001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0.21329908000000231</v>
      </c>
      <c r="D65" s="52">
        <f>VLOOKUP($B65,Shock_dev!$A$1:$CI$300,MATCH(DATE(D$1,1,1),Shock_dev!$A$1:$CI$1,0),FALSE)</f>
        <v>0.31464576000000122</v>
      </c>
      <c r="E65" s="52">
        <f>VLOOKUP($B65,Shock_dev!$A$1:$CI$300,MATCH(DATE(E$1,1,1),Shock_dev!$A$1:$CI$1,0),FALSE)</f>
        <v>0.36578897000000055</v>
      </c>
      <c r="F65" s="52">
        <f>VLOOKUP($B65,Shock_dev!$A$1:$CI$300,MATCH(DATE(F$1,1,1),Shock_dev!$A$1:$CI$1,0),FALSE)</f>
        <v>0.3937893100000025</v>
      </c>
      <c r="G65" s="52">
        <f>VLOOKUP($B65,Shock_dev!$A$1:$CI$300,MATCH(DATE(G$1,1,1),Shock_dev!$A$1:$CI$1,0),FALSE)</f>
        <v>0.41337297000000106</v>
      </c>
      <c r="H65" s="52">
        <f>VLOOKUP($B65,Shock_dev!$A$1:$CI$300,MATCH(DATE(H$1,1,1),Shock_dev!$A$1:$CI$1,0),FALSE)</f>
        <v>0.43095303999999857</v>
      </c>
      <c r="I65" s="52">
        <f>VLOOKUP($B65,Shock_dev!$A$1:$CI$300,MATCH(DATE(I$1,1,1),Shock_dev!$A$1:$CI$1,0),FALSE)</f>
        <v>0.44495193999999927</v>
      </c>
      <c r="J65" s="52">
        <f>VLOOKUP($B65,Shock_dev!$A$1:$CI$300,MATCH(DATE(J$1,1,1),Shock_dev!$A$1:$CI$1,0),FALSE)</f>
        <v>0.46193942000000376</v>
      </c>
      <c r="K65" s="52">
        <f>VLOOKUP($B65,Shock_dev!$A$1:$CI$300,MATCH(DATE(K$1,1,1),Shock_dev!$A$1:$CI$1,0),FALSE)</f>
        <v>0.48210817999999733</v>
      </c>
      <c r="L65" s="52">
        <f>VLOOKUP($B65,Shock_dev!$A$1:$CI$300,MATCH(DATE(L$1,1,1),Shock_dev!$A$1:$CI$1,0),FALSE)</f>
        <v>0.49868430000000075</v>
      </c>
      <c r="M65" s="52">
        <f>VLOOKUP($B65,Shock_dev!$A$1:$CI$300,MATCH(DATE(M$1,1,1),Shock_dev!$A$1:$CI$1,0),FALSE)</f>
        <v>0.51085291999999782</v>
      </c>
      <c r="N65" s="52">
        <f>VLOOKUP($B65,Shock_dev!$A$1:$CI$300,MATCH(DATE(N$1,1,1),Shock_dev!$A$1:$CI$1,0),FALSE)</f>
        <v>0.52417885999999925</v>
      </c>
      <c r="O65" s="52">
        <f>VLOOKUP($B65,Shock_dev!$A$1:$CI$300,MATCH(DATE(O$1,1,1),Shock_dev!$A$1:$CI$1,0),FALSE)</f>
        <v>0.53746612999999854</v>
      </c>
      <c r="P65" s="52">
        <f>VLOOKUP($B65,Shock_dev!$A$1:$CI$300,MATCH(DATE(P$1,1,1),Shock_dev!$A$1:$CI$1,0),FALSE)</f>
        <v>0.54925084999999996</v>
      </c>
      <c r="Q65" s="52">
        <f>VLOOKUP($B65,Shock_dev!$A$1:$CI$300,MATCH(DATE(Q$1,1,1),Shock_dev!$A$1:$CI$1,0),FALSE)</f>
        <v>0.55994843999999944</v>
      </c>
      <c r="R65" s="52">
        <f>VLOOKUP($B65,Shock_dev!$A$1:$CI$300,MATCH(DATE(R$1,1,1),Shock_dev!$A$1:$CI$1,0),FALSE)</f>
        <v>0.56664605999999651</v>
      </c>
      <c r="S65" s="52">
        <f>VLOOKUP($B65,Shock_dev!$A$1:$CI$300,MATCH(DATE(S$1,1,1),Shock_dev!$A$1:$CI$1,0),FALSE)</f>
        <v>0.57589237999999909</v>
      </c>
      <c r="T65" s="52">
        <f>VLOOKUP($B65,Shock_dev!$A$1:$CI$300,MATCH(DATE(T$1,1,1),Shock_dev!$A$1:$CI$1,0),FALSE)</f>
        <v>0.58523006000000066</v>
      </c>
      <c r="U65" s="52">
        <f>VLOOKUP($B65,Shock_dev!$A$1:$CI$300,MATCH(DATE(U$1,1,1),Shock_dev!$A$1:$CI$1,0),FALSE)</f>
        <v>0.59440448000000146</v>
      </c>
      <c r="V65" s="52">
        <f>VLOOKUP($B65,Shock_dev!$A$1:$CI$300,MATCH(DATE(V$1,1,1),Shock_dev!$A$1:$CI$1,0),FALSE)</f>
        <v>0.59762549999999948</v>
      </c>
      <c r="W65" s="52">
        <f>VLOOKUP($B65,Shock_dev!$A$1:$CI$300,MATCH(DATE(W$1,1,1),Shock_dev!$A$1:$CI$1,0),FALSE)</f>
        <v>0.59860009999999875</v>
      </c>
      <c r="X65" s="52">
        <f>VLOOKUP($B65,Shock_dev!$A$1:$CI$300,MATCH(DATE(X$1,1,1),Shock_dev!$A$1:$CI$1,0),FALSE)</f>
        <v>0.60120713999999964</v>
      </c>
      <c r="Y65" s="52">
        <f>VLOOKUP($B65,Shock_dev!$A$1:$CI$300,MATCH(DATE(Y$1,1,1),Shock_dev!$A$1:$CI$1,0),FALSE)</f>
        <v>0.60567952999999619</v>
      </c>
      <c r="Z65" s="52">
        <f>VLOOKUP($B65,Shock_dev!$A$1:$CI$300,MATCH(DATE(Z$1,1,1),Shock_dev!$A$1:$CI$1,0),FALSE)</f>
        <v>0.61445492999999374</v>
      </c>
      <c r="AA65" s="52">
        <f>VLOOKUP($B65,Shock_dev!$A$1:$CI$300,MATCH(DATE(AA$1,1,1),Shock_dev!$A$1:$CI$1,0),FALSE)</f>
        <v>0.62200305999999728</v>
      </c>
      <c r="AB65" s="52">
        <f>VLOOKUP($B65,Shock_dev!$A$1:$CI$300,MATCH(DATE(AB$1,1,1),Shock_dev!$A$1:$CI$1,0),FALSE)</f>
        <v>0.62818957000000353</v>
      </c>
      <c r="AC65" s="52">
        <f>VLOOKUP($B65,Shock_dev!$A$1:$CI$300,MATCH(DATE(AC$1,1,1),Shock_dev!$A$1:$CI$1,0),FALSE)</f>
        <v>0.63366481999999991</v>
      </c>
      <c r="AD65" s="52">
        <f>VLOOKUP($B65,Shock_dev!$A$1:$CI$300,MATCH(DATE(AD$1,1,1),Shock_dev!$A$1:$CI$1,0),FALSE)</f>
        <v>0.63680601000000081</v>
      </c>
      <c r="AE65" s="52">
        <f>VLOOKUP($B65,Shock_dev!$A$1:$CI$300,MATCH(DATE(AE$1,1,1),Shock_dev!$A$1:$CI$1,0),FALSE)</f>
        <v>0.6398308799999981</v>
      </c>
      <c r="AF65" s="52">
        <f>VLOOKUP($B65,Shock_dev!$A$1:$CI$300,MATCH(DATE(AF$1,1,1),Shock_dev!$A$1:$CI$1,0),FALSE)</f>
        <v>0.64262943999999322</v>
      </c>
      <c r="AG65" s="52"/>
      <c r="AH65" s="65">
        <f t="shared" si="1"/>
        <v>0.3401792180000015</v>
      </c>
      <c r="AI65" s="65">
        <f t="shared" si="2"/>
        <v>0.46372737599999991</v>
      </c>
      <c r="AJ65" s="65">
        <f t="shared" si="3"/>
        <v>0.536339439999999</v>
      </c>
      <c r="AK65" s="65">
        <f t="shared" si="4"/>
        <v>0.58395969599999942</v>
      </c>
      <c r="AL65" s="65">
        <f t="shared" si="5"/>
        <v>0.6083889519999971</v>
      </c>
      <c r="AM65" s="65">
        <f t="shared" si="6"/>
        <v>0.63622414399999916</v>
      </c>
      <c r="AN65" s="66"/>
      <c r="AO65" s="65">
        <f t="shared" si="7"/>
        <v>0.40195329700000071</v>
      </c>
      <c r="AP65" s="65">
        <f t="shared" si="8"/>
        <v>0.56014956799999926</v>
      </c>
      <c r="AQ65" s="65">
        <f t="shared" si="9"/>
        <v>0.62230654799999807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58.020153800000003</v>
      </c>
      <c r="D66" s="52">
        <f>VLOOKUP($B66,Shock_dev!$A$1:$CI$300,MATCH(DATE(D$1,1,1),Shock_dev!$A$1:$CI$1,0),FALSE)</f>
        <v>84.995410199999981</v>
      </c>
      <c r="E66" s="52">
        <f>VLOOKUP($B66,Shock_dev!$A$1:$CI$300,MATCH(DATE(E$1,1,1),Shock_dev!$A$1:$CI$1,0),FALSE)</f>
        <v>97.532834900000012</v>
      </c>
      <c r="F66" s="52">
        <f>VLOOKUP($B66,Shock_dev!$A$1:$CI$300,MATCH(DATE(F$1,1,1),Shock_dev!$A$1:$CI$1,0),FALSE)</f>
        <v>105.18515010000004</v>
      </c>
      <c r="G66" s="52">
        <f>VLOOKUP($B66,Shock_dev!$A$1:$CI$300,MATCH(DATE(G$1,1,1),Shock_dev!$A$1:$CI$1,0),FALSE)</f>
        <v>102.094652</v>
      </c>
      <c r="H66" s="52">
        <f>VLOOKUP($B66,Shock_dev!$A$1:$CI$300,MATCH(DATE(H$1,1,1),Shock_dev!$A$1:$CI$1,0),FALSE)</f>
        <v>103.86324609999997</v>
      </c>
      <c r="I66" s="52">
        <f>VLOOKUP($B66,Shock_dev!$A$1:$CI$300,MATCH(DATE(I$1,1,1),Shock_dev!$A$1:$CI$1,0),FALSE)</f>
        <v>107.04752550000001</v>
      </c>
      <c r="J66" s="52">
        <f>VLOOKUP($B66,Shock_dev!$A$1:$CI$300,MATCH(DATE(J$1,1,1),Shock_dev!$A$1:$CI$1,0),FALSE)</f>
        <v>110.08881099999996</v>
      </c>
      <c r="K66" s="52">
        <f>VLOOKUP($B66,Shock_dev!$A$1:$CI$300,MATCH(DATE(K$1,1,1),Shock_dev!$A$1:$CI$1,0),FALSE)</f>
        <v>112.75660809999999</v>
      </c>
      <c r="L66" s="52">
        <f>VLOOKUP($B66,Shock_dev!$A$1:$CI$300,MATCH(DATE(L$1,1,1),Shock_dev!$A$1:$CI$1,0),FALSE)</f>
        <v>101.37105320000001</v>
      </c>
      <c r="M66" s="52">
        <f>VLOOKUP($B66,Shock_dev!$A$1:$CI$300,MATCH(DATE(M$1,1,1),Shock_dev!$A$1:$CI$1,0),FALSE)</f>
        <v>83.306584699999974</v>
      </c>
      <c r="N66" s="52">
        <f>VLOOKUP($B66,Shock_dev!$A$1:$CI$300,MATCH(DATE(N$1,1,1),Shock_dev!$A$1:$CI$1,0),FALSE)</f>
        <v>76.789048200000025</v>
      </c>
      <c r="O66" s="52">
        <f>VLOOKUP($B66,Shock_dev!$A$1:$CI$300,MATCH(DATE(O$1,1,1),Shock_dev!$A$1:$CI$1,0),FALSE)</f>
        <v>74.422881000000018</v>
      </c>
      <c r="P66" s="52">
        <f>VLOOKUP($B66,Shock_dev!$A$1:$CI$300,MATCH(DATE(P$1,1,1),Shock_dev!$A$1:$CI$1,0),FALSE)</f>
        <v>73.860955400000023</v>
      </c>
      <c r="Q66" s="52">
        <f>VLOOKUP($B66,Shock_dev!$A$1:$CI$300,MATCH(DATE(Q$1,1,1),Shock_dev!$A$1:$CI$1,0),FALSE)</f>
        <v>65.999415900000031</v>
      </c>
      <c r="R66" s="52">
        <f>VLOOKUP($B66,Shock_dev!$A$1:$CI$300,MATCH(DATE(R$1,1,1),Shock_dev!$A$1:$CI$1,0),FALSE)</f>
        <v>63.200673700000038</v>
      </c>
      <c r="S66" s="52">
        <f>VLOOKUP($B66,Shock_dev!$A$1:$CI$300,MATCH(DATE(S$1,1,1),Shock_dev!$A$1:$CI$1,0),FALSE)</f>
        <v>62.688177199999984</v>
      </c>
      <c r="T66" s="52">
        <f>VLOOKUP($B66,Shock_dev!$A$1:$CI$300,MATCH(DATE(T$1,1,1),Shock_dev!$A$1:$CI$1,0),FALSE)</f>
        <v>62.135825199999999</v>
      </c>
      <c r="U66" s="52">
        <f>VLOOKUP($B66,Shock_dev!$A$1:$CI$300,MATCH(DATE(U$1,1,1),Shock_dev!$A$1:$CI$1,0),FALSE)</f>
        <v>61.370673100000033</v>
      </c>
      <c r="V66" s="52">
        <f>VLOOKUP($B66,Shock_dev!$A$1:$CI$300,MATCH(DATE(V$1,1,1),Shock_dev!$A$1:$CI$1,0),FALSE)</f>
        <v>55.21374609999998</v>
      </c>
      <c r="W66" s="52">
        <f>VLOOKUP($B66,Shock_dev!$A$1:$CI$300,MATCH(DATE(W$1,1,1),Shock_dev!$A$1:$CI$1,0),FALSE)</f>
        <v>53.360384199999999</v>
      </c>
      <c r="X66" s="52">
        <f>VLOOKUP($B66,Shock_dev!$A$1:$CI$300,MATCH(DATE(X$1,1,1),Shock_dev!$A$1:$CI$1,0),FALSE)</f>
        <v>51.868896199999995</v>
      </c>
      <c r="Y66" s="52">
        <f>VLOOKUP($B66,Shock_dev!$A$1:$CI$300,MATCH(DATE(Y$1,1,1),Shock_dev!$A$1:$CI$1,0),FALSE)</f>
        <v>50.477269699999965</v>
      </c>
      <c r="Z66" s="52">
        <f>VLOOKUP($B66,Shock_dev!$A$1:$CI$300,MATCH(DATE(Z$1,1,1),Shock_dev!$A$1:$CI$1,0),FALSE)</f>
        <v>97.26136310000004</v>
      </c>
      <c r="AA66" s="52">
        <f>VLOOKUP($B66,Shock_dev!$A$1:$CI$300,MATCH(DATE(AA$1,1,1),Shock_dev!$A$1:$CI$1,0),FALSE)</f>
        <v>114.7037861</v>
      </c>
      <c r="AB66" s="52">
        <f>VLOOKUP($B66,Shock_dev!$A$1:$CI$300,MATCH(DATE(AB$1,1,1),Shock_dev!$A$1:$CI$1,0),FALSE)</f>
        <v>127.90678940000004</v>
      </c>
      <c r="AC66" s="52">
        <f>VLOOKUP($B66,Shock_dev!$A$1:$CI$300,MATCH(DATE(AC$1,1,1),Shock_dev!$A$1:$CI$1,0),FALSE)</f>
        <v>133.69557739999993</v>
      </c>
      <c r="AD66" s="52">
        <f>VLOOKUP($B66,Shock_dev!$A$1:$CI$300,MATCH(DATE(AD$1,1,1),Shock_dev!$A$1:$CI$1,0),FALSE)</f>
        <v>136.62711199999995</v>
      </c>
      <c r="AE66" s="52">
        <f>VLOOKUP($B66,Shock_dev!$A$1:$CI$300,MATCH(DATE(AE$1,1,1),Shock_dev!$A$1:$CI$1,0),FALSE)</f>
        <v>138.61448890000003</v>
      </c>
      <c r="AF66" s="52">
        <f>VLOOKUP($B66,Shock_dev!$A$1:$CI$300,MATCH(DATE(AF$1,1,1),Shock_dev!$A$1:$CI$1,0),FALSE)</f>
        <v>139.97945929999997</v>
      </c>
      <c r="AG66" s="52"/>
      <c r="AH66" s="65">
        <f t="shared" si="1"/>
        <v>89.565640200000004</v>
      </c>
      <c r="AI66" s="65">
        <f t="shared" si="2"/>
        <v>107.02544877999999</v>
      </c>
      <c r="AJ66" s="65">
        <f t="shared" si="3"/>
        <v>74.875777040000017</v>
      </c>
      <c r="AK66" s="65">
        <f t="shared" si="4"/>
        <v>60.921819060000004</v>
      </c>
      <c r="AL66" s="65">
        <f t="shared" si="5"/>
        <v>73.534339860000003</v>
      </c>
      <c r="AM66" s="65">
        <f t="shared" si="6"/>
        <v>135.36468539999996</v>
      </c>
      <c r="AN66" s="66"/>
      <c r="AO66" s="65">
        <f t="shared" si="7"/>
        <v>98.295544489999997</v>
      </c>
      <c r="AP66" s="65">
        <f t="shared" si="8"/>
        <v>67.898798050000011</v>
      </c>
      <c r="AQ66" s="65">
        <f t="shared" si="9"/>
        <v>104.44951262999999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64.193919399999999</v>
      </c>
      <c r="D67" s="52">
        <f>VLOOKUP($B67,Shock_dev!$A$1:$CI$300,MATCH(DATE(D$1,1,1),Shock_dev!$A$1:$CI$1,0),FALSE)</f>
        <v>104.43004612999999</v>
      </c>
      <c r="E67" s="52">
        <f>VLOOKUP($B67,Shock_dev!$A$1:$CI$300,MATCH(DATE(E$1,1,1),Shock_dev!$A$1:$CI$1,0),FALSE)</f>
        <v>127.83059216000001</v>
      </c>
      <c r="F67" s="52">
        <f>VLOOKUP($B67,Shock_dev!$A$1:$CI$300,MATCH(DATE(F$1,1,1),Shock_dev!$A$1:$CI$1,0),FALSE)</f>
        <v>144.89022091000001</v>
      </c>
      <c r="G67" s="52">
        <f>VLOOKUP($B67,Shock_dev!$A$1:$CI$300,MATCH(DATE(G$1,1,1),Shock_dev!$A$1:$CI$1,0),FALSE)</f>
        <v>156.56167383000002</v>
      </c>
      <c r="H67" s="52">
        <f>VLOOKUP($B67,Shock_dev!$A$1:$CI$300,MATCH(DATE(H$1,1,1),Shock_dev!$A$1:$CI$1,0),FALSE)</f>
        <v>170.84869313000002</v>
      </c>
      <c r="I67" s="52">
        <f>VLOOKUP($B67,Shock_dev!$A$1:$CI$300,MATCH(DATE(I$1,1,1),Shock_dev!$A$1:$CI$1,0),FALSE)</f>
        <v>164.47443204999999</v>
      </c>
      <c r="J67" s="52">
        <f>VLOOKUP($B67,Shock_dev!$A$1:$CI$300,MATCH(DATE(J$1,1,1),Shock_dev!$A$1:$CI$1,0),FALSE)</f>
        <v>184.31389583000001</v>
      </c>
      <c r="K67" s="52">
        <f>VLOOKUP($B67,Shock_dev!$A$1:$CI$300,MATCH(DATE(K$1,1,1),Shock_dev!$A$1:$CI$1,0),FALSE)</f>
        <v>206.79049476999998</v>
      </c>
      <c r="L67" s="52">
        <f>VLOOKUP($B67,Shock_dev!$A$1:$CI$300,MATCH(DATE(L$1,1,1),Shock_dev!$A$1:$CI$1,0),FALSE)</f>
        <v>202.61156341</v>
      </c>
      <c r="M67" s="52">
        <f>VLOOKUP($B67,Shock_dev!$A$1:$CI$300,MATCH(DATE(M$1,1,1),Shock_dev!$A$1:$CI$1,0),FALSE)</f>
        <v>212.52314294000001</v>
      </c>
      <c r="N67" s="52">
        <f>VLOOKUP($B67,Shock_dev!$A$1:$CI$300,MATCH(DATE(N$1,1,1),Shock_dev!$A$1:$CI$1,0),FALSE)</f>
        <v>230.46169688999998</v>
      </c>
      <c r="O67" s="52">
        <f>VLOOKUP($B67,Shock_dev!$A$1:$CI$300,MATCH(DATE(O$1,1,1),Shock_dev!$A$1:$CI$1,0),FALSE)</f>
        <v>213.50946039999999</v>
      </c>
      <c r="P67" s="52">
        <f>VLOOKUP($B67,Shock_dev!$A$1:$CI$300,MATCH(DATE(P$1,1,1),Shock_dev!$A$1:$CI$1,0),FALSE)</f>
        <v>182.43074608000001</v>
      </c>
      <c r="Q67" s="52">
        <f>VLOOKUP($B67,Shock_dev!$A$1:$CI$300,MATCH(DATE(Q$1,1,1),Shock_dev!$A$1:$CI$1,0),FALSE)</f>
        <v>156.80425801000001</v>
      </c>
      <c r="R67" s="52">
        <f>VLOOKUP($B67,Shock_dev!$A$1:$CI$300,MATCH(DATE(R$1,1,1),Shock_dev!$A$1:$CI$1,0),FALSE)</f>
        <v>117.04007946</v>
      </c>
      <c r="S67" s="52">
        <f>VLOOKUP($B67,Shock_dev!$A$1:$CI$300,MATCH(DATE(S$1,1,1),Shock_dev!$A$1:$CI$1,0),FALSE)</f>
        <v>109.55800694999999</v>
      </c>
      <c r="T67" s="52">
        <f>VLOOKUP($B67,Shock_dev!$A$1:$CI$300,MATCH(DATE(T$1,1,1),Shock_dev!$A$1:$CI$1,0),FALSE)</f>
        <v>95.869561950000019</v>
      </c>
      <c r="U67" s="52">
        <f>VLOOKUP($B67,Shock_dev!$A$1:$CI$300,MATCH(DATE(U$1,1,1),Shock_dev!$A$1:$CI$1,0),FALSE)</f>
        <v>84.581528090000006</v>
      </c>
      <c r="V67" s="52">
        <f>VLOOKUP($B67,Shock_dev!$A$1:$CI$300,MATCH(DATE(V$1,1,1),Shock_dev!$A$1:$CI$1,0),FALSE)</f>
        <v>76.440022760000005</v>
      </c>
      <c r="W67" s="52">
        <f>VLOOKUP($B67,Shock_dev!$A$1:$CI$300,MATCH(DATE(W$1,1,1),Shock_dev!$A$1:$CI$1,0),FALSE)</f>
        <v>72.72045731</v>
      </c>
      <c r="X67" s="52">
        <f>VLOOKUP($B67,Shock_dev!$A$1:$CI$300,MATCH(DATE(X$1,1,1),Shock_dev!$A$1:$CI$1,0),FALSE)</f>
        <v>64.539509930000008</v>
      </c>
      <c r="Y67" s="52">
        <f>VLOOKUP($B67,Shock_dev!$A$1:$CI$300,MATCH(DATE(Y$1,1,1),Shock_dev!$A$1:$CI$1,0),FALSE)</f>
        <v>59.879333880000004</v>
      </c>
      <c r="Z67" s="52">
        <f>VLOOKUP($B67,Shock_dev!$A$1:$CI$300,MATCH(DATE(Z$1,1,1),Shock_dev!$A$1:$CI$1,0),FALSE)</f>
        <v>56.564155040000003</v>
      </c>
      <c r="AA67" s="52">
        <f>VLOOKUP($B67,Shock_dev!$A$1:$CI$300,MATCH(DATE(AA$1,1,1),Shock_dev!$A$1:$CI$1,0),FALSE)</f>
        <v>49.171030439999996</v>
      </c>
      <c r="AB67" s="52">
        <f>VLOOKUP($B67,Shock_dev!$A$1:$CI$300,MATCH(DATE(AB$1,1,1),Shock_dev!$A$1:$CI$1,0),FALSE)</f>
        <v>45.070235799999992</v>
      </c>
      <c r="AC67" s="52">
        <f>VLOOKUP($B67,Shock_dev!$A$1:$CI$300,MATCH(DATE(AC$1,1,1),Shock_dev!$A$1:$CI$1,0),FALSE)</f>
        <v>42.220082480000002</v>
      </c>
      <c r="AD67" s="52">
        <f>VLOOKUP($B67,Shock_dev!$A$1:$CI$300,MATCH(DATE(AD$1,1,1),Shock_dev!$A$1:$CI$1,0),FALSE)</f>
        <v>39.876816750000003</v>
      </c>
      <c r="AE67" s="52">
        <f>VLOOKUP($B67,Shock_dev!$A$1:$CI$300,MATCH(DATE(AE$1,1,1),Shock_dev!$A$1:$CI$1,0),FALSE)</f>
        <v>37.915916799999998</v>
      </c>
      <c r="AF67" s="52">
        <f>VLOOKUP($B67,Shock_dev!$A$1:$CI$300,MATCH(DATE(AF$1,1,1),Shock_dev!$A$1:$CI$1,0),FALSE)</f>
        <v>36.076340100000003</v>
      </c>
      <c r="AG67" s="52"/>
      <c r="AH67" s="65">
        <f t="shared" si="1"/>
        <v>119.58129048600001</v>
      </c>
      <c r="AI67" s="65">
        <f t="shared" si="2"/>
        <v>185.80781583800001</v>
      </c>
      <c r="AJ67" s="65">
        <f t="shared" si="3"/>
        <v>199.14586086399999</v>
      </c>
      <c r="AK67" s="65">
        <f t="shared" si="4"/>
        <v>96.697839842000008</v>
      </c>
      <c r="AL67" s="65">
        <f t="shared" si="5"/>
        <v>60.574897320000005</v>
      </c>
      <c r="AM67" s="65">
        <f t="shared" si="6"/>
        <v>40.231878385999998</v>
      </c>
      <c r="AN67" s="66"/>
      <c r="AO67" s="65">
        <f t="shared" si="7"/>
        <v>152.69455316200001</v>
      </c>
      <c r="AP67" s="65">
        <f t="shared" si="8"/>
        <v>147.921850353</v>
      </c>
      <c r="AQ67" s="65">
        <f t="shared" si="9"/>
        <v>50.403387852999998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190.07091229999992</v>
      </c>
      <c r="D68" s="52">
        <f>VLOOKUP($B68,Shock_dev!$A$1:$CI$300,MATCH(DATE(D$1,1,1),Shock_dev!$A$1:$CI$1,0),FALSE)</f>
        <v>268.76262380000003</v>
      </c>
      <c r="E68" s="52">
        <f>VLOOKUP($B68,Shock_dev!$A$1:$CI$300,MATCH(DATE(E$1,1,1),Shock_dev!$A$1:$CI$1,0),FALSE)</f>
        <v>308.00912150000011</v>
      </c>
      <c r="F68" s="52">
        <f>VLOOKUP($B68,Shock_dev!$A$1:$CI$300,MATCH(DATE(F$1,1,1),Shock_dev!$A$1:$CI$1,0),FALSE)</f>
        <v>334.30983609999998</v>
      </c>
      <c r="G68" s="52">
        <f>VLOOKUP($B68,Shock_dev!$A$1:$CI$300,MATCH(DATE(G$1,1,1),Shock_dev!$A$1:$CI$1,0),FALSE)</f>
        <v>361.26731449999988</v>
      </c>
      <c r="H68" s="52">
        <f>VLOOKUP($B68,Shock_dev!$A$1:$CI$300,MATCH(DATE(H$1,1,1),Shock_dev!$A$1:$CI$1,0),FALSE)</f>
        <v>386.20916180000006</v>
      </c>
      <c r="I68" s="52">
        <f>VLOOKUP($B68,Shock_dev!$A$1:$CI$300,MATCH(DATE(I$1,1,1),Shock_dev!$A$1:$CI$1,0),FALSE)</f>
        <v>384.52440109999998</v>
      </c>
      <c r="J68" s="52">
        <f>VLOOKUP($B68,Shock_dev!$A$1:$CI$300,MATCH(DATE(J$1,1,1),Shock_dev!$A$1:$CI$1,0),FALSE)</f>
        <v>410.3687463</v>
      </c>
      <c r="K68" s="52">
        <f>VLOOKUP($B68,Shock_dev!$A$1:$CI$300,MATCH(DATE(K$1,1,1),Shock_dev!$A$1:$CI$1,0),FALSE)</f>
        <v>436.31677020000006</v>
      </c>
      <c r="L68" s="52">
        <f>VLOOKUP($B68,Shock_dev!$A$1:$CI$300,MATCH(DATE(L$1,1,1),Shock_dev!$A$1:$CI$1,0),FALSE)</f>
        <v>423.94456590000004</v>
      </c>
      <c r="M68" s="52">
        <f>VLOOKUP($B68,Shock_dev!$A$1:$CI$300,MATCH(DATE(M$1,1,1),Shock_dev!$A$1:$CI$1,0),FALSE)</f>
        <v>403.89594850000003</v>
      </c>
      <c r="N68" s="52">
        <f>VLOOKUP($B68,Shock_dev!$A$1:$CI$300,MATCH(DATE(N$1,1,1),Shock_dev!$A$1:$CI$1,0),FALSE)</f>
        <v>409.12233000000003</v>
      </c>
      <c r="O68" s="52">
        <f>VLOOKUP($B68,Shock_dev!$A$1:$CI$300,MATCH(DATE(O$1,1,1),Shock_dev!$A$1:$CI$1,0),FALSE)</f>
        <v>387.07673019999993</v>
      </c>
      <c r="P68" s="52">
        <f>VLOOKUP($B68,Shock_dev!$A$1:$CI$300,MATCH(DATE(P$1,1,1),Shock_dev!$A$1:$CI$1,0),FALSE)</f>
        <v>353.8539037999999</v>
      </c>
      <c r="Q68" s="52">
        <f>VLOOKUP($B68,Shock_dev!$A$1:$CI$300,MATCH(DATE(Q$1,1,1),Shock_dev!$A$1:$CI$1,0),FALSE)</f>
        <v>326.23132329999999</v>
      </c>
      <c r="R68" s="52">
        <f>VLOOKUP($B68,Shock_dev!$A$1:$CI$300,MATCH(DATE(R$1,1,1),Shock_dev!$A$1:$CI$1,0),FALSE)</f>
        <v>277.56695659999991</v>
      </c>
      <c r="S68" s="52">
        <f>VLOOKUP($B68,Shock_dev!$A$1:$CI$300,MATCH(DATE(S$1,1,1),Shock_dev!$A$1:$CI$1,0),FALSE)</f>
        <v>265.47443490000001</v>
      </c>
      <c r="T68" s="52">
        <f>VLOOKUP($B68,Shock_dev!$A$1:$CI$300,MATCH(DATE(T$1,1,1),Shock_dev!$A$1:$CI$1,0),FALSE)</f>
        <v>247.91845019999994</v>
      </c>
      <c r="U68" s="52">
        <f>VLOOKUP($B68,Shock_dev!$A$1:$CI$300,MATCH(DATE(U$1,1,1),Shock_dev!$A$1:$CI$1,0),FALSE)</f>
        <v>232.7082701999999</v>
      </c>
      <c r="V68" s="52">
        <f>VLOOKUP($B68,Shock_dev!$A$1:$CI$300,MATCH(DATE(V$1,1,1),Shock_dev!$A$1:$CI$1,0),FALSE)</f>
        <v>189.49020629999995</v>
      </c>
      <c r="W68" s="52">
        <f>VLOOKUP($B68,Shock_dev!$A$1:$CI$300,MATCH(DATE(W$1,1,1),Shock_dev!$A$1:$CI$1,0),FALSE)</f>
        <v>165.01423310000007</v>
      </c>
      <c r="X68" s="52">
        <f>VLOOKUP($B68,Shock_dev!$A$1:$CI$300,MATCH(DATE(X$1,1,1),Shock_dev!$A$1:$CI$1,0),FALSE)</f>
        <v>147.22325150000006</v>
      </c>
      <c r="Y68" s="52">
        <f>VLOOKUP($B68,Shock_dev!$A$1:$CI$300,MATCH(DATE(Y$1,1,1),Shock_dev!$A$1:$CI$1,0),FALSE)</f>
        <v>136.04919710000001</v>
      </c>
      <c r="Z68" s="52">
        <f>VLOOKUP($B68,Shock_dev!$A$1:$CI$300,MATCH(DATE(Z$1,1,1),Shock_dev!$A$1:$CI$1,0),FALSE)</f>
        <v>134.10162270000001</v>
      </c>
      <c r="AA68" s="52">
        <f>VLOOKUP($B68,Shock_dev!$A$1:$CI$300,MATCH(DATE(AA$1,1,1),Shock_dev!$A$1:$CI$1,0),FALSE)</f>
        <v>123.51014310000005</v>
      </c>
      <c r="AB68" s="52">
        <f>VLOOKUP($B68,Shock_dev!$A$1:$CI$300,MATCH(DATE(AB$1,1,1),Shock_dev!$A$1:$CI$1,0),FALSE)</f>
        <v>115.45214929999997</v>
      </c>
      <c r="AC68" s="52">
        <f>VLOOKUP($B68,Shock_dev!$A$1:$CI$300,MATCH(DATE(AC$1,1,1),Shock_dev!$A$1:$CI$1,0),FALSE)</f>
        <v>108.63450390000003</v>
      </c>
      <c r="AD68" s="52">
        <f>VLOOKUP($B68,Shock_dev!$A$1:$CI$300,MATCH(DATE(AD$1,1,1),Shock_dev!$A$1:$CI$1,0),FALSE)</f>
        <v>102.48199890000001</v>
      </c>
      <c r="AE68" s="52">
        <f>VLOOKUP($B68,Shock_dev!$A$1:$CI$300,MATCH(DATE(AE$1,1,1),Shock_dev!$A$1:$CI$1,0),FALSE)</f>
        <v>96.961735299999987</v>
      </c>
      <c r="AF68" s="52">
        <f>VLOOKUP($B68,Shock_dev!$A$1:$CI$300,MATCH(DATE(AF$1,1,1),Shock_dev!$A$1:$CI$1,0),FALSE)</f>
        <v>91.763341800000035</v>
      </c>
      <c r="AG68" s="52"/>
      <c r="AH68" s="65">
        <f t="shared" si="1"/>
        <v>292.48396163999996</v>
      </c>
      <c r="AI68" s="65">
        <f t="shared" si="2"/>
        <v>408.27272906000002</v>
      </c>
      <c r="AJ68" s="65">
        <f t="shared" si="3"/>
        <v>376.03604716000001</v>
      </c>
      <c r="AK68" s="65">
        <f t="shared" si="4"/>
        <v>242.63166363999994</v>
      </c>
      <c r="AL68" s="65">
        <f t="shared" si="5"/>
        <v>141.17968950000005</v>
      </c>
      <c r="AM68" s="65">
        <f t="shared" si="6"/>
        <v>103.05874584</v>
      </c>
      <c r="AN68" s="66"/>
      <c r="AO68" s="65">
        <f t="shared" si="7"/>
        <v>350.37834535000002</v>
      </c>
      <c r="AP68" s="65">
        <f t="shared" si="8"/>
        <v>309.33385539999995</v>
      </c>
      <c r="AQ68" s="65">
        <f t="shared" si="9"/>
        <v>122.11921767000003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-0.52639646999999812</v>
      </c>
      <c r="D69" s="52">
        <f>VLOOKUP($B69,Shock_dev!$A$1:$CI$300,MATCH(DATE(D$1,1,1),Shock_dev!$A$1:$CI$1,0),FALSE)</f>
        <v>-0.71774066000000047</v>
      </c>
      <c r="E69" s="52">
        <f>VLOOKUP($B69,Shock_dev!$A$1:$CI$300,MATCH(DATE(E$1,1,1),Shock_dev!$A$1:$CI$1,0),FALSE)</f>
        <v>-0.78855134000000149</v>
      </c>
      <c r="F69" s="52">
        <f>VLOOKUP($B69,Shock_dev!$A$1:$CI$300,MATCH(DATE(F$1,1,1),Shock_dev!$A$1:$CI$1,0),FALSE)</f>
        <v>-0.82377354999999852</v>
      </c>
      <c r="G69" s="52">
        <f>VLOOKUP($B69,Shock_dev!$A$1:$CI$300,MATCH(DATE(G$1,1,1),Shock_dev!$A$1:$CI$1,0),FALSE)</f>
        <v>-0.84625182999999993</v>
      </c>
      <c r="H69" s="52">
        <f>VLOOKUP($B69,Shock_dev!$A$1:$CI$300,MATCH(DATE(H$1,1,1),Shock_dev!$A$1:$CI$1,0),FALSE)</f>
        <v>-0.86189448000000013</v>
      </c>
      <c r="I69" s="52">
        <f>VLOOKUP($B69,Shock_dev!$A$1:$CI$300,MATCH(DATE(I$1,1,1),Shock_dev!$A$1:$CI$1,0),FALSE)</f>
        <v>-0.87364660999999799</v>
      </c>
      <c r="J69" s="52">
        <f>VLOOKUP($B69,Shock_dev!$A$1:$CI$300,MATCH(DATE(J$1,1,1),Shock_dev!$A$1:$CI$1,0),FALSE)</f>
        <v>-0.87835768000000058</v>
      </c>
      <c r="K69" s="52">
        <f>VLOOKUP($B69,Shock_dev!$A$1:$CI$300,MATCH(DATE(K$1,1,1),Shock_dev!$A$1:$CI$1,0),FALSE)</f>
        <v>-0.87673958999999968</v>
      </c>
      <c r="L69" s="52">
        <f>VLOOKUP($B69,Shock_dev!$A$1:$CI$300,MATCH(DATE(L$1,1,1),Shock_dev!$A$1:$CI$1,0),FALSE)</f>
        <v>-0.87283968999999928</v>
      </c>
      <c r="M69" s="52">
        <f>VLOOKUP($B69,Shock_dev!$A$1:$CI$300,MATCH(DATE(M$1,1,1),Shock_dev!$A$1:$CI$1,0),FALSE)</f>
        <v>-0.27624682000000078</v>
      </c>
      <c r="N69" s="52">
        <f>VLOOKUP($B69,Shock_dev!$A$1:$CI$300,MATCH(DATE(N$1,1,1),Shock_dev!$A$1:$CI$1,0),FALSE)</f>
        <v>-2.6741559999997833E-2</v>
      </c>
      <c r="O69" s="52">
        <f>VLOOKUP($B69,Shock_dev!$A$1:$CI$300,MATCH(DATE(O$1,1,1),Shock_dev!$A$1:$CI$1,0),FALSE)</f>
        <v>8.951339000000047E-2</v>
      </c>
      <c r="P69" s="52">
        <f>VLOOKUP($B69,Shock_dev!$A$1:$CI$300,MATCH(DATE(P$1,1,1),Shock_dev!$A$1:$CI$1,0),FALSE)</f>
        <v>0.16160135999999881</v>
      </c>
      <c r="Q69" s="52">
        <f>VLOOKUP($B69,Shock_dev!$A$1:$CI$300,MATCH(DATE(Q$1,1,1),Shock_dev!$A$1:$CI$1,0),FALSE)</f>
        <v>0.21784983000000224</v>
      </c>
      <c r="R69" s="52">
        <f>VLOOKUP($B69,Shock_dev!$A$1:$CI$300,MATCH(DATE(R$1,1,1),Shock_dev!$A$1:$CI$1,0),FALSE)</f>
        <v>0.26667455999999845</v>
      </c>
      <c r="S69" s="52">
        <f>VLOOKUP($B69,Shock_dev!$A$1:$CI$300,MATCH(DATE(S$1,1,1),Shock_dev!$A$1:$CI$1,0),FALSE)</f>
        <v>0.3150868899999999</v>
      </c>
      <c r="T69" s="52">
        <f>VLOOKUP($B69,Shock_dev!$A$1:$CI$300,MATCH(DATE(T$1,1,1),Shock_dev!$A$1:$CI$1,0),FALSE)</f>
        <v>0.36230429999999814</v>
      </c>
      <c r="U69" s="52">
        <f>VLOOKUP($B69,Shock_dev!$A$1:$CI$300,MATCH(DATE(U$1,1,1),Shock_dev!$A$1:$CI$1,0),FALSE)</f>
        <v>0.40744334000000038</v>
      </c>
      <c r="V69" s="52">
        <f>VLOOKUP($B69,Shock_dev!$A$1:$CI$300,MATCH(DATE(V$1,1,1),Shock_dev!$A$1:$CI$1,0),FALSE)</f>
        <v>0.44519746999999654</v>
      </c>
      <c r="W69" s="52">
        <f>VLOOKUP($B69,Shock_dev!$A$1:$CI$300,MATCH(DATE(W$1,1,1),Shock_dev!$A$1:$CI$1,0),FALSE)</f>
        <v>0.46756653999999997</v>
      </c>
      <c r="X69" s="52">
        <f>VLOOKUP($B69,Shock_dev!$A$1:$CI$300,MATCH(DATE(X$1,1,1),Shock_dev!$A$1:$CI$1,0),FALSE)</f>
        <v>0.49621521999999629</v>
      </c>
      <c r="Y69" s="52">
        <f>VLOOKUP($B69,Shock_dev!$A$1:$CI$300,MATCH(DATE(Y$1,1,1),Shock_dev!$A$1:$CI$1,0),FALSE)</f>
        <v>0.52657818000000134</v>
      </c>
      <c r="Z69" s="52">
        <f>VLOOKUP($B69,Shock_dev!$A$1:$CI$300,MATCH(DATE(Z$1,1,1),Shock_dev!$A$1:$CI$1,0),FALSE)</f>
        <v>0.5587694199999973</v>
      </c>
      <c r="AA69" s="52">
        <f>VLOOKUP($B69,Shock_dev!$A$1:$CI$300,MATCH(DATE(AA$1,1,1),Shock_dev!$A$1:$CI$1,0),FALSE)</f>
        <v>0.89545571000000024</v>
      </c>
      <c r="AB69" s="52">
        <f>VLOOKUP($B69,Shock_dev!$A$1:$CI$300,MATCH(DATE(AB$1,1,1),Shock_dev!$A$1:$CI$1,0),FALSE)</f>
        <v>-3.7710029999999506E-2</v>
      </c>
      <c r="AC69" s="52">
        <f>VLOOKUP($B69,Shock_dev!$A$1:$CI$300,MATCH(DATE(AC$1,1,1),Shock_dev!$A$1:$CI$1,0),FALSE)</f>
        <v>-0.38746233999999902</v>
      </c>
      <c r="AD69" s="52">
        <f>VLOOKUP($B69,Shock_dev!$A$1:$CI$300,MATCH(DATE(AD$1,1,1),Shock_dev!$A$1:$CI$1,0),FALSE)</f>
        <v>-0.51836679999999546</v>
      </c>
      <c r="AE69" s="52">
        <f>VLOOKUP($B69,Shock_dev!$A$1:$CI$300,MATCH(DATE(AE$1,1,1),Shock_dev!$A$1:$CI$1,0),FALSE)</f>
        <v>-0.5769955600000003</v>
      </c>
      <c r="AF69" s="52">
        <f>VLOOKUP($B69,Shock_dev!$A$1:$CI$300,MATCH(DATE(AF$1,1,1),Shock_dev!$A$1:$CI$1,0),FALSE)</f>
        <v>-0.61095482000000345</v>
      </c>
      <c r="AG69" s="52"/>
      <c r="AH69" s="65">
        <f t="shared" si="1"/>
        <v>-0.74054276999999968</v>
      </c>
      <c r="AI69" s="65">
        <f t="shared" si="2"/>
        <v>-0.87269560999999951</v>
      </c>
      <c r="AJ69" s="65">
        <f t="shared" si="3"/>
        <v>3.3195240000000584E-2</v>
      </c>
      <c r="AK69" s="65">
        <f t="shared" si="4"/>
        <v>0.35934131199999869</v>
      </c>
      <c r="AL69" s="65">
        <f t="shared" si="5"/>
        <v>0.58891701399999907</v>
      </c>
      <c r="AM69" s="65">
        <f t="shared" si="6"/>
        <v>-0.42629790999999956</v>
      </c>
      <c r="AN69" s="66"/>
      <c r="AO69" s="65">
        <f t="shared" si="7"/>
        <v>-0.8066191899999996</v>
      </c>
      <c r="AP69" s="65">
        <f t="shared" si="8"/>
        <v>0.19626827599999963</v>
      </c>
      <c r="AQ69" s="65">
        <f t="shared" si="9"/>
        <v>8.1309551999999757E-2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38.053169999999227</v>
      </c>
      <c r="D70" s="52">
        <f>VLOOKUP($B70,Shock_dev!$A$1:$CI$300,MATCH(DATE(D$1,1,1),Shock_dev!$A$1:$CI$1,0),FALSE)</f>
        <v>61.22190000000046</v>
      </c>
      <c r="E70" s="52">
        <f>VLOOKUP($B70,Shock_dev!$A$1:$CI$300,MATCH(DATE(E$1,1,1),Shock_dev!$A$1:$CI$1,0),FALSE)</f>
        <v>76.695800000001327</v>
      </c>
      <c r="F70" s="52">
        <f>VLOOKUP($B70,Shock_dev!$A$1:$CI$300,MATCH(DATE(F$1,1,1),Shock_dev!$A$1:$CI$1,0),FALSE)</f>
        <v>85.778610000001208</v>
      </c>
      <c r="G70" s="52">
        <f>VLOOKUP($B70,Shock_dev!$A$1:$CI$300,MATCH(DATE(G$1,1,1),Shock_dev!$A$1:$CI$1,0),FALSE)</f>
        <v>91.335180000001856</v>
      </c>
      <c r="H70" s="52">
        <f>VLOOKUP($B70,Shock_dev!$A$1:$CI$300,MATCH(DATE(H$1,1,1),Shock_dev!$A$1:$CI$1,0),FALSE)</f>
        <v>94.371220000000903</v>
      </c>
      <c r="I70" s="52">
        <f>VLOOKUP($B70,Shock_dev!$A$1:$CI$300,MATCH(DATE(I$1,1,1),Shock_dev!$A$1:$CI$1,0),FALSE)</f>
        <v>94.174230000000534</v>
      </c>
      <c r="J70" s="52">
        <f>VLOOKUP($B70,Shock_dev!$A$1:$CI$300,MATCH(DATE(J$1,1,1),Shock_dev!$A$1:$CI$1,0),FALSE)</f>
        <v>94.442090000000462</v>
      </c>
      <c r="K70" s="52">
        <f>VLOOKUP($B70,Shock_dev!$A$1:$CI$300,MATCH(DATE(K$1,1,1),Shock_dev!$A$1:$CI$1,0),FALSE)</f>
        <v>94.605230000001029</v>
      </c>
      <c r="L70" s="52">
        <f>VLOOKUP($B70,Shock_dev!$A$1:$CI$300,MATCH(DATE(L$1,1,1),Shock_dev!$A$1:$CI$1,0),FALSE)</f>
        <v>92.081699999998818</v>
      </c>
      <c r="M70" s="52">
        <f>VLOOKUP($B70,Shock_dev!$A$1:$CI$300,MATCH(DATE(M$1,1,1),Shock_dev!$A$1:$CI$1,0),FALSE)</f>
        <v>86.369480000001204</v>
      </c>
      <c r="N70" s="52">
        <f>VLOOKUP($B70,Shock_dev!$A$1:$CI$300,MATCH(DATE(N$1,1,1),Shock_dev!$A$1:$CI$1,0),FALSE)</f>
        <v>82.562040000000707</v>
      </c>
      <c r="O70" s="52">
        <f>VLOOKUP($B70,Shock_dev!$A$1:$CI$300,MATCH(DATE(O$1,1,1),Shock_dev!$A$1:$CI$1,0),FALSE)</f>
        <v>79.573079999998299</v>
      </c>
      <c r="P70" s="52">
        <f>VLOOKUP($B70,Shock_dev!$A$1:$CI$300,MATCH(DATE(P$1,1,1),Shock_dev!$A$1:$CI$1,0),FALSE)</f>
        <v>77.204630000000179</v>
      </c>
      <c r="Q70" s="52">
        <f>VLOOKUP($B70,Shock_dev!$A$1:$CI$300,MATCH(DATE(Q$1,1,1),Shock_dev!$A$1:$CI$1,0),FALSE)</f>
        <v>74.788350000002538</v>
      </c>
      <c r="R70" s="52">
        <f>VLOOKUP($B70,Shock_dev!$A$1:$CI$300,MATCH(DATE(R$1,1,1),Shock_dev!$A$1:$CI$1,0),FALSE)</f>
        <v>71.904880000001867</v>
      </c>
      <c r="S70" s="52">
        <f>VLOOKUP($B70,Shock_dev!$A$1:$CI$300,MATCH(DATE(S$1,1,1),Shock_dev!$A$1:$CI$1,0),FALSE)</f>
        <v>72.326010000000679</v>
      </c>
      <c r="T70" s="52">
        <f>VLOOKUP($B70,Shock_dev!$A$1:$CI$300,MATCH(DATE(T$1,1,1),Shock_dev!$A$1:$CI$1,0),FALSE)</f>
        <v>74.220880000000761</v>
      </c>
      <c r="U70" s="52">
        <f>VLOOKUP($B70,Shock_dev!$A$1:$CI$300,MATCH(DATE(U$1,1,1),Shock_dev!$A$1:$CI$1,0),FALSE)</f>
        <v>77.215520000001561</v>
      </c>
      <c r="V70" s="52">
        <f>VLOOKUP($B70,Shock_dev!$A$1:$CI$300,MATCH(DATE(V$1,1,1),Shock_dev!$A$1:$CI$1,0),FALSE)</f>
        <v>77.088579999999638</v>
      </c>
      <c r="W70" s="52">
        <f>VLOOKUP($B70,Shock_dev!$A$1:$CI$300,MATCH(DATE(W$1,1,1),Shock_dev!$A$1:$CI$1,0),FALSE)</f>
        <v>77.848910000000615</v>
      </c>
      <c r="X70" s="52">
        <f>VLOOKUP($B70,Shock_dev!$A$1:$CI$300,MATCH(DATE(X$1,1,1),Shock_dev!$A$1:$CI$1,0),FALSE)</f>
        <v>80.708650000000489</v>
      </c>
      <c r="Y70" s="52">
        <f>VLOOKUP($B70,Shock_dev!$A$1:$CI$300,MATCH(DATE(Y$1,1,1),Shock_dev!$A$1:$CI$1,0),FALSE)</f>
        <v>85.1685200000029</v>
      </c>
      <c r="Z70" s="52">
        <f>VLOOKUP($B70,Shock_dev!$A$1:$CI$300,MATCH(DATE(Z$1,1,1),Shock_dev!$A$1:$CI$1,0),FALSE)</f>
        <v>92.751749999999447</v>
      </c>
      <c r="AA70" s="52">
        <f>VLOOKUP($B70,Shock_dev!$A$1:$CI$300,MATCH(DATE(AA$1,1,1),Shock_dev!$A$1:$CI$1,0),FALSE)</f>
        <v>100.05030999999872</v>
      </c>
      <c r="AB70" s="52">
        <f>VLOOKUP($B70,Shock_dev!$A$1:$CI$300,MATCH(DATE(AB$1,1,1),Shock_dev!$A$1:$CI$1,0),FALSE)</f>
        <v>106.89234000000215</v>
      </c>
      <c r="AC70" s="52">
        <f>VLOOKUP($B70,Shock_dev!$A$1:$CI$300,MATCH(DATE(AC$1,1,1),Shock_dev!$A$1:$CI$1,0),FALSE)</f>
        <v>113.28959000000032</v>
      </c>
      <c r="AD70" s="52">
        <f>VLOOKUP($B70,Shock_dev!$A$1:$CI$300,MATCH(DATE(AD$1,1,1),Shock_dev!$A$1:$CI$1,0),FALSE)</f>
        <v>119.3324799999973</v>
      </c>
      <c r="AE70" s="52">
        <f>VLOOKUP($B70,Shock_dev!$A$1:$CI$300,MATCH(DATE(AE$1,1,1),Shock_dev!$A$1:$CI$1,0),FALSE)</f>
        <v>125.13302000000112</v>
      </c>
      <c r="AF70" s="52">
        <f>VLOOKUP($B70,Shock_dev!$A$1:$CI$300,MATCH(DATE(AF$1,1,1),Shock_dev!$A$1:$CI$1,0),FALSE)</f>
        <v>130.75344000000041</v>
      </c>
      <c r="AG70" s="52"/>
      <c r="AH70" s="65">
        <f t="shared" si="1"/>
        <v>70.616932000000816</v>
      </c>
      <c r="AI70" s="65">
        <f t="shared" si="2"/>
        <v>93.934894000000355</v>
      </c>
      <c r="AJ70" s="65">
        <f t="shared" si="3"/>
        <v>80.099516000000591</v>
      </c>
      <c r="AK70" s="65">
        <f t="shared" si="4"/>
        <v>74.551174000000898</v>
      </c>
      <c r="AL70" s="65">
        <f t="shared" si="5"/>
        <v>87.305628000000439</v>
      </c>
      <c r="AM70" s="65">
        <f t="shared" si="6"/>
        <v>119.08017400000026</v>
      </c>
      <c r="AN70" s="66"/>
      <c r="AO70" s="65">
        <f t="shared" si="7"/>
        <v>82.275913000000585</v>
      </c>
      <c r="AP70" s="65">
        <f t="shared" si="8"/>
        <v>77.325345000000738</v>
      </c>
      <c r="AQ70" s="65">
        <f t="shared" si="9"/>
        <v>103.19290100000035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1157.7189999999828</v>
      </c>
      <c r="D71" s="52">
        <f>VLOOKUP($B71,Shock_dev!$A$1:$CI$300,MATCH(DATE(D$1,1,1),Shock_dev!$A$1:$CI$1,0),FALSE)</f>
        <v>1790.5354999999981</v>
      </c>
      <c r="E71" s="52">
        <f>VLOOKUP($B71,Shock_dev!$A$1:$CI$300,MATCH(DATE(E$1,1,1),Shock_dev!$A$1:$CI$1,0),FALSE)</f>
        <v>2170.7897999999695</v>
      </c>
      <c r="F71" s="52">
        <f>VLOOKUP($B71,Shock_dev!$A$1:$CI$300,MATCH(DATE(F$1,1,1),Shock_dev!$A$1:$CI$1,0),FALSE)</f>
        <v>2397.429999999993</v>
      </c>
      <c r="G71" s="52">
        <f>VLOOKUP($B71,Shock_dev!$A$1:$CI$300,MATCH(DATE(G$1,1,1),Shock_dev!$A$1:$CI$1,0),FALSE)</f>
        <v>2582.4704999999958</v>
      </c>
      <c r="H71" s="52">
        <f>VLOOKUP($B71,Shock_dev!$A$1:$CI$300,MATCH(DATE(H$1,1,1),Shock_dev!$A$1:$CI$1,0),FALSE)</f>
        <v>2755.273199999996</v>
      </c>
      <c r="I71" s="52">
        <f>VLOOKUP($B71,Shock_dev!$A$1:$CI$300,MATCH(DATE(I$1,1,1),Shock_dev!$A$1:$CI$1,0),FALSE)</f>
        <v>2887.4756000000052</v>
      </c>
      <c r="J71" s="52">
        <f>VLOOKUP($B71,Shock_dev!$A$1:$CI$300,MATCH(DATE(J$1,1,1),Shock_dev!$A$1:$CI$1,0),FALSE)</f>
        <v>3093.1049999999814</v>
      </c>
      <c r="K71" s="52">
        <f>VLOOKUP($B71,Shock_dev!$A$1:$CI$300,MATCH(DATE(K$1,1,1),Shock_dev!$A$1:$CI$1,0),FALSE)</f>
        <v>3333.1474000000162</v>
      </c>
      <c r="L71" s="52">
        <f>VLOOKUP($B71,Shock_dev!$A$1:$CI$300,MATCH(DATE(L$1,1,1),Shock_dev!$A$1:$CI$1,0),FALSE)</f>
        <v>3516.015000000014</v>
      </c>
      <c r="M71" s="52">
        <f>VLOOKUP($B71,Shock_dev!$A$1:$CI$300,MATCH(DATE(M$1,1,1),Shock_dev!$A$1:$CI$1,0),FALSE)</f>
        <v>3627.914700000023</v>
      </c>
      <c r="N71" s="52">
        <f>VLOOKUP($B71,Shock_dev!$A$1:$CI$300,MATCH(DATE(N$1,1,1),Shock_dev!$A$1:$CI$1,0),FALSE)</f>
        <v>3828.8692000000156</v>
      </c>
      <c r="O71" s="52">
        <f>VLOOKUP($B71,Shock_dev!$A$1:$CI$300,MATCH(DATE(O$1,1,1),Shock_dev!$A$1:$CI$1,0),FALSE)</f>
        <v>4058.2470999999787</v>
      </c>
      <c r="P71" s="52">
        <f>VLOOKUP($B71,Shock_dev!$A$1:$CI$300,MATCH(DATE(P$1,1,1),Shock_dev!$A$1:$CI$1,0),FALSE)</f>
        <v>4300.7093999999925</v>
      </c>
      <c r="Q71" s="52">
        <f>VLOOKUP($B71,Shock_dev!$A$1:$CI$300,MATCH(DATE(Q$1,1,1),Shock_dev!$A$1:$CI$1,0),FALSE)</f>
        <v>4527.6484000000055</v>
      </c>
      <c r="R71" s="52">
        <f>VLOOKUP($B71,Shock_dev!$A$1:$CI$300,MATCH(DATE(R$1,1,1),Shock_dev!$A$1:$CI$1,0),FALSE)</f>
        <v>4723.7863999999827</v>
      </c>
      <c r="S71" s="52">
        <f>VLOOKUP($B71,Shock_dev!$A$1:$CI$300,MATCH(DATE(S$1,1,1),Shock_dev!$A$1:$CI$1,0),FALSE)</f>
        <v>5007.3024999999907</v>
      </c>
      <c r="T71" s="52">
        <f>VLOOKUP($B71,Shock_dev!$A$1:$CI$300,MATCH(DATE(T$1,1,1),Shock_dev!$A$1:$CI$1,0),FALSE)</f>
        <v>5301.6883999999845</v>
      </c>
      <c r="U71" s="52">
        <f>VLOOKUP($B71,Shock_dev!$A$1:$CI$300,MATCH(DATE(U$1,1,1),Shock_dev!$A$1:$CI$1,0),FALSE)</f>
        <v>5595.4821000000229</v>
      </c>
      <c r="V71" s="52">
        <f>VLOOKUP($B71,Shock_dev!$A$1:$CI$300,MATCH(DATE(V$1,1,1),Shock_dev!$A$1:$CI$1,0),FALSE)</f>
        <v>5756.0191000000341</v>
      </c>
      <c r="W71" s="52">
        <f>VLOOKUP($B71,Shock_dev!$A$1:$CI$300,MATCH(DATE(W$1,1,1),Shock_dev!$A$1:$CI$1,0),FALSE)</f>
        <v>5930.2285999999731</v>
      </c>
      <c r="X71" s="52">
        <f>VLOOKUP($B71,Shock_dev!$A$1:$CI$300,MATCH(DATE(X$1,1,1),Shock_dev!$A$1:$CI$1,0),FALSE)</f>
        <v>6147.5273999999627</v>
      </c>
      <c r="Y71" s="52">
        <f>VLOOKUP($B71,Shock_dev!$A$1:$CI$300,MATCH(DATE(Y$1,1,1),Shock_dev!$A$1:$CI$1,0),FALSE)</f>
        <v>6384.2707999999402</v>
      </c>
      <c r="Z71" s="52">
        <f>VLOOKUP($B71,Shock_dev!$A$1:$CI$300,MATCH(DATE(Z$1,1,1),Shock_dev!$A$1:$CI$1,0),FALSE)</f>
        <v>6692.189000000013</v>
      </c>
      <c r="AA71" s="52">
        <f>VLOOKUP($B71,Shock_dev!$A$1:$CI$300,MATCH(DATE(AA$1,1,1),Shock_dev!$A$1:$CI$1,0),FALSE)</f>
        <v>6955.9326000000583</v>
      </c>
      <c r="AB71" s="52">
        <f>VLOOKUP($B71,Shock_dev!$A$1:$CI$300,MATCH(DATE(AB$1,1,1),Shock_dev!$A$1:$CI$1,0),FALSE)</f>
        <v>7184.2413999999408</v>
      </c>
      <c r="AC71" s="52">
        <f>VLOOKUP($B71,Shock_dev!$A$1:$CI$300,MATCH(DATE(AC$1,1,1),Shock_dev!$A$1:$CI$1,0),FALSE)</f>
        <v>7385.3778999999631</v>
      </c>
      <c r="AD71" s="52">
        <f>VLOOKUP($B71,Shock_dev!$A$1:$CI$300,MATCH(DATE(AD$1,1,1),Shock_dev!$A$1:$CI$1,0),FALSE)</f>
        <v>7567.187200000044</v>
      </c>
      <c r="AE71" s="52">
        <f>VLOOKUP($B71,Shock_dev!$A$1:$CI$300,MATCH(DATE(AE$1,1,1),Shock_dev!$A$1:$CI$1,0),FALSE)</f>
        <v>7736.3215000000782</v>
      </c>
      <c r="AF71" s="52">
        <f>VLOOKUP($B71,Shock_dev!$A$1:$CI$300,MATCH(DATE(AF$1,1,1),Shock_dev!$A$1:$CI$1,0),FALSE)</f>
        <v>7896.5627000000095</v>
      </c>
      <c r="AG71" s="52"/>
      <c r="AH71" s="65">
        <f t="shared" si="1"/>
        <v>2019.7889599999878</v>
      </c>
      <c r="AI71" s="65">
        <f t="shared" si="2"/>
        <v>3117.0032400000027</v>
      </c>
      <c r="AJ71" s="65">
        <f t="shared" si="3"/>
        <v>4068.6777600000032</v>
      </c>
      <c r="AK71" s="65">
        <f t="shared" si="4"/>
        <v>5276.8557000000028</v>
      </c>
      <c r="AL71" s="65">
        <f t="shared" si="5"/>
        <v>6422.0296799999896</v>
      </c>
      <c r="AM71" s="65">
        <f t="shared" si="6"/>
        <v>7553.9381400000075</v>
      </c>
      <c r="AN71" s="66"/>
      <c r="AO71" s="65">
        <f t="shared" si="7"/>
        <v>2568.3960999999954</v>
      </c>
      <c r="AP71" s="65">
        <f t="shared" si="8"/>
        <v>4672.766730000003</v>
      </c>
      <c r="AQ71" s="65">
        <f t="shared" si="9"/>
        <v>6987.983909999999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1051.6385399999999</v>
      </c>
      <c r="D72" s="52">
        <f>VLOOKUP($B72,Shock_dev!$A$1:$CI$300,MATCH(DATE(D$1,1,1),Shock_dev!$A$1:$CI$1,0),FALSE)</f>
        <v>1380.0273500000003</v>
      </c>
      <c r="E72" s="52">
        <f>VLOOKUP($B72,Shock_dev!$A$1:$CI$300,MATCH(DATE(E$1,1,1),Shock_dev!$A$1:$CI$1,0),FALSE)</f>
        <v>1720.62673</v>
      </c>
      <c r="F72" s="52">
        <f>VLOOKUP($B72,Shock_dev!$A$1:$CI$300,MATCH(DATE(F$1,1,1),Shock_dev!$A$1:$CI$1,0),FALSE)</f>
        <v>2073.0349499999975</v>
      </c>
      <c r="G72" s="52">
        <f>VLOOKUP($B72,Shock_dev!$A$1:$CI$300,MATCH(DATE(G$1,1,1),Shock_dev!$A$1:$CI$1,0),FALSE)</f>
        <v>2439.9583899999998</v>
      </c>
      <c r="H72" s="52">
        <f>VLOOKUP($B72,Shock_dev!$A$1:$CI$300,MATCH(DATE(H$1,1,1),Shock_dev!$A$1:$CI$1,0),FALSE)</f>
        <v>2821.1471099999981</v>
      </c>
      <c r="I72" s="52">
        <f>VLOOKUP($B72,Shock_dev!$A$1:$CI$300,MATCH(DATE(I$1,1,1),Shock_dev!$A$1:$CI$1,0),FALSE)</f>
        <v>3212.585149999999</v>
      </c>
      <c r="J72" s="52">
        <f>VLOOKUP($B72,Shock_dev!$A$1:$CI$300,MATCH(DATE(J$1,1,1),Shock_dev!$A$1:$CI$1,0),FALSE)</f>
        <v>3620.5563199999997</v>
      </c>
      <c r="K72" s="52">
        <f>VLOOKUP($B72,Shock_dev!$A$1:$CI$300,MATCH(DATE(K$1,1,1),Shock_dev!$A$1:$CI$1,0),FALSE)</f>
        <v>4042.3437799999992</v>
      </c>
      <c r="L72" s="52">
        <f>VLOOKUP($B72,Shock_dev!$A$1:$CI$300,MATCH(DATE(L$1,1,1),Shock_dev!$A$1:$CI$1,0),FALSE)</f>
        <v>4470.3587299999999</v>
      </c>
      <c r="M72" s="52">
        <f>VLOOKUP($B72,Shock_dev!$A$1:$CI$300,MATCH(DATE(M$1,1,1),Shock_dev!$A$1:$CI$1,0),FALSE)</f>
        <v>4902.3515499999994</v>
      </c>
      <c r="N72" s="52">
        <f>VLOOKUP($B72,Shock_dev!$A$1:$CI$300,MATCH(DATE(N$1,1,1),Shock_dev!$A$1:$CI$1,0),FALSE)</f>
        <v>5347.0793400000002</v>
      </c>
      <c r="O72" s="52">
        <f>VLOOKUP($B72,Shock_dev!$A$1:$CI$300,MATCH(DATE(O$1,1,1),Shock_dev!$A$1:$CI$1,0),FALSE)</f>
        <v>5800.1865800000014</v>
      </c>
      <c r="P72" s="52">
        <f>VLOOKUP($B72,Shock_dev!$A$1:$CI$300,MATCH(DATE(P$1,1,1),Shock_dev!$A$1:$CI$1,0),FALSE)</f>
        <v>6260.4101599999995</v>
      </c>
      <c r="Q72" s="52">
        <f>VLOOKUP($B72,Shock_dev!$A$1:$CI$300,MATCH(DATE(Q$1,1,1),Shock_dev!$A$1:$CI$1,0),FALSE)</f>
        <v>6725.9061699999984</v>
      </c>
      <c r="R72" s="52">
        <f>VLOOKUP($B72,Shock_dev!$A$1:$CI$300,MATCH(DATE(R$1,1,1),Shock_dev!$A$1:$CI$1,0),FALSE)</f>
        <v>7193.5104700000011</v>
      </c>
      <c r="S72" s="52">
        <f>VLOOKUP($B72,Shock_dev!$A$1:$CI$300,MATCH(DATE(S$1,1,1),Shock_dev!$A$1:$CI$1,0),FALSE)</f>
        <v>7671.6191599999984</v>
      </c>
      <c r="T72" s="52">
        <f>VLOOKUP($B72,Shock_dev!$A$1:$CI$300,MATCH(DATE(T$1,1,1),Shock_dev!$A$1:$CI$1,0),FALSE)</f>
        <v>8155.0452299999997</v>
      </c>
      <c r="U72" s="52">
        <f>VLOOKUP($B72,Shock_dev!$A$1:$CI$300,MATCH(DATE(U$1,1,1),Shock_dev!$A$1:$CI$1,0),FALSE)</f>
        <v>8642.195300000003</v>
      </c>
      <c r="V72" s="52">
        <f>VLOOKUP($B72,Shock_dev!$A$1:$CI$300,MATCH(DATE(V$1,1,1),Shock_dev!$A$1:$CI$1,0),FALSE)</f>
        <v>9122.0385600000009</v>
      </c>
      <c r="W72" s="52">
        <f>VLOOKUP($B72,Shock_dev!$A$1:$CI$300,MATCH(DATE(W$1,1,1),Shock_dev!$A$1:$CI$1,0),FALSE)</f>
        <v>9602.4968800000024</v>
      </c>
      <c r="X72" s="52">
        <f>VLOOKUP($B72,Shock_dev!$A$1:$CI$300,MATCH(DATE(X$1,1,1),Shock_dev!$A$1:$CI$1,0),FALSE)</f>
        <v>10085.595600000004</v>
      </c>
      <c r="Y72" s="52">
        <f>VLOOKUP($B72,Shock_dev!$A$1:$CI$300,MATCH(DATE(Y$1,1,1),Shock_dev!$A$1:$CI$1,0),FALSE)</f>
        <v>10570.084499999997</v>
      </c>
      <c r="Z72" s="52">
        <f>VLOOKUP($B72,Shock_dev!$A$1:$CI$300,MATCH(DATE(Z$1,1,1),Shock_dev!$A$1:$CI$1,0),FALSE)</f>
        <v>11059.144719999997</v>
      </c>
      <c r="AA72" s="52">
        <f>VLOOKUP($B72,Shock_dev!$A$1:$CI$300,MATCH(DATE(AA$1,1,1),Shock_dev!$A$1:$CI$1,0),FALSE)</f>
        <v>11544.521790000003</v>
      </c>
      <c r="AB72" s="52">
        <f>VLOOKUP($B72,Shock_dev!$A$1:$CI$300,MATCH(DATE(AB$1,1,1),Shock_dev!$A$1:$CI$1,0),FALSE)</f>
        <v>12025.196699999997</v>
      </c>
      <c r="AC72" s="52">
        <f>VLOOKUP($B72,Shock_dev!$A$1:$CI$300,MATCH(DATE(AC$1,1,1),Shock_dev!$A$1:$CI$1,0),FALSE)</f>
        <v>12500.607179999999</v>
      </c>
      <c r="AD72" s="52">
        <f>VLOOKUP($B72,Shock_dev!$A$1:$CI$300,MATCH(DATE(AD$1,1,1),Shock_dev!$A$1:$CI$1,0),FALSE)</f>
        <v>12970.37069</v>
      </c>
      <c r="AE72" s="52">
        <f>VLOOKUP($B72,Shock_dev!$A$1:$CI$300,MATCH(DATE(AE$1,1,1),Shock_dev!$A$1:$CI$1,0),FALSE)</f>
        <v>13434.233870000004</v>
      </c>
      <c r="AF72" s="52">
        <f>VLOOKUP($B72,Shock_dev!$A$1:$CI$300,MATCH(DATE(AF$1,1,1),Shock_dev!$A$1:$CI$1,0),FALSE)</f>
        <v>13891.861569999997</v>
      </c>
      <c r="AG72" s="52"/>
      <c r="AH72" s="65">
        <f t="shared" si="1"/>
        <v>1733.0571919999995</v>
      </c>
      <c r="AI72" s="65">
        <f t="shared" si="2"/>
        <v>3633.3982179999994</v>
      </c>
      <c r="AJ72" s="65">
        <f t="shared" si="3"/>
        <v>5807.1867599999996</v>
      </c>
      <c r="AK72" s="65">
        <f t="shared" si="4"/>
        <v>8156.8817440000012</v>
      </c>
      <c r="AL72" s="65">
        <f t="shared" si="5"/>
        <v>10572.368698</v>
      </c>
      <c r="AM72" s="65">
        <f t="shared" si="6"/>
        <v>12964.454001999999</v>
      </c>
      <c r="AN72" s="66"/>
      <c r="AO72" s="65">
        <f t="shared" si="7"/>
        <v>2683.2277049999993</v>
      </c>
      <c r="AP72" s="65">
        <f t="shared" si="8"/>
        <v>6982.0342520000004</v>
      </c>
      <c r="AQ72" s="65">
        <f t="shared" si="9"/>
        <v>11768.411349999998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549.92730863000008</v>
      </c>
      <c r="D77" s="52">
        <f t="shared" ref="D77:AF77" si="11">SUM(D60:D69)</f>
        <v>821.02210474000003</v>
      </c>
      <c r="E77" s="52">
        <f t="shared" si="11"/>
        <v>955.18943635000016</v>
      </c>
      <c r="F77" s="52">
        <f t="shared" si="11"/>
        <v>1038.2961701900001</v>
      </c>
      <c r="G77" s="52">
        <f t="shared" si="11"/>
        <v>1121.21874768</v>
      </c>
      <c r="H77" s="52">
        <f t="shared" si="11"/>
        <v>1192.06831281</v>
      </c>
      <c r="I77" s="52">
        <f t="shared" si="11"/>
        <v>1199.7192551500002</v>
      </c>
      <c r="J77" s="52">
        <f t="shared" si="11"/>
        <v>1262.3687585299999</v>
      </c>
      <c r="K77" s="52">
        <f t="shared" si="11"/>
        <v>1306.2145799999998</v>
      </c>
      <c r="L77" s="52">
        <f t="shared" si="11"/>
        <v>1264.88417067</v>
      </c>
      <c r="M77" s="52">
        <f t="shared" si="11"/>
        <v>1144.25446926</v>
      </c>
      <c r="N77" s="52">
        <f t="shared" si="11"/>
        <v>1110.46180957</v>
      </c>
      <c r="O77" s="52">
        <f t="shared" si="11"/>
        <v>1051.3812136500001</v>
      </c>
      <c r="P77" s="52">
        <f t="shared" si="11"/>
        <v>977.40908806000004</v>
      </c>
      <c r="Q77" s="52">
        <f t="shared" si="11"/>
        <v>888.68192653000006</v>
      </c>
      <c r="R77" s="52">
        <f t="shared" si="11"/>
        <v>769.3642265699998</v>
      </c>
      <c r="S77" s="52">
        <f t="shared" si="11"/>
        <v>743.14342701999999</v>
      </c>
      <c r="T77" s="52">
        <f t="shared" si="11"/>
        <v>702.56096768999998</v>
      </c>
      <c r="U77" s="52">
        <f t="shared" si="11"/>
        <v>667.00812890999998</v>
      </c>
      <c r="V77" s="52">
        <f t="shared" si="11"/>
        <v>550.83075323000003</v>
      </c>
      <c r="W77" s="52">
        <f t="shared" si="11"/>
        <v>482.84234690000017</v>
      </c>
      <c r="X77" s="52">
        <f t="shared" si="11"/>
        <v>444.67489904000001</v>
      </c>
      <c r="Y77" s="52">
        <f t="shared" si="11"/>
        <v>418.19267714000006</v>
      </c>
      <c r="Z77" s="52">
        <f t="shared" si="11"/>
        <v>457.58417525999999</v>
      </c>
      <c r="AA77" s="52">
        <f t="shared" si="11"/>
        <v>453.31633627999997</v>
      </c>
      <c r="AB77" s="52">
        <f t="shared" si="11"/>
        <v>441.68823062000013</v>
      </c>
      <c r="AC77" s="52">
        <f t="shared" si="11"/>
        <v>428.52694011999989</v>
      </c>
      <c r="AD77" s="52">
        <f t="shared" si="11"/>
        <v>415.26859306000006</v>
      </c>
      <c r="AE77" s="52">
        <f t="shared" si="11"/>
        <v>402.89291233</v>
      </c>
      <c r="AF77" s="52">
        <f t="shared" si="11"/>
        <v>390.89408275999995</v>
      </c>
      <c r="AG77" s="67"/>
      <c r="AH77" s="65">
        <f>AVERAGE(C77:G77)</f>
        <v>897.13075351800001</v>
      </c>
      <c r="AI77" s="65">
        <f>AVERAGE(H77:L77)</f>
        <v>1245.051015432</v>
      </c>
      <c r="AJ77" s="65">
        <f>AVERAGE(M77:Q77)</f>
        <v>1034.437701414</v>
      </c>
      <c r="AK77" s="65">
        <f>AVERAGE(R77:V77)</f>
        <v>686.58150068399993</v>
      </c>
      <c r="AL77" s="65">
        <f>AVERAGE(W77:AA77)</f>
        <v>451.32208692400002</v>
      </c>
      <c r="AM77" s="65">
        <f>AVERAGE(AB77:AF77)</f>
        <v>415.85415177800007</v>
      </c>
      <c r="AN77" s="66"/>
      <c r="AO77" s="65">
        <f>AVERAGE(AH77:AI77)</f>
        <v>1071.0908844749999</v>
      </c>
      <c r="AP77" s="65">
        <f>AVERAGE(AJ77:AK77)</f>
        <v>860.50960104899991</v>
      </c>
      <c r="AQ77" s="65">
        <f>AVERAGE(AL77:AM77)</f>
        <v>433.58811935100005</v>
      </c>
    </row>
    <row r="78" spans="1:43" s="9" customFormat="1" x14ac:dyDescent="0.25">
      <c r="A78" s="13" t="s">
        <v>399</v>
      </c>
      <c r="B78" s="13"/>
      <c r="C78" s="52">
        <f>SUM(C70:C71)</f>
        <v>1195.772169999982</v>
      </c>
      <c r="D78" s="52">
        <f t="shared" ref="D78:AF78" si="12">SUM(D70:D71)</f>
        <v>1851.7573999999986</v>
      </c>
      <c r="E78" s="52">
        <f t="shared" si="12"/>
        <v>2247.4855999999709</v>
      </c>
      <c r="F78" s="52">
        <f t="shared" si="12"/>
        <v>2483.2086099999942</v>
      </c>
      <c r="G78" s="52">
        <f t="shared" si="12"/>
        <v>2673.8056799999977</v>
      </c>
      <c r="H78" s="52">
        <f t="shared" si="12"/>
        <v>2849.6444199999969</v>
      </c>
      <c r="I78" s="52">
        <f t="shared" si="12"/>
        <v>2981.6498300000057</v>
      </c>
      <c r="J78" s="52">
        <f t="shared" si="12"/>
        <v>3187.5470899999818</v>
      </c>
      <c r="K78" s="52">
        <f t="shared" si="12"/>
        <v>3427.7526300000172</v>
      </c>
      <c r="L78" s="52">
        <f t="shared" si="12"/>
        <v>3608.0967000000128</v>
      </c>
      <c r="M78" s="52">
        <f t="shared" si="12"/>
        <v>3714.2841800000242</v>
      </c>
      <c r="N78" s="52">
        <f t="shared" si="12"/>
        <v>3911.4312400000163</v>
      </c>
      <c r="O78" s="52">
        <f t="shared" si="12"/>
        <v>4137.820179999977</v>
      </c>
      <c r="P78" s="52">
        <f t="shared" si="12"/>
        <v>4377.9140299999926</v>
      </c>
      <c r="Q78" s="52">
        <f t="shared" si="12"/>
        <v>4602.436750000008</v>
      </c>
      <c r="R78" s="52">
        <f t="shared" si="12"/>
        <v>4795.6912799999845</v>
      </c>
      <c r="S78" s="52">
        <f t="shared" si="12"/>
        <v>5079.6285099999914</v>
      </c>
      <c r="T78" s="52">
        <f t="shared" si="12"/>
        <v>5375.9092799999853</v>
      </c>
      <c r="U78" s="52">
        <f t="shared" si="12"/>
        <v>5672.6976200000245</v>
      </c>
      <c r="V78" s="52">
        <f t="shared" si="12"/>
        <v>5833.1076800000337</v>
      </c>
      <c r="W78" s="52">
        <f t="shared" si="12"/>
        <v>6008.0775099999737</v>
      </c>
      <c r="X78" s="52">
        <f t="shared" si="12"/>
        <v>6228.2360499999631</v>
      </c>
      <c r="Y78" s="52">
        <f t="shared" si="12"/>
        <v>6469.4393199999431</v>
      </c>
      <c r="Z78" s="52">
        <f t="shared" si="12"/>
        <v>6784.9407500000125</v>
      </c>
      <c r="AA78" s="52">
        <f t="shared" si="12"/>
        <v>7055.982910000057</v>
      </c>
      <c r="AB78" s="52">
        <f t="shared" si="12"/>
        <v>7291.1337399999429</v>
      </c>
      <c r="AC78" s="52">
        <f t="shared" si="12"/>
        <v>7498.6674899999634</v>
      </c>
      <c r="AD78" s="52">
        <f t="shared" si="12"/>
        <v>7686.5196800000413</v>
      </c>
      <c r="AE78" s="52">
        <f t="shared" si="12"/>
        <v>7861.4545200000794</v>
      </c>
      <c r="AF78" s="52">
        <f t="shared" si="12"/>
        <v>8027.3161400000099</v>
      </c>
      <c r="AG78" s="67"/>
      <c r="AH78" s="65">
        <f>AVERAGE(C78:G78)</f>
        <v>2090.4058919999889</v>
      </c>
      <c r="AI78" s="65">
        <f>AVERAGE(H78:L78)</f>
        <v>3210.9381340000027</v>
      </c>
      <c r="AJ78" s="65">
        <f>AVERAGE(M78:Q78)</f>
        <v>4148.7772760000034</v>
      </c>
      <c r="AK78" s="65">
        <f>AVERAGE(R78:V78)</f>
        <v>5351.4068740000039</v>
      </c>
      <c r="AL78" s="65">
        <f>AVERAGE(W78:AA78)</f>
        <v>6509.3353079999897</v>
      </c>
      <c r="AM78" s="65">
        <f>AVERAGE(AB78:AF78)</f>
        <v>7673.0183140000063</v>
      </c>
      <c r="AN78" s="66"/>
      <c r="AO78" s="65">
        <f>AVERAGE(AH78:AI78)</f>
        <v>2650.6720129999958</v>
      </c>
      <c r="AP78" s="65">
        <f>AVERAGE(AJ78:AK78)</f>
        <v>4750.0920750000041</v>
      </c>
      <c r="AQ78" s="65">
        <f>AVERAGE(AL78:AM78)</f>
        <v>7091.1768109999975</v>
      </c>
    </row>
    <row r="79" spans="1:43" s="9" customFormat="1" x14ac:dyDescent="0.25">
      <c r="A79" s="13" t="s">
        <v>421</v>
      </c>
      <c r="B79" s="13"/>
      <c r="C79" s="52">
        <f>SUM(C53:C58)</f>
        <v>193.05515599999637</v>
      </c>
      <c r="D79" s="52">
        <f t="shared" ref="D79:AF79" si="13">SUM(D53:D58)</f>
        <v>298.83727299999964</v>
      </c>
      <c r="E79" s="52">
        <f t="shared" si="13"/>
        <v>359.9596719999995</v>
      </c>
      <c r="F79" s="52">
        <f t="shared" si="13"/>
        <v>392.63158500000236</v>
      </c>
      <c r="G79" s="52">
        <f t="shared" si="13"/>
        <v>412.90127099999677</v>
      </c>
      <c r="H79" s="52">
        <f t="shared" si="13"/>
        <v>422.64798200000632</v>
      </c>
      <c r="I79" s="52">
        <f t="shared" si="13"/>
        <v>415.57850299999359</v>
      </c>
      <c r="J79" s="52">
        <f t="shared" si="13"/>
        <v>413.52610200000026</v>
      </c>
      <c r="K79" s="52">
        <f t="shared" si="13"/>
        <v>409.76429500000131</v>
      </c>
      <c r="L79" s="52">
        <f t="shared" si="13"/>
        <v>389.46939500000258</v>
      </c>
      <c r="M79" s="52">
        <f t="shared" si="13"/>
        <v>352.29788000000485</v>
      </c>
      <c r="N79" s="52">
        <f t="shared" si="13"/>
        <v>329.46548199999688</v>
      </c>
      <c r="O79" s="52">
        <f t="shared" si="13"/>
        <v>309.96529800000144</v>
      </c>
      <c r="P79" s="52">
        <f t="shared" si="13"/>
        <v>293.01145500000166</v>
      </c>
      <c r="Q79" s="52">
        <f t="shared" si="13"/>
        <v>274.77143899999533</v>
      </c>
      <c r="R79" s="52">
        <f t="shared" si="13"/>
        <v>253.70334599999319</v>
      </c>
      <c r="S79" s="52">
        <f t="shared" si="13"/>
        <v>252.38357199999678</v>
      </c>
      <c r="T79" s="52">
        <f t="shared" si="13"/>
        <v>256.42768000000069</v>
      </c>
      <c r="U79" s="52">
        <f t="shared" si="13"/>
        <v>264.91005299999642</v>
      </c>
      <c r="V79" s="52">
        <f t="shared" si="13"/>
        <v>253.53601199999866</v>
      </c>
      <c r="W79" s="52">
        <f t="shared" si="13"/>
        <v>249.92349799999602</v>
      </c>
      <c r="X79" s="52">
        <f t="shared" si="13"/>
        <v>257.81434900000318</v>
      </c>
      <c r="Y79" s="52">
        <f t="shared" si="13"/>
        <v>272.47736299999815</v>
      </c>
      <c r="Z79" s="52">
        <f t="shared" si="13"/>
        <v>303.79821800000059</v>
      </c>
      <c r="AA79" s="52">
        <f t="shared" si="13"/>
        <v>330.09215600000402</v>
      </c>
      <c r="AB79" s="52">
        <f t="shared" si="13"/>
        <v>353.49540400000319</v>
      </c>
      <c r="AC79" s="52">
        <f t="shared" si="13"/>
        <v>374.70036699999764</v>
      </c>
      <c r="AD79" s="52">
        <f t="shared" si="13"/>
        <v>394.18895700000212</v>
      </c>
      <c r="AE79" s="52">
        <f t="shared" si="13"/>
        <v>412.39462500000332</v>
      </c>
      <c r="AF79" s="52">
        <f t="shared" si="13"/>
        <v>429.45956199999227</v>
      </c>
      <c r="AG79" s="67"/>
      <c r="AH79" s="65">
        <f t="shared" si="1"/>
        <v>331.47699139999889</v>
      </c>
      <c r="AI79" s="65">
        <f t="shared" si="2"/>
        <v>410.19725540000081</v>
      </c>
      <c r="AJ79" s="65">
        <f t="shared" si="3"/>
        <v>311.90231080000001</v>
      </c>
      <c r="AK79" s="65">
        <f t="shared" si="4"/>
        <v>256.19213259999714</v>
      </c>
      <c r="AL79" s="65">
        <f t="shared" si="5"/>
        <v>282.82111680000037</v>
      </c>
      <c r="AM79" s="65">
        <f t="shared" si="6"/>
        <v>392.84778299999971</v>
      </c>
      <c r="AN79" s="66"/>
      <c r="AO79" s="65">
        <f t="shared" si="7"/>
        <v>370.83712339999988</v>
      </c>
      <c r="AP79" s="65">
        <f t="shared" si="8"/>
        <v>284.04722169999854</v>
      </c>
      <c r="AQ79" s="65">
        <f t="shared" si="9"/>
        <v>337.83444990000004</v>
      </c>
    </row>
    <row r="80" spans="1:43" s="9" customFormat="1" x14ac:dyDescent="0.25">
      <c r="A80" s="13" t="s">
        <v>423</v>
      </c>
      <c r="B80" s="13"/>
      <c r="C80" s="52">
        <f>C59</f>
        <v>19.894596000000092</v>
      </c>
      <c r="D80" s="52">
        <f t="shared" ref="D80:AF80" si="14">D59</f>
        <v>31.781377000000248</v>
      </c>
      <c r="E80" s="52">
        <f t="shared" si="14"/>
        <v>41.51643199999944</v>
      </c>
      <c r="F80" s="52">
        <f t="shared" si="14"/>
        <v>49.305194000000483</v>
      </c>
      <c r="G80" s="52">
        <f t="shared" si="14"/>
        <v>56.425003999999717</v>
      </c>
      <c r="H80" s="52">
        <f t="shared" si="14"/>
        <v>63.587524999999914</v>
      </c>
      <c r="I80" s="52">
        <f t="shared" si="14"/>
        <v>70.68025200000011</v>
      </c>
      <c r="J80" s="52">
        <f t="shared" si="14"/>
        <v>78.818390000000363</v>
      </c>
      <c r="K80" s="52">
        <f t="shared" si="14"/>
        <v>87.894158000000061</v>
      </c>
      <c r="L80" s="52">
        <f t="shared" si="14"/>
        <v>96.843111999999564</v>
      </c>
      <c r="M80" s="52">
        <f t="shared" si="14"/>
        <v>105.12001899999996</v>
      </c>
      <c r="N80" s="52">
        <f t="shared" si="14"/>
        <v>114.18585800000074</v>
      </c>
      <c r="O80" s="52">
        <f t="shared" si="14"/>
        <v>123.81871200000023</v>
      </c>
      <c r="P80" s="52">
        <f t="shared" si="14"/>
        <v>133.73611799999981</v>
      </c>
      <c r="Q80" s="52">
        <f t="shared" si="14"/>
        <v>143.51338900000064</v>
      </c>
      <c r="R80" s="52">
        <f t="shared" si="14"/>
        <v>152.81547500000033</v>
      </c>
      <c r="S80" s="52">
        <f t="shared" si="14"/>
        <v>162.77305999999953</v>
      </c>
      <c r="T80" s="52">
        <f t="shared" si="14"/>
        <v>172.92089400000077</v>
      </c>
      <c r="U80" s="52">
        <f t="shared" si="14"/>
        <v>182.97412099999929</v>
      </c>
      <c r="V80" s="52">
        <f t="shared" si="14"/>
        <v>191.42773899999975</v>
      </c>
      <c r="W80" s="52">
        <f t="shared" si="14"/>
        <v>199.36322299999938</v>
      </c>
      <c r="X80" s="52">
        <f t="shared" si="14"/>
        <v>207.44992700000057</v>
      </c>
      <c r="Y80" s="52">
        <f t="shared" si="14"/>
        <v>215.6488159999999</v>
      </c>
      <c r="Z80" s="52">
        <f t="shared" si="14"/>
        <v>224.5007489999989</v>
      </c>
      <c r="AA80" s="52">
        <f t="shared" si="14"/>
        <v>232.96971200000007</v>
      </c>
      <c r="AB80" s="52">
        <f t="shared" si="14"/>
        <v>240.82975299999998</v>
      </c>
      <c r="AC80" s="52">
        <f t="shared" si="14"/>
        <v>248.11899199999971</v>
      </c>
      <c r="AD80" s="52">
        <f t="shared" si="14"/>
        <v>254.94888100000026</v>
      </c>
      <c r="AE80" s="52">
        <f t="shared" si="14"/>
        <v>261.43656999999985</v>
      </c>
      <c r="AF80" s="52">
        <f t="shared" si="14"/>
        <v>267.66616400000021</v>
      </c>
      <c r="AG80" s="67"/>
      <c r="AH80" s="65">
        <f t="shared" si="1"/>
        <v>39.784520599999993</v>
      </c>
      <c r="AI80" s="65">
        <f t="shared" si="2"/>
        <v>79.564687399999997</v>
      </c>
      <c r="AJ80" s="65">
        <f t="shared" si="3"/>
        <v>124.07481920000028</v>
      </c>
      <c r="AK80" s="65">
        <f t="shared" si="4"/>
        <v>172.58225779999992</v>
      </c>
      <c r="AL80" s="65">
        <f t="shared" si="5"/>
        <v>215.98648539999976</v>
      </c>
      <c r="AM80" s="65">
        <f t="shared" si="6"/>
        <v>254.60007200000001</v>
      </c>
      <c r="AN80" s="66"/>
      <c r="AO80" s="65">
        <f t="shared" si="7"/>
        <v>59.674603999999995</v>
      </c>
      <c r="AP80" s="65">
        <f t="shared" si="8"/>
        <v>148.32853850000009</v>
      </c>
      <c r="AQ80" s="65">
        <f t="shared" si="9"/>
        <v>235.29327869999989</v>
      </c>
    </row>
    <row r="81" spans="1:43" s="9" customFormat="1" x14ac:dyDescent="0.25">
      <c r="A81" s="13" t="s">
        <v>426</v>
      </c>
      <c r="B81" s="13"/>
      <c r="C81" s="52">
        <f>C72</f>
        <v>1051.6385399999999</v>
      </c>
      <c r="D81" s="52">
        <f t="shared" ref="D81:AF81" si="15">D72</f>
        <v>1380.0273500000003</v>
      </c>
      <c r="E81" s="52">
        <f t="shared" si="15"/>
        <v>1720.62673</v>
      </c>
      <c r="F81" s="52">
        <f t="shared" si="15"/>
        <v>2073.0349499999975</v>
      </c>
      <c r="G81" s="52">
        <f t="shared" si="15"/>
        <v>2439.9583899999998</v>
      </c>
      <c r="H81" s="52">
        <f t="shared" si="15"/>
        <v>2821.1471099999981</v>
      </c>
      <c r="I81" s="52">
        <f t="shared" si="15"/>
        <v>3212.585149999999</v>
      </c>
      <c r="J81" s="52">
        <f t="shared" si="15"/>
        <v>3620.5563199999997</v>
      </c>
      <c r="K81" s="52">
        <f t="shared" si="15"/>
        <v>4042.3437799999992</v>
      </c>
      <c r="L81" s="52">
        <f t="shared" si="15"/>
        <v>4470.3587299999999</v>
      </c>
      <c r="M81" s="52">
        <f t="shared" si="15"/>
        <v>4902.3515499999994</v>
      </c>
      <c r="N81" s="52">
        <f t="shared" si="15"/>
        <v>5347.0793400000002</v>
      </c>
      <c r="O81" s="52">
        <f t="shared" si="15"/>
        <v>5800.1865800000014</v>
      </c>
      <c r="P81" s="52">
        <f t="shared" si="15"/>
        <v>6260.4101599999995</v>
      </c>
      <c r="Q81" s="52">
        <f t="shared" si="15"/>
        <v>6725.9061699999984</v>
      </c>
      <c r="R81" s="52">
        <f t="shared" si="15"/>
        <v>7193.5104700000011</v>
      </c>
      <c r="S81" s="52">
        <f t="shared" si="15"/>
        <v>7671.6191599999984</v>
      </c>
      <c r="T81" s="52">
        <f t="shared" si="15"/>
        <v>8155.0452299999997</v>
      </c>
      <c r="U81" s="52">
        <f t="shared" si="15"/>
        <v>8642.195300000003</v>
      </c>
      <c r="V81" s="52">
        <f t="shared" si="15"/>
        <v>9122.0385600000009</v>
      </c>
      <c r="W81" s="52">
        <f t="shared" si="15"/>
        <v>9602.4968800000024</v>
      </c>
      <c r="X81" s="52">
        <f t="shared" si="15"/>
        <v>10085.595600000004</v>
      </c>
      <c r="Y81" s="52">
        <f t="shared" si="15"/>
        <v>10570.084499999997</v>
      </c>
      <c r="Z81" s="52">
        <f t="shared" si="15"/>
        <v>11059.144719999997</v>
      </c>
      <c r="AA81" s="52">
        <f t="shared" si="15"/>
        <v>11544.521790000003</v>
      </c>
      <c r="AB81" s="52">
        <f t="shared" si="15"/>
        <v>12025.196699999997</v>
      </c>
      <c r="AC81" s="52">
        <f t="shared" si="15"/>
        <v>12500.607179999999</v>
      </c>
      <c r="AD81" s="52">
        <f t="shared" si="15"/>
        <v>12970.37069</v>
      </c>
      <c r="AE81" s="52">
        <f t="shared" si="15"/>
        <v>13434.233870000004</v>
      </c>
      <c r="AF81" s="52">
        <f t="shared" si="15"/>
        <v>13891.861569999997</v>
      </c>
      <c r="AG81" s="67"/>
      <c r="AH81" s="65">
        <f>AVERAGE(C81:G81)</f>
        <v>1733.0571919999995</v>
      </c>
      <c r="AI81" s="65">
        <f>AVERAGE(H81:L81)</f>
        <v>3633.3982179999994</v>
      </c>
      <c r="AJ81" s="65">
        <f>AVERAGE(M81:Q81)</f>
        <v>5807.1867599999996</v>
      </c>
      <c r="AK81" s="65">
        <f>AVERAGE(R81:V81)</f>
        <v>8156.8817440000012</v>
      </c>
      <c r="AL81" s="65">
        <f>AVERAGE(W81:AA81)</f>
        <v>10572.368698</v>
      </c>
      <c r="AM81" s="65">
        <f>AVERAGE(AB81:AF81)</f>
        <v>12964.454001999999</v>
      </c>
      <c r="AN81" s="66"/>
      <c r="AO81" s="65">
        <f>AVERAGE(AH81:AI81)</f>
        <v>2683.2277049999993</v>
      </c>
      <c r="AP81" s="65">
        <f>AVERAGE(AJ81:AK81)</f>
        <v>6982.0342520000004</v>
      </c>
      <c r="AQ81" s="65">
        <f>AVERAGE(AL81:AM81)</f>
        <v>11768.411349999998</v>
      </c>
    </row>
    <row r="82" spans="1:43" s="9" customFormat="1" x14ac:dyDescent="0.25">
      <c r="A82" s="13" t="s">
        <v>425</v>
      </c>
      <c r="B82" s="13"/>
      <c r="C82" s="52">
        <f>SUM(C51:C52)</f>
        <v>38.457373999998708</v>
      </c>
      <c r="D82" s="52">
        <f t="shared" ref="D82:AF82" si="16">SUM(D51:D52)</f>
        <v>62.645684999999276</v>
      </c>
      <c r="E82" s="52">
        <f t="shared" si="16"/>
        <v>77.531398999999283</v>
      </c>
      <c r="F82" s="52">
        <f t="shared" si="16"/>
        <v>85.795205000000578</v>
      </c>
      <c r="G82" s="52">
        <f t="shared" si="16"/>
        <v>90.873878000001014</v>
      </c>
      <c r="H82" s="52">
        <f t="shared" si="16"/>
        <v>93.509907000000112</v>
      </c>
      <c r="I82" s="52">
        <f t="shared" si="16"/>
        <v>92.568582999999762</v>
      </c>
      <c r="J82" s="52">
        <f t="shared" si="16"/>
        <v>92.578990000000204</v>
      </c>
      <c r="K82" s="52">
        <f t="shared" si="16"/>
        <v>92.452358000000004</v>
      </c>
      <c r="L82" s="52">
        <f t="shared" si="16"/>
        <v>89.035864000001084</v>
      </c>
      <c r="M82" s="52">
        <f t="shared" si="16"/>
        <v>81.95659200000091</v>
      </c>
      <c r="N82" s="52">
        <f t="shared" si="16"/>
        <v>77.513926000001447</v>
      </c>
      <c r="O82" s="52">
        <f t="shared" si="16"/>
        <v>73.822600999999167</v>
      </c>
      <c r="P82" s="52">
        <f t="shared" si="16"/>
        <v>70.636273000000074</v>
      </c>
      <c r="Q82" s="52">
        <f t="shared" si="16"/>
        <v>67.096389999999246</v>
      </c>
      <c r="R82" s="52">
        <f t="shared" si="16"/>
        <v>62.753614000000198</v>
      </c>
      <c r="S82" s="52">
        <f t="shared" si="16"/>
        <v>62.211106999999174</v>
      </c>
      <c r="T82" s="52">
        <f t="shared" si="16"/>
        <v>62.835885999999618</v>
      </c>
      <c r="U82" s="52">
        <f t="shared" si="16"/>
        <v>64.310661999999638</v>
      </c>
      <c r="V82" s="52">
        <f t="shared" si="16"/>
        <v>61.519880999999486</v>
      </c>
      <c r="W82" s="52">
        <f t="shared" si="16"/>
        <v>59.78185500000086</v>
      </c>
      <c r="X82" s="52">
        <f t="shared" si="16"/>
        <v>60.225408000000243</v>
      </c>
      <c r="Y82" s="52">
        <f t="shared" si="16"/>
        <v>62.075742000000218</v>
      </c>
      <c r="Z82" s="52">
        <f t="shared" si="16"/>
        <v>67.362564000000475</v>
      </c>
      <c r="AA82" s="52">
        <f t="shared" si="16"/>
        <v>71.799275999998827</v>
      </c>
      <c r="AB82" s="52">
        <f t="shared" si="16"/>
        <v>75.554736999999477</v>
      </c>
      <c r="AC82" s="52">
        <f t="shared" si="16"/>
        <v>78.736315000000332</v>
      </c>
      <c r="AD82" s="52">
        <f t="shared" si="16"/>
        <v>81.464299000000665</v>
      </c>
      <c r="AE82" s="52">
        <f t="shared" si="16"/>
        <v>83.863858000001755</v>
      </c>
      <c r="AF82" s="52">
        <f t="shared" si="16"/>
        <v>85.999691999998504</v>
      </c>
      <c r="AG82" s="67"/>
      <c r="AH82" s="65">
        <f>AVERAGE(C82:G82)</f>
        <v>71.060708199999766</v>
      </c>
      <c r="AI82" s="65">
        <f>AVERAGE(H82:L82)</f>
        <v>92.02914040000023</v>
      </c>
      <c r="AJ82" s="65">
        <f>AVERAGE(M82:Q82)</f>
        <v>74.205156400000163</v>
      </c>
      <c r="AK82" s="65">
        <f>AVERAGE(R82:V82)</f>
        <v>62.726229999999624</v>
      </c>
      <c r="AL82" s="65">
        <f>AVERAGE(W82:AA82)</f>
        <v>64.24896900000013</v>
      </c>
      <c r="AM82" s="65">
        <f>AVERAGE(AB82:AF82)</f>
        <v>81.123780200000141</v>
      </c>
      <c r="AN82" s="66"/>
      <c r="AO82" s="65">
        <f>AVERAGE(AH82:AI82)</f>
        <v>81.544924299999991</v>
      </c>
      <c r="AP82" s="65">
        <f>AVERAGE(AJ82:AK82)</f>
        <v>68.46569319999989</v>
      </c>
      <c r="AQ82" s="65">
        <f>AVERAGE(AL82:AM82)</f>
        <v>72.686374600000136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104.12261620000004</v>
      </c>
      <c r="D87" s="52">
        <f t="shared" ref="D87:AF92" si="20">D60</f>
        <v>150.814977</v>
      </c>
      <c r="E87" s="52">
        <f t="shared" si="20"/>
        <v>171.61657200000002</v>
      </c>
      <c r="F87" s="52">
        <f t="shared" si="20"/>
        <v>183.11096980000002</v>
      </c>
      <c r="G87" s="52">
        <f t="shared" si="20"/>
        <v>201.0173307</v>
      </c>
      <c r="H87" s="52">
        <f t="shared" si="20"/>
        <v>214.23938039999996</v>
      </c>
      <c r="I87" s="52">
        <f t="shared" si="20"/>
        <v>223.21742270000004</v>
      </c>
      <c r="J87" s="52">
        <f t="shared" si="20"/>
        <v>230.62098890000004</v>
      </c>
      <c r="K87" s="52">
        <f t="shared" si="20"/>
        <v>237.39593669999999</v>
      </c>
      <c r="L87" s="52">
        <f t="shared" si="20"/>
        <v>222.73005230000001</v>
      </c>
      <c r="M87" s="52">
        <f t="shared" si="20"/>
        <v>200.0256521</v>
      </c>
      <c r="N87" s="52">
        <f t="shared" si="20"/>
        <v>194.6038777</v>
      </c>
      <c r="O87" s="52">
        <f t="shared" si="20"/>
        <v>195.28800350000006</v>
      </c>
      <c r="P87" s="52">
        <f t="shared" si="20"/>
        <v>197.9288305</v>
      </c>
      <c r="Q87" s="52">
        <f t="shared" si="20"/>
        <v>172.00559659999999</v>
      </c>
      <c r="R87" s="52">
        <f t="shared" si="20"/>
        <v>150.0027182</v>
      </c>
      <c r="S87" s="52">
        <f t="shared" si="20"/>
        <v>143.18218020000006</v>
      </c>
      <c r="T87" s="52">
        <f t="shared" si="20"/>
        <v>141.47584419999998</v>
      </c>
      <c r="U87" s="52">
        <f t="shared" si="20"/>
        <v>141.26180820000002</v>
      </c>
      <c r="V87" s="52">
        <f t="shared" si="20"/>
        <v>107.21988160000001</v>
      </c>
      <c r="W87" s="52">
        <f t="shared" si="20"/>
        <v>82.841696400000046</v>
      </c>
      <c r="X87" s="52">
        <f t="shared" si="20"/>
        <v>73.04320759999996</v>
      </c>
      <c r="Y87" s="52">
        <f t="shared" si="20"/>
        <v>68.149324700000079</v>
      </c>
      <c r="Z87" s="52">
        <f t="shared" si="20"/>
        <v>64.85853069999996</v>
      </c>
      <c r="AA87" s="52">
        <f t="shared" si="20"/>
        <v>62.046060499999953</v>
      </c>
      <c r="AB87" s="52">
        <f t="shared" si="20"/>
        <v>59.387264400000049</v>
      </c>
      <c r="AC87" s="52">
        <f t="shared" si="20"/>
        <v>56.802092399999992</v>
      </c>
      <c r="AD87" s="52">
        <f t="shared" si="20"/>
        <v>54.296680600000059</v>
      </c>
      <c r="AE87" s="52">
        <f t="shared" si="20"/>
        <v>51.888521200000014</v>
      </c>
      <c r="AF87" s="52">
        <f t="shared" si="20"/>
        <v>49.596666899999946</v>
      </c>
      <c r="AH87" s="65">
        <f t="shared" ref="AH87:AH93" si="21">AVERAGE(C87:G87)</f>
        <v>162.13649314000003</v>
      </c>
      <c r="AI87" s="65">
        <f t="shared" ref="AI87:AI93" si="22">AVERAGE(H87:L87)</f>
        <v>225.64075620000003</v>
      </c>
      <c r="AJ87" s="65">
        <f t="shared" ref="AJ87:AJ93" si="23">AVERAGE(M87:Q87)</f>
        <v>191.97039208000001</v>
      </c>
      <c r="AK87" s="65">
        <f t="shared" ref="AK87:AK93" si="24">AVERAGE(R87:V87)</f>
        <v>136.62848648000002</v>
      </c>
      <c r="AL87" s="65">
        <f t="shared" ref="AL87:AL93" si="25">AVERAGE(W87:AA87)</f>
        <v>70.18776398</v>
      </c>
      <c r="AM87" s="65">
        <f t="shared" ref="AM87:AM93" si="26">AVERAGE(AB87:AF87)</f>
        <v>54.394245100000013</v>
      </c>
      <c r="AN87" s="66"/>
      <c r="AO87" s="65">
        <f t="shared" ref="AO87:AO93" si="27">AVERAGE(AH87:AI87)</f>
        <v>193.88862467000001</v>
      </c>
      <c r="AP87" s="65">
        <f t="shared" ref="AP87:AP93" si="28">AVERAGE(AJ87:AK87)</f>
        <v>164.29943928</v>
      </c>
      <c r="AQ87" s="65">
        <f t="shared" ref="AQ87:AQ93" si="29">AVERAGE(AL87:AM87)</f>
        <v>62.291004540000003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51.119815220000007</v>
      </c>
      <c r="D88" s="52">
        <f t="shared" ref="D88:R88" si="30">D61</f>
        <v>86.030355979999996</v>
      </c>
      <c r="E88" s="52">
        <f t="shared" si="30"/>
        <v>103.60754707</v>
      </c>
      <c r="F88" s="52">
        <f t="shared" si="30"/>
        <v>113.08251143999999</v>
      </c>
      <c r="G88" s="52">
        <f t="shared" si="30"/>
        <v>119.24138212</v>
      </c>
      <c r="H88" s="52">
        <f t="shared" si="30"/>
        <v>123.90203188999999</v>
      </c>
      <c r="I88" s="52">
        <f t="shared" si="30"/>
        <v>121.68005911999998</v>
      </c>
      <c r="J88" s="52">
        <f t="shared" si="30"/>
        <v>122.41371795000001</v>
      </c>
      <c r="K88" s="52">
        <f t="shared" si="30"/>
        <v>110.47885046000002</v>
      </c>
      <c r="L88" s="52">
        <f t="shared" si="30"/>
        <v>106.89454089</v>
      </c>
      <c r="M88" s="52">
        <f t="shared" si="30"/>
        <v>57.111124949999997</v>
      </c>
      <c r="N88" s="52">
        <f t="shared" si="30"/>
        <v>25.320640710000006</v>
      </c>
      <c r="O88" s="52">
        <f t="shared" si="30"/>
        <v>15.507674919999999</v>
      </c>
      <c r="P88" s="52">
        <f t="shared" si="30"/>
        <v>11.37669236</v>
      </c>
      <c r="Q88" s="52">
        <f t="shared" si="30"/>
        <v>8.9441689000000011</v>
      </c>
      <c r="R88" s="52">
        <f t="shared" si="30"/>
        <v>7.103932449999995</v>
      </c>
      <c r="S88" s="52">
        <f t="shared" si="20"/>
        <v>12.659460900000006</v>
      </c>
      <c r="T88" s="52">
        <f t="shared" si="20"/>
        <v>14.047844859999998</v>
      </c>
      <c r="U88" s="52">
        <f t="shared" si="20"/>
        <v>13.787875659999997</v>
      </c>
      <c r="V88" s="52">
        <f t="shared" si="20"/>
        <v>13.029715169999996</v>
      </c>
      <c r="W88" s="52">
        <f t="shared" si="20"/>
        <v>12.1679976</v>
      </c>
      <c r="X88" s="52">
        <f t="shared" si="20"/>
        <v>18.243272940000004</v>
      </c>
      <c r="Y88" s="52">
        <f t="shared" si="20"/>
        <v>20.26817724</v>
      </c>
      <c r="Z88" s="52">
        <f t="shared" si="20"/>
        <v>20.678151950000007</v>
      </c>
      <c r="AA88" s="52">
        <f t="shared" si="20"/>
        <v>20.57627583</v>
      </c>
      <c r="AB88" s="52">
        <f t="shared" si="20"/>
        <v>20.335093910000005</v>
      </c>
      <c r="AC88" s="52">
        <f t="shared" si="20"/>
        <v>20.069503340000004</v>
      </c>
      <c r="AD88" s="52">
        <f t="shared" si="20"/>
        <v>19.81715775</v>
      </c>
      <c r="AE88" s="52">
        <f t="shared" si="20"/>
        <v>19.591650090000009</v>
      </c>
      <c r="AF88" s="52">
        <f t="shared" si="20"/>
        <v>19.390091669999997</v>
      </c>
      <c r="AH88" s="65">
        <f t="shared" si="21"/>
        <v>94.616322366000006</v>
      </c>
      <c r="AI88" s="65">
        <f t="shared" si="22"/>
        <v>117.073840062</v>
      </c>
      <c r="AJ88" s="65">
        <f t="shared" si="23"/>
        <v>23.652060367999997</v>
      </c>
      <c r="AK88" s="65">
        <f t="shared" si="24"/>
        <v>12.125765807999999</v>
      </c>
      <c r="AL88" s="65">
        <f t="shared" si="25"/>
        <v>18.386775112000002</v>
      </c>
      <c r="AM88" s="65">
        <f t="shared" si="26"/>
        <v>19.840699352000001</v>
      </c>
      <c r="AN88" s="66"/>
      <c r="AO88" s="65">
        <f t="shared" si="27"/>
        <v>105.845081214</v>
      </c>
      <c r="AP88" s="65">
        <f t="shared" si="28"/>
        <v>17.888913087999999</v>
      </c>
      <c r="AQ88" s="65">
        <f t="shared" si="29"/>
        <v>19.113737232000002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48.345646200000004</v>
      </c>
      <c r="D89" s="52">
        <f t="shared" si="20"/>
        <v>76.739893030000005</v>
      </c>
      <c r="E89" s="52">
        <f t="shared" si="20"/>
        <v>90.083763290000007</v>
      </c>
      <c r="F89" s="52">
        <f t="shared" si="20"/>
        <v>96.912137580000007</v>
      </c>
      <c r="G89" s="52">
        <f t="shared" si="20"/>
        <v>105.19873299000001</v>
      </c>
      <c r="H89" s="52">
        <f t="shared" si="20"/>
        <v>109.77925192999999</v>
      </c>
      <c r="I89" s="52">
        <f t="shared" si="20"/>
        <v>112.09741365000001</v>
      </c>
      <c r="J89" s="52">
        <f t="shared" si="20"/>
        <v>113.54051560999999</v>
      </c>
      <c r="K89" s="52">
        <f t="shared" si="20"/>
        <v>113.44272828000001</v>
      </c>
      <c r="L89" s="52">
        <f t="shared" si="20"/>
        <v>106.74414925999999</v>
      </c>
      <c r="M89" s="52">
        <f t="shared" si="20"/>
        <v>96.989236769999991</v>
      </c>
      <c r="N89" s="52">
        <f t="shared" si="20"/>
        <v>90.923109870000005</v>
      </c>
      <c r="O89" s="52">
        <f t="shared" si="20"/>
        <v>86.841764009999991</v>
      </c>
      <c r="P89" s="52">
        <f t="shared" si="20"/>
        <v>83.151735210000012</v>
      </c>
      <c r="Q89" s="52">
        <f t="shared" si="20"/>
        <v>70.010373250000001</v>
      </c>
      <c r="R89" s="52">
        <f t="shared" si="20"/>
        <v>62.740719339999998</v>
      </c>
      <c r="S89" s="52">
        <f t="shared" si="20"/>
        <v>58.11460000000001</v>
      </c>
      <c r="T89" s="52">
        <f t="shared" si="20"/>
        <v>53.85201902</v>
      </c>
      <c r="U89" s="52">
        <f t="shared" si="20"/>
        <v>49.831753239999998</v>
      </c>
      <c r="V89" s="52">
        <f t="shared" si="20"/>
        <v>38.864604530000008</v>
      </c>
      <c r="W89" s="52">
        <f t="shared" si="20"/>
        <v>32.82996885</v>
      </c>
      <c r="X89" s="52">
        <f t="shared" si="20"/>
        <v>29.277410709999998</v>
      </c>
      <c r="Y89" s="52">
        <f t="shared" si="20"/>
        <v>26.182376110000007</v>
      </c>
      <c r="Z89" s="52">
        <f t="shared" si="20"/>
        <v>23.423167320000005</v>
      </c>
      <c r="AA89" s="52">
        <f t="shared" si="20"/>
        <v>20.951688739999994</v>
      </c>
      <c r="AB89" s="52">
        <f t="shared" si="20"/>
        <v>18.733676070000001</v>
      </c>
      <c r="AC89" s="52">
        <f t="shared" si="20"/>
        <v>16.747956720000005</v>
      </c>
      <c r="AD89" s="52">
        <f t="shared" si="20"/>
        <v>14.96493344999999</v>
      </c>
      <c r="AE89" s="52">
        <f t="shared" si="20"/>
        <v>13.367252320000006</v>
      </c>
      <c r="AF89" s="52">
        <f t="shared" si="20"/>
        <v>11.935452770000012</v>
      </c>
      <c r="AH89" s="65">
        <f t="shared" si="21"/>
        <v>83.456034618000004</v>
      </c>
      <c r="AI89" s="65">
        <f t="shared" si="22"/>
        <v>111.120811746</v>
      </c>
      <c r="AJ89" s="65">
        <f t="shared" si="23"/>
        <v>85.583243822000014</v>
      </c>
      <c r="AK89" s="65">
        <f t="shared" si="24"/>
        <v>52.680739226</v>
      </c>
      <c r="AL89" s="65">
        <f t="shared" si="25"/>
        <v>26.532922345999999</v>
      </c>
      <c r="AM89" s="65">
        <f t="shared" si="26"/>
        <v>15.149854266000002</v>
      </c>
      <c r="AN89" s="66"/>
      <c r="AO89" s="65">
        <f t="shared" si="27"/>
        <v>97.288423182000002</v>
      </c>
      <c r="AP89" s="65">
        <f t="shared" si="28"/>
        <v>69.131991524</v>
      </c>
      <c r="AQ89" s="65">
        <f t="shared" si="29"/>
        <v>20.841388305999999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23.715670500000044</v>
      </c>
      <c r="D90" s="52">
        <f t="shared" si="20"/>
        <v>34.505091100000016</v>
      </c>
      <c r="E90" s="52">
        <f t="shared" si="20"/>
        <v>39.812528900000018</v>
      </c>
      <c r="F90" s="52">
        <f t="shared" si="20"/>
        <v>43.047434500000008</v>
      </c>
      <c r="G90" s="52">
        <f t="shared" si="20"/>
        <v>54.197373600000049</v>
      </c>
      <c r="H90" s="52">
        <f t="shared" si="20"/>
        <v>59.720433499999956</v>
      </c>
      <c r="I90" s="52">
        <f t="shared" si="20"/>
        <v>62.798350600000049</v>
      </c>
      <c r="J90" s="52">
        <f t="shared" si="20"/>
        <v>66.637337799999955</v>
      </c>
      <c r="K90" s="52">
        <f t="shared" si="20"/>
        <v>64.541447000000005</v>
      </c>
      <c r="L90" s="52">
        <f t="shared" si="20"/>
        <v>72.75562739999998</v>
      </c>
      <c r="M90" s="52">
        <f t="shared" si="20"/>
        <v>58.64843460000003</v>
      </c>
      <c r="N90" s="52">
        <f t="shared" si="20"/>
        <v>51.783880499999952</v>
      </c>
      <c r="O90" s="52">
        <f t="shared" si="20"/>
        <v>47.381208000000015</v>
      </c>
      <c r="P90" s="52">
        <f t="shared" si="20"/>
        <v>43.498244400000033</v>
      </c>
      <c r="Q90" s="52">
        <f t="shared" si="20"/>
        <v>44.574580200000014</v>
      </c>
      <c r="R90" s="52">
        <f t="shared" si="20"/>
        <v>42.481084799999962</v>
      </c>
      <c r="S90" s="52">
        <f t="shared" si="20"/>
        <v>39.187118699999985</v>
      </c>
      <c r="T90" s="52">
        <f t="shared" si="20"/>
        <v>33.669736199999988</v>
      </c>
      <c r="U90" s="52">
        <f t="shared" si="20"/>
        <v>29.250888400000008</v>
      </c>
      <c r="V90" s="52">
        <f t="shared" si="20"/>
        <v>34.831236400000023</v>
      </c>
      <c r="W90" s="52">
        <f t="shared" si="20"/>
        <v>35.00741690000001</v>
      </c>
      <c r="X90" s="52">
        <f t="shared" si="20"/>
        <v>33.330484799999965</v>
      </c>
      <c r="Y90" s="52">
        <f t="shared" si="20"/>
        <v>31.22210849999999</v>
      </c>
      <c r="Z90" s="52">
        <f t="shared" si="20"/>
        <v>29.164187900000002</v>
      </c>
      <c r="AA90" s="52">
        <f t="shared" si="20"/>
        <v>28.907524599999988</v>
      </c>
      <c r="AB90" s="52">
        <f t="shared" si="20"/>
        <v>22.237628200000017</v>
      </c>
      <c r="AC90" s="52">
        <f t="shared" si="20"/>
        <v>18.606134800000007</v>
      </c>
      <c r="AD90" s="52">
        <f t="shared" si="20"/>
        <v>16.226967800000011</v>
      </c>
      <c r="AE90" s="52">
        <f t="shared" si="20"/>
        <v>14.347701299999983</v>
      </c>
      <c r="AF90" s="52">
        <f t="shared" si="20"/>
        <v>12.721665900000005</v>
      </c>
      <c r="AH90" s="65">
        <f t="shared" si="21"/>
        <v>39.055619720000024</v>
      </c>
      <c r="AI90" s="65">
        <f t="shared" si="22"/>
        <v>65.290639259999992</v>
      </c>
      <c r="AJ90" s="65">
        <f t="shared" si="23"/>
        <v>49.177269540000012</v>
      </c>
      <c r="AK90" s="65">
        <f t="shared" si="24"/>
        <v>35.884012899999995</v>
      </c>
      <c r="AL90" s="65">
        <f t="shared" si="25"/>
        <v>31.52634453999999</v>
      </c>
      <c r="AM90" s="65">
        <f t="shared" si="26"/>
        <v>16.828019600000005</v>
      </c>
      <c r="AN90" s="66"/>
      <c r="AO90" s="65">
        <f t="shared" si="27"/>
        <v>52.173129490000008</v>
      </c>
      <c r="AP90" s="65">
        <f t="shared" si="28"/>
        <v>42.530641220000007</v>
      </c>
      <c r="AQ90" s="65">
        <f t="shared" si="29"/>
        <v>24.177182069999997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10.651672399999995</v>
      </c>
      <c r="D91" s="52">
        <f t="shared" si="20"/>
        <v>15.146802400000013</v>
      </c>
      <c r="E91" s="52">
        <f t="shared" si="20"/>
        <v>17.119238899999999</v>
      </c>
      <c r="F91" s="52">
        <f t="shared" si="20"/>
        <v>18.187894</v>
      </c>
      <c r="G91" s="52">
        <f t="shared" si="20"/>
        <v>22.073166799999996</v>
      </c>
      <c r="H91" s="52">
        <f t="shared" si="20"/>
        <v>23.937055500000014</v>
      </c>
      <c r="I91" s="52">
        <f t="shared" si="20"/>
        <v>24.308345099999997</v>
      </c>
      <c r="J91" s="52">
        <f t="shared" si="20"/>
        <v>24.801163400000007</v>
      </c>
      <c r="K91" s="52">
        <f t="shared" si="20"/>
        <v>24.88637589999999</v>
      </c>
      <c r="L91" s="52">
        <f t="shared" si="20"/>
        <v>28.206773699999985</v>
      </c>
      <c r="M91" s="52">
        <f t="shared" si="20"/>
        <v>31.519738600000011</v>
      </c>
      <c r="N91" s="52">
        <f t="shared" si="20"/>
        <v>30.959788400000008</v>
      </c>
      <c r="O91" s="52">
        <f t="shared" si="20"/>
        <v>30.726512099999979</v>
      </c>
      <c r="P91" s="52">
        <f t="shared" si="20"/>
        <v>30.59712810000002</v>
      </c>
      <c r="Q91" s="52">
        <f t="shared" si="20"/>
        <v>43.334412100000009</v>
      </c>
      <c r="R91" s="52">
        <f t="shared" si="20"/>
        <v>48.394741399999987</v>
      </c>
      <c r="S91" s="52">
        <f t="shared" si="20"/>
        <v>51.388468899999992</v>
      </c>
      <c r="T91" s="52">
        <f t="shared" si="20"/>
        <v>52.644151700000009</v>
      </c>
      <c r="U91" s="52">
        <f t="shared" si="20"/>
        <v>53.213484199999982</v>
      </c>
      <c r="V91" s="52">
        <f t="shared" si="20"/>
        <v>34.698517399999986</v>
      </c>
      <c r="W91" s="52">
        <f t="shared" si="20"/>
        <v>27.8340259</v>
      </c>
      <c r="X91" s="52">
        <f t="shared" si="20"/>
        <v>26.051443000000006</v>
      </c>
      <c r="Y91" s="52">
        <f t="shared" si="20"/>
        <v>24.832632199999978</v>
      </c>
      <c r="Z91" s="52">
        <f t="shared" si="20"/>
        <v>30.359772200000009</v>
      </c>
      <c r="AA91" s="52">
        <f t="shared" si="20"/>
        <v>31.932368199999985</v>
      </c>
      <c r="AB91" s="52">
        <f t="shared" si="20"/>
        <v>31.974914000000012</v>
      </c>
      <c r="AC91" s="52">
        <f t="shared" si="20"/>
        <v>31.504886599999992</v>
      </c>
      <c r="AD91" s="52">
        <f t="shared" si="20"/>
        <v>30.85848660000002</v>
      </c>
      <c r="AE91" s="52">
        <f t="shared" si="20"/>
        <v>30.142811099999989</v>
      </c>
      <c r="AF91" s="52">
        <f t="shared" si="20"/>
        <v>29.3993897</v>
      </c>
      <c r="AH91" s="65">
        <f t="shared" si="21"/>
        <v>16.635754900000002</v>
      </c>
      <c r="AI91" s="65">
        <f t="shared" si="22"/>
        <v>25.227942719999998</v>
      </c>
      <c r="AJ91" s="65">
        <f t="shared" si="23"/>
        <v>33.427515860000007</v>
      </c>
      <c r="AK91" s="65">
        <f t="shared" si="24"/>
        <v>48.06787271999999</v>
      </c>
      <c r="AL91" s="65">
        <f t="shared" si="25"/>
        <v>28.202048299999994</v>
      </c>
      <c r="AM91" s="65">
        <f t="shared" si="26"/>
        <v>30.776097600000003</v>
      </c>
      <c r="AN91" s="66"/>
      <c r="AO91" s="65">
        <f t="shared" si="27"/>
        <v>20.931848809999998</v>
      </c>
      <c r="AP91" s="65">
        <f t="shared" si="28"/>
        <v>40.747694289999998</v>
      </c>
      <c r="AQ91" s="65">
        <f t="shared" si="29"/>
        <v>29.489072950000001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0.21329908000000231</v>
      </c>
      <c r="D92" s="52">
        <f t="shared" si="20"/>
        <v>0.31464576000000122</v>
      </c>
      <c r="E92" s="52">
        <f t="shared" si="20"/>
        <v>0.36578897000000055</v>
      </c>
      <c r="F92" s="52">
        <f t="shared" si="20"/>
        <v>0.3937893100000025</v>
      </c>
      <c r="G92" s="52">
        <f t="shared" si="20"/>
        <v>0.41337297000000106</v>
      </c>
      <c r="H92" s="52">
        <f t="shared" si="20"/>
        <v>0.43095303999999857</v>
      </c>
      <c r="I92" s="52">
        <f t="shared" si="20"/>
        <v>0.44495193999999927</v>
      </c>
      <c r="J92" s="52">
        <f t="shared" si="20"/>
        <v>0.46193942000000376</v>
      </c>
      <c r="K92" s="52">
        <f t="shared" si="20"/>
        <v>0.48210817999999733</v>
      </c>
      <c r="L92" s="52">
        <f t="shared" si="20"/>
        <v>0.49868430000000075</v>
      </c>
      <c r="M92" s="52">
        <f t="shared" si="20"/>
        <v>0.51085291999999782</v>
      </c>
      <c r="N92" s="52">
        <f t="shared" si="20"/>
        <v>0.52417885999999925</v>
      </c>
      <c r="O92" s="52">
        <f t="shared" si="20"/>
        <v>0.53746612999999854</v>
      </c>
      <c r="P92" s="52">
        <f t="shared" si="20"/>
        <v>0.54925084999999996</v>
      </c>
      <c r="Q92" s="52">
        <f t="shared" si="20"/>
        <v>0.55994843999999944</v>
      </c>
      <c r="R92" s="52">
        <f t="shared" si="20"/>
        <v>0.56664605999999651</v>
      </c>
      <c r="S92" s="52">
        <f t="shared" si="20"/>
        <v>0.57589237999999909</v>
      </c>
      <c r="T92" s="52">
        <f t="shared" si="20"/>
        <v>0.58523006000000066</v>
      </c>
      <c r="U92" s="52">
        <f t="shared" si="20"/>
        <v>0.59440448000000146</v>
      </c>
      <c r="V92" s="52">
        <f t="shared" si="20"/>
        <v>0.59762549999999948</v>
      </c>
      <c r="W92" s="52">
        <f t="shared" si="20"/>
        <v>0.59860009999999875</v>
      </c>
      <c r="X92" s="52">
        <f t="shared" si="20"/>
        <v>0.60120713999999964</v>
      </c>
      <c r="Y92" s="52">
        <f t="shared" si="20"/>
        <v>0.60567952999999619</v>
      </c>
      <c r="Z92" s="52">
        <f t="shared" si="20"/>
        <v>0.61445492999999374</v>
      </c>
      <c r="AA92" s="52">
        <f t="shared" si="20"/>
        <v>0.62200305999999728</v>
      </c>
      <c r="AB92" s="52">
        <f t="shared" si="20"/>
        <v>0.62818957000000353</v>
      </c>
      <c r="AC92" s="52">
        <f t="shared" si="20"/>
        <v>0.63366481999999991</v>
      </c>
      <c r="AD92" s="52">
        <f t="shared" si="20"/>
        <v>0.63680601000000081</v>
      </c>
      <c r="AE92" s="52">
        <f t="shared" si="20"/>
        <v>0.6398308799999981</v>
      </c>
      <c r="AF92" s="52">
        <f t="shared" si="20"/>
        <v>0.64262943999999322</v>
      </c>
      <c r="AH92" s="65">
        <f t="shared" si="21"/>
        <v>0.3401792180000015</v>
      </c>
      <c r="AI92" s="65">
        <f t="shared" si="22"/>
        <v>0.46372737599999991</v>
      </c>
      <c r="AJ92" s="65">
        <f t="shared" si="23"/>
        <v>0.536339439999999</v>
      </c>
      <c r="AK92" s="65">
        <f t="shared" si="24"/>
        <v>0.58395969599999942</v>
      </c>
      <c r="AL92" s="65">
        <f t="shared" si="25"/>
        <v>0.6083889519999971</v>
      </c>
      <c r="AM92" s="65">
        <f t="shared" si="26"/>
        <v>0.63622414399999916</v>
      </c>
      <c r="AN92" s="66"/>
      <c r="AO92" s="65">
        <f t="shared" si="27"/>
        <v>0.40195329700000071</v>
      </c>
      <c r="AP92" s="65">
        <f t="shared" si="28"/>
        <v>0.56014956799999926</v>
      </c>
      <c r="AQ92" s="65">
        <f t="shared" si="29"/>
        <v>0.62230654799999807</v>
      </c>
    </row>
    <row r="93" spans="1:43" s="9" customFormat="1" x14ac:dyDescent="0.25">
      <c r="A93" s="71" t="s">
        <v>442</v>
      </c>
      <c r="B93" s="13"/>
      <c r="C93" s="52">
        <f>SUM(C66:C69)</f>
        <v>311.75858902999994</v>
      </c>
      <c r="D93" s="52">
        <f t="shared" ref="D93:AF93" si="31">SUM(D66:D69)</f>
        <v>457.47033947</v>
      </c>
      <c r="E93" s="52">
        <f t="shared" si="31"/>
        <v>532.58399722000013</v>
      </c>
      <c r="F93" s="52">
        <f t="shared" si="31"/>
        <v>583.56143356000007</v>
      </c>
      <c r="G93" s="52">
        <f t="shared" si="31"/>
        <v>619.07738849999987</v>
      </c>
      <c r="H93" s="52">
        <f t="shared" si="31"/>
        <v>660.05920655</v>
      </c>
      <c r="I93" s="52">
        <f t="shared" si="31"/>
        <v>655.17271203999996</v>
      </c>
      <c r="J93" s="52">
        <f t="shared" si="31"/>
        <v>703.89309544999992</v>
      </c>
      <c r="K93" s="52">
        <f t="shared" si="31"/>
        <v>754.98713348000001</v>
      </c>
      <c r="L93" s="52">
        <f t="shared" si="31"/>
        <v>727.0543428200001</v>
      </c>
      <c r="M93" s="52">
        <f t="shared" si="31"/>
        <v>699.44942932000004</v>
      </c>
      <c r="N93" s="52">
        <f t="shared" si="31"/>
        <v>716.34633353000004</v>
      </c>
      <c r="O93" s="52">
        <f t="shared" si="31"/>
        <v>675.09858498999995</v>
      </c>
      <c r="P93" s="52">
        <f t="shared" si="31"/>
        <v>610.30720663999989</v>
      </c>
      <c r="Q93" s="52">
        <f t="shared" si="31"/>
        <v>549.25284704000001</v>
      </c>
      <c r="R93" s="52">
        <f t="shared" si="31"/>
        <v>458.07438431999998</v>
      </c>
      <c r="S93" s="52">
        <f t="shared" si="31"/>
        <v>438.03570593999996</v>
      </c>
      <c r="T93" s="52">
        <f t="shared" si="31"/>
        <v>406.28614164999999</v>
      </c>
      <c r="U93" s="52">
        <f t="shared" si="31"/>
        <v>379.06791472999993</v>
      </c>
      <c r="V93" s="52">
        <f t="shared" si="31"/>
        <v>321.58917262999995</v>
      </c>
      <c r="W93" s="52">
        <f t="shared" si="31"/>
        <v>291.5626411500001</v>
      </c>
      <c r="X93" s="52">
        <f t="shared" si="31"/>
        <v>264.12787285000007</v>
      </c>
      <c r="Y93" s="52">
        <f t="shared" si="31"/>
        <v>246.93237885999997</v>
      </c>
      <c r="Z93" s="52">
        <f t="shared" si="31"/>
        <v>288.48591026000003</v>
      </c>
      <c r="AA93" s="52">
        <f t="shared" si="31"/>
        <v>288.28041535000006</v>
      </c>
      <c r="AB93" s="52">
        <f t="shared" si="31"/>
        <v>288.39146446999996</v>
      </c>
      <c r="AC93" s="52">
        <f t="shared" si="31"/>
        <v>284.16270143999992</v>
      </c>
      <c r="AD93" s="52">
        <f t="shared" si="31"/>
        <v>278.46756084999993</v>
      </c>
      <c r="AE93" s="52">
        <f t="shared" si="31"/>
        <v>272.91514544</v>
      </c>
      <c r="AF93" s="52">
        <f t="shared" si="31"/>
        <v>267.20818637999997</v>
      </c>
      <c r="AH93" s="65">
        <f t="shared" si="21"/>
        <v>500.89034955599999</v>
      </c>
      <c r="AI93" s="65">
        <f t="shared" si="22"/>
        <v>700.23329806799995</v>
      </c>
      <c r="AJ93" s="65">
        <f t="shared" si="23"/>
        <v>650.09088030399994</v>
      </c>
      <c r="AK93" s="65">
        <f t="shared" si="24"/>
        <v>400.61066385399994</v>
      </c>
      <c r="AL93" s="65">
        <f t="shared" si="25"/>
        <v>275.87784369400003</v>
      </c>
      <c r="AM93" s="65">
        <f t="shared" si="26"/>
        <v>278.22901171599995</v>
      </c>
      <c r="AN93" s="66"/>
      <c r="AO93" s="65">
        <f t="shared" si="27"/>
        <v>600.56182381199994</v>
      </c>
      <c r="AP93" s="65">
        <f t="shared" si="28"/>
        <v>525.35077207899997</v>
      </c>
      <c r="AQ93" s="65">
        <f t="shared" si="29"/>
        <v>277.05342770499999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3048.7452000000048</v>
      </c>
      <c r="D98" s="52">
        <f t="shared" ref="D98:AF98" si="33">D50</f>
        <v>4446.0712000000058</v>
      </c>
      <c r="E98" s="52">
        <f t="shared" si="33"/>
        <v>5402.3092999999644</v>
      </c>
      <c r="F98" s="52">
        <f t="shared" si="33"/>
        <v>6122.2716999999247</v>
      </c>
      <c r="G98" s="52">
        <f t="shared" si="33"/>
        <v>6795.1830000000773</v>
      </c>
      <c r="H98" s="52">
        <f t="shared" si="33"/>
        <v>7442.6053000000538</v>
      </c>
      <c r="I98" s="52">
        <f t="shared" si="33"/>
        <v>7972.7817000000505</v>
      </c>
      <c r="J98" s="52">
        <f t="shared" si="33"/>
        <v>8655.3956999999937</v>
      </c>
      <c r="K98" s="52">
        <f t="shared" si="33"/>
        <v>9366.421699999948</v>
      </c>
      <c r="L98" s="52">
        <f t="shared" si="33"/>
        <v>9918.6879999999655</v>
      </c>
      <c r="M98" s="52">
        <f t="shared" si="33"/>
        <v>10300.264700000058</v>
      </c>
      <c r="N98" s="52">
        <f t="shared" si="33"/>
        <v>10890.137699999963</v>
      </c>
      <c r="O98" s="52">
        <f t="shared" si="33"/>
        <v>11496.994600000093</v>
      </c>
      <c r="P98" s="52">
        <f t="shared" si="33"/>
        <v>12113.117100000032</v>
      </c>
      <c r="Q98" s="52">
        <f t="shared" si="33"/>
        <v>12702.405999999959</v>
      </c>
      <c r="R98" s="52">
        <f t="shared" si="33"/>
        <v>13227.838400000008</v>
      </c>
      <c r="S98" s="52">
        <f t="shared" si="33"/>
        <v>13971.758799999952</v>
      </c>
      <c r="T98" s="52">
        <f t="shared" si="33"/>
        <v>14725.699999999953</v>
      </c>
      <c r="U98" s="52">
        <f t="shared" si="33"/>
        <v>15494.09600000002</v>
      </c>
      <c r="V98" s="52">
        <f t="shared" si="33"/>
        <v>16012.460599999991</v>
      </c>
      <c r="W98" s="52">
        <f t="shared" si="33"/>
        <v>16602.485300000058</v>
      </c>
      <c r="X98" s="52">
        <f t="shared" si="33"/>
        <v>17283.996299999999</v>
      </c>
      <c r="Y98" s="52">
        <f t="shared" si="33"/>
        <v>18007.918399999966</v>
      </c>
      <c r="Z98" s="52">
        <f t="shared" si="33"/>
        <v>18897.331200000015</v>
      </c>
      <c r="AA98" s="52">
        <f t="shared" si="33"/>
        <v>19688.682200000039</v>
      </c>
      <c r="AB98" s="52">
        <f t="shared" si="33"/>
        <v>20427.89850000001</v>
      </c>
      <c r="AC98" s="52">
        <f t="shared" si="33"/>
        <v>21129.357300000032</v>
      </c>
      <c r="AD98" s="52">
        <f t="shared" si="33"/>
        <v>21802.761000000057</v>
      </c>
      <c r="AE98" s="52">
        <f t="shared" si="33"/>
        <v>22456.276300000027</v>
      </c>
      <c r="AF98" s="52">
        <f t="shared" si="33"/>
        <v>23093.197199999937</v>
      </c>
      <c r="AG98" s="73"/>
      <c r="AH98" s="65">
        <f>AVERAGE(C98:G98)</f>
        <v>5162.9160799999954</v>
      </c>
      <c r="AI98" s="65">
        <f>AVERAGE(H98:L98)</f>
        <v>8671.1784800000023</v>
      </c>
      <c r="AJ98" s="65">
        <f>AVERAGE(M98:Q98)</f>
        <v>11500.58402000002</v>
      </c>
      <c r="AK98" s="65">
        <f>AVERAGE(R98:V98)</f>
        <v>14686.370759999985</v>
      </c>
      <c r="AL98" s="65">
        <f>AVERAGE(W98:AA98)</f>
        <v>18096.082680000014</v>
      </c>
      <c r="AM98" s="65">
        <f>AVERAGE(AB98:AF98)</f>
        <v>21781.898060000014</v>
      </c>
      <c r="AN98" s="66"/>
      <c r="AO98" s="65">
        <f>AVERAGE(AH98:AI98)</f>
        <v>6917.0472799999989</v>
      </c>
      <c r="AP98" s="65">
        <f>AVERAGE(AJ98:AK98)</f>
        <v>13093.477390000004</v>
      </c>
      <c r="AQ98" s="65">
        <f>AVERAGE(AL98:AM98)</f>
        <v>19938.990370000014</v>
      </c>
    </row>
    <row r="99" spans="1:43" s="62" customFormat="1" x14ac:dyDescent="0.25">
      <c r="A99" s="13" t="s">
        <v>670</v>
      </c>
      <c r="B99" s="72"/>
      <c r="C99" s="52">
        <f>C98*C107/C146</f>
        <v>1826.7328363173945</v>
      </c>
      <c r="D99" s="52">
        <f t="shared" ref="D99:AF99" si="34">D98*D107/D146</f>
        <v>2750.5781214438566</v>
      </c>
      <c r="E99" s="52">
        <f t="shared" si="34"/>
        <v>3310.799406353728</v>
      </c>
      <c r="F99" s="52">
        <f t="shared" si="34"/>
        <v>3703.2416314516081</v>
      </c>
      <c r="G99" s="52">
        <f t="shared" si="34"/>
        <v>4213.9354232648411</v>
      </c>
      <c r="H99" s="52">
        <f t="shared" si="34"/>
        <v>4554.5727446564379</v>
      </c>
      <c r="I99" s="52">
        <f t="shared" si="34"/>
        <v>5026.6587144652021</v>
      </c>
      <c r="J99" s="52">
        <f t="shared" si="34"/>
        <v>5188.1322900808427</v>
      </c>
      <c r="K99" s="52">
        <f t="shared" si="34"/>
        <v>5367.0661110962419</v>
      </c>
      <c r="L99" s="52">
        <f t="shared" si="34"/>
        <v>5618.5918937405813</v>
      </c>
      <c r="M99" s="52">
        <f t="shared" si="34"/>
        <v>4779.4872645657779</v>
      </c>
      <c r="N99" s="52">
        <f t="shared" si="34"/>
        <v>4647.3400373167624</v>
      </c>
      <c r="O99" s="52">
        <f t="shared" si="34"/>
        <v>5282.5779882386087</v>
      </c>
      <c r="P99" s="52">
        <f t="shared" si="34"/>
        <v>6016.6570675273379</v>
      </c>
      <c r="Q99" s="52">
        <f t="shared" si="34"/>
        <v>6145.6079183412367</v>
      </c>
      <c r="R99" s="52">
        <f t="shared" si="34"/>
        <v>6735.2362483741999</v>
      </c>
      <c r="S99" s="52">
        <f t="shared" si="34"/>
        <v>7101.3904873251804</v>
      </c>
      <c r="T99" s="52">
        <f t="shared" si="34"/>
        <v>7854.4991927113115</v>
      </c>
      <c r="U99" s="52">
        <f t="shared" si="34"/>
        <v>8462.3294204545564</v>
      </c>
      <c r="V99" s="52">
        <f t="shared" si="34"/>
        <v>5358.1690742872925</v>
      </c>
      <c r="W99" s="52">
        <f t="shared" si="34"/>
        <v>4307.1353405211185</v>
      </c>
      <c r="X99" s="52">
        <f t="shared" si="34"/>
        <v>5416.9196119560029</v>
      </c>
      <c r="Y99" s="52">
        <f t="shared" si="34"/>
        <v>5628.7759742399066</v>
      </c>
      <c r="Z99" s="52">
        <f t="shared" si="34"/>
        <v>8638.8180026199097</v>
      </c>
      <c r="AA99" s="52">
        <f t="shared" si="34"/>
        <v>9333.6179078509158</v>
      </c>
      <c r="AB99" s="52">
        <f t="shared" si="34"/>
        <v>9673.6852108804069</v>
      </c>
      <c r="AC99" s="52">
        <f t="shared" si="34"/>
        <v>9993.1644738820287</v>
      </c>
      <c r="AD99" s="52">
        <f t="shared" si="34"/>
        <v>10296.634501795956</v>
      </c>
      <c r="AE99" s="52">
        <f t="shared" si="34"/>
        <v>10571.528683500757</v>
      </c>
      <c r="AF99" s="52">
        <f t="shared" si="34"/>
        <v>10852.522049417246</v>
      </c>
      <c r="AG99" s="73"/>
      <c r="AH99" s="65">
        <f>AVERAGE(C99:G99)</f>
        <v>3161.0574837662853</v>
      </c>
      <c r="AI99" s="65">
        <f>AVERAGE(H99:L99)</f>
        <v>5151.0043508078616</v>
      </c>
      <c r="AJ99" s="65">
        <f>AVERAGE(M99:Q99)</f>
        <v>5374.3340551979445</v>
      </c>
      <c r="AK99" s="65">
        <f>AVERAGE(R99:V99)</f>
        <v>7102.3248846305087</v>
      </c>
      <c r="AL99" s="65">
        <f>AVERAGE(W99:AA99)</f>
        <v>6665.0533674375711</v>
      </c>
      <c r="AM99" s="65">
        <f>AVERAGE(AB99:AF99)</f>
        <v>10277.506983895279</v>
      </c>
      <c r="AN99" s="66"/>
      <c r="AO99" s="65">
        <f>AVERAGE(AH99:AI99)</f>
        <v>4156.030917287073</v>
      </c>
      <c r="AP99" s="65">
        <f>AVERAGE(AJ99:AK99)</f>
        <v>6238.3294699142261</v>
      </c>
      <c r="AQ99" s="65">
        <f>AVERAGE(AL99:AM99)</f>
        <v>8471.2801756664248</v>
      </c>
    </row>
    <row r="100" spans="1:43" s="62" customFormat="1" x14ac:dyDescent="0.25">
      <c r="A100" s="13" t="s">
        <v>671</v>
      </c>
      <c r="B100" s="72"/>
      <c r="C100" s="52">
        <f>C50*C120/C146</f>
        <v>907.34086514096475</v>
      </c>
      <c r="D100" s="52">
        <f t="shared" ref="D100:AF100" si="35">D50*D120/D146</f>
        <v>1223.3425849384037</v>
      </c>
      <c r="E100" s="52">
        <f t="shared" si="35"/>
        <v>1525.4609978343724</v>
      </c>
      <c r="F100" s="52">
        <f t="shared" si="35"/>
        <v>1788.8235981382038</v>
      </c>
      <c r="G100" s="52">
        <f t="shared" si="35"/>
        <v>1919.8654991946571</v>
      </c>
      <c r="H100" s="52">
        <f t="shared" si="35"/>
        <v>2184.8806004824255</v>
      </c>
      <c r="I100" s="52">
        <f t="shared" si="35"/>
        <v>2161.7259087697539</v>
      </c>
      <c r="J100" s="52">
        <f t="shared" si="35"/>
        <v>2664.349700910152</v>
      </c>
      <c r="K100" s="52">
        <f t="shared" si="35"/>
        <v>3141.7111049220466</v>
      </c>
      <c r="L100" s="52">
        <f t="shared" si="35"/>
        <v>3305.9705764326281</v>
      </c>
      <c r="M100" s="52">
        <f t="shared" si="35"/>
        <v>4313.7901431735963</v>
      </c>
      <c r="N100" s="52">
        <f t="shared" si="35"/>
        <v>4981.854055433666</v>
      </c>
      <c r="O100" s="52">
        <f t="shared" si="35"/>
        <v>4798.1694895344172</v>
      </c>
      <c r="P100" s="52">
        <f t="shared" si="35"/>
        <v>4504.5171819332036</v>
      </c>
      <c r="Q100" s="52">
        <f t="shared" si="35"/>
        <v>4693.4849071773024</v>
      </c>
      <c r="R100" s="52">
        <f t="shared" si="35"/>
        <v>4178.6671479912193</v>
      </c>
      <c r="S100" s="52">
        <f t="shared" si="35"/>
        <v>4609.5816909451369</v>
      </c>
      <c r="T100" s="52">
        <f t="shared" si="35"/>
        <v>4401.9160881097778</v>
      </c>
      <c r="U100" s="52">
        <f t="shared" si="35"/>
        <v>4401.7318181818237</v>
      </c>
      <c r="V100" s="52">
        <f t="shared" si="35"/>
        <v>6593.1054293157031</v>
      </c>
      <c r="W100" s="52">
        <f t="shared" si="35"/>
        <v>7730.444257380238</v>
      </c>
      <c r="X100" s="52">
        <f t="shared" si="35"/>
        <v>7194.700339130668</v>
      </c>
      <c r="Y100" s="52">
        <f t="shared" si="35"/>
        <v>7528.8482737969307</v>
      </c>
      <c r="Z100" s="52">
        <f t="shared" si="35"/>
        <v>6255.4571523515797</v>
      </c>
      <c r="AA100" s="52">
        <f t="shared" si="35"/>
        <v>6037.1580955510708</v>
      </c>
      <c r="AB100" s="52">
        <f t="shared" si="35"/>
        <v>6281.6020695189964</v>
      </c>
      <c r="AC100" s="52">
        <f t="shared" si="35"/>
        <v>6514.5450732096888</v>
      </c>
      <c r="AD100" s="52">
        <f t="shared" si="35"/>
        <v>6739.058656245862</v>
      </c>
      <c r="AE100" s="52">
        <f t="shared" si="35"/>
        <v>6981.6870973682362</v>
      </c>
      <c r="AF100" s="52">
        <f t="shared" si="35"/>
        <v>7196.207591044139</v>
      </c>
      <c r="AG100" s="73"/>
      <c r="AH100" s="65">
        <f>AVERAGE(C100:G100)</f>
        <v>1472.9667090493203</v>
      </c>
      <c r="AI100" s="65">
        <f>AVERAGE(H100:L100)</f>
        <v>2691.7275783034011</v>
      </c>
      <c r="AJ100" s="65">
        <f>AVERAGE(M100:Q100)</f>
        <v>4658.3631554504373</v>
      </c>
      <c r="AK100" s="65">
        <f>AVERAGE(R100:V100)</f>
        <v>4837.0004349087321</v>
      </c>
      <c r="AL100" s="65">
        <f>AVERAGE(W100:AA100)</f>
        <v>6949.3216236420976</v>
      </c>
      <c r="AM100" s="65">
        <f>AVERAGE(AB100:AF100)</f>
        <v>6742.6200974773847</v>
      </c>
      <c r="AN100" s="66"/>
      <c r="AO100" s="65">
        <f>AVERAGE(AH100:AI100)</f>
        <v>2082.3471436763607</v>
      </c>
      <c r="AP100" s="65">
        <f>AVERAGE(AJ100:AK100)</f>
        <v>4747.6817951795847</v>
      </c>
      <c r="AQ100" s="65">
        <f>AVERAGE(AL100:AM100)</f>
        <v>6845.9708605597407</v>
      </c>
    </row>
    <row r="101" spans="1:43" s="62" customFormat="1" x14ac:dyDescent="0.25">
      <c r="A101" s="13" t="s">
        <v>672</v>
      </c>
      <c r="B101" s="72"/>
      <c r="C101" s="52">
        <f>C98*C133/C146</f>
        <v>314.67149854164535</v>
      </c>
      <c r="D101" s="52">
        <f t="shared" ref="D101:AF101" si="36">D98*D133/D146</f>
        <v>472.15049361774635</v>
      </c>
      <c r="E101" s="52">
        <f t="shared" si="36"/>
        <v>566.0488958118641</v>
      </c>
      <c r="F101" s="52">
        <f t="shared" si="36"/>
        <v>630.20647041011341</v>
      </c>
      <c r="G101" s="52">
        <f t="shared" si="36"/>
        <v>661.38207754057726</v>
      </c>
      <c r="H101" s="52">
        <f t="shared" si="36"/>
        <v>703.1519548611908</v>
      </c>
      <c r="I101" s="52">
        <f t="shared" si="36"/>
        <v>784.39707676509522</v>
      </c>
      <c r="J101" s="52">
        <f t="shared" si="36"/>
        <v>802.91370900899926</v>
      </c>
      <c r="K101" s="52">
        <f t="shared" si="36"/>
        <v>857.64448398166098</v>
      </c>
      <c r="L101" s="52">
        <f t="shared" si="36"/>
        <v>994.1255298267547</v>
      </c>
      <c r="M101" s="52">
        <f t="shared" si="36"/>
        <v>1206.9872922606801</v>
      </c>
      <c r="N101" s="52">
        <f t="shared" si="36"/>
        <v>1260.9436072495348</v>
      </c>
      <c r="O101" s="52">
        <f t="shared" si="36"/>
        <v>1416.2471222270672</v>
      </c>
      <c r="P101" s="52">
        <f t="shared" si="36"/>
        <v>1591.9428505394899</v>
      </c>
      <c r="Q101" s="52">
        <f t="shared" si="36"/>
        <v>1863.3131744814182</v>
      </c>
      <c r="R101" s="52">
        <f t="shared" si="36"/>
        <v>2313.9350036345904</v>
      </c>
      <c r="S101" s="52">
        <f t="shared" si="36"/>
        <v>2260.7866217296328</v>
      </c>
      <c r="T101" s="52">
        <f t="shared" si="36"/>
        <v>2469.2847191788642</v>
      </c>
      <c r="U101" s="52">
        <f t="shared" si="36"/>
        <v>2630.0347613636404</v>
      </c>
      <c r="V101" s="52">
        <f t="shared" si="36"/>
        <v>4061.1860963969953</v>
      </c>
      <c r="W101" s="52">
        <f t="shared" si="36"/>
        <v>4564.9057020987048</v>
      </c>
      <c r="X101" s="52">
        <f t="shared" si="36"/>
        <v>4672.3763489133325</v>
      </c>
      <c r="Y101" s="52">
        <f t="shared" si="36"/>
        <v>4850.2941519631286</v>
      </c>
      <c r="Z101" s="52">
        <f t="shared" si="36"/>
        <v>4003.0560450285261</v>
      </c>
      <c r="AA101" s="52">
        <f t="shared" si="36"/>
        <v>4317.9061965980482</v>
      </c>
      <c r="AB101" s="52">
        <f t="shared" si="36"/>
        <v>4472.611219600607</v>
      </c>
      <c r="AC101" s="52">
        <f t="shared" si="36"/>
        <v>4621.6477529083122</v>
      </c>
      <c r="AD101" s="52">
        <f t="shared" si="36"/>
        <v>4767.0678419582409</v>
      </c>
      <c r="AE101" s="52">
        <f t="shared" si="36"/>
        <v>4903.0605191310324</v>
      </c>
      <c r="AF101" s="52">
        <f t="shared" si="36"/>
        <v>5044.4675595385525</v>
      </c>
      <c r="AG101" s="73"/>
      <c r="AH101" s="65">
        <f>AVERAGE(C101:G101)</f>
        <v>528.89188718438925</v>
      </c>
      <c r="AI101" s="65">
        <f>AVERAGE(H101:L101)</f>
        <v>828.44655088874026</v>
      </c>
      <c r="AJ101" s="65">
        <f>AVERAGE(M101:Q101)</f>
        <v>1467.886809351638</v>
      </c>
      <c r="AK101" s="65">
        <f>AVERAGE(R101:V101)</f>
        <v>2747.0454404607449</v>
      </c>
      <c r="AL101" s="65">
        <f>AVERAGE(W101:AA101)</f>
        <v>4481.7076889203472</v>
      </c>
      <c r="AM101" s="65">
        <f>AVERAGE(AB101:AF101)</f>
        <v>4761.770978627349</v>
      </c>
      <c r="AN101" s="66"/>
      <c r="AO101" s="65">
        <f>AVERAGE(AH101:AI101)</f>
        <v>678.66921903656475</v>
      </c>
      <c r="AP101" s="65">
        <f>AVERAGE(AJ101:AK101)</f>
        <v>2107.4661249061915</v>
      </c>
      <c r="AQ101" s="65">
        <f>AVERAGE(AL101:AM101)</f>
        <v>4621.7393337738486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10883.6</v>
      </c>
      <c r="D107" s="52">
        <f t="shared" si="37"/>
        <v>10902.100000000002</v>
      </c>
      <c r="E107" s="52">
        <f t="shared" si="37"/>
        <v>10920.600000000002</v>
      </c>
      <c r="F107" s="52">
        <f t="shared" si="37"/>
        <v>10939.200000000003</v>
      </c>
      <c r="G107" s="52">
        <f t="shared" si="37"/>
        <v>11819.6</v>
      </c>
      <c r="H107" s="52">
        <f t="shared" si="37"/>
        <v>11962.400000000001</v>
      </c>
      <c r="I107" s="52">
        <f t="shared" si="37"/>
        <v>11769.5</v>
      </c>
      <c r="J107" s="52">
        <f t="shared" si="37"/>
        <v>11788.6</v>
      </c>
      <c r="K107" s="52">
        <f t="shared" si="37"/>
        <v>11326.2</v>
      </c>
      <c r="L107" s="52">
        <f t="shared" si="37"/>
        <v>10133.1</v>
      </c>
      <c r="M107" s="52">
        <f t="shared" si="37"/>
        <v>7021.9999999999991</v>
      </c>
      <c r="N107" s="52">
        <f t="shared" si="37"/>
        <v>6454.5999999999995</v>
      </c>
      <c r="O107" s="52">
        <f t="shared" si="37"/>
        <v>6442.7999999999993</v>
      </c>
      <c r="P107" s="52">
        <f t="shared" si="37"/>
        <v>6431.1</v>
      </c>
      <c r="Q107" s="52">
        <f t="shared" si="37"/>
        <v>5525.4999999999991</v>
      </c>
      <c r="R107" s="52">
        <f t="shared" si="37"/>
        <v>4799.5</v>
      </c>
      <c r="S107" s="52">
        <f t="shared" si="37"/>
        <v>5099.5999999999995</v>
      </c>
      <c r="T107" s="52">
        <f t="shared" si="37"/>
        <v>5087.5</v>
      </c>
      <c r="U107" s="52">
        <f t="shared" si="37"/>
        <v>5075.3999999999996</v>
      </c>
      <c r="V107" s="52">
        <f t="shared" si="37"/>
        <v>2055.2999999999997</v>
      </c>
      <c r="W107" s="52">
        <f t="shared" si="37"/>
        <v>1453.7000000000003</v>
      </c>
      <c r="X107" s="52">
        <f t="shared" si="37"/>
        <v>1769.4</v>
      </c>
      <c r="Y107" s="52">
        <f t="shared" si="37"/>
        <v>1757</v>
      </c>
      <c r="Z107" s="52">
        <f t="shared" si="37"/>
        <v>3245.5</v>
      </c>
      <c r="AA107" s="52">
        <f t="shared" si="37"/>
        <v>3232.8999999999996</v>
      </c>
      <c r="AB107" s="52">
        <f t="shared" si="37"/>
        <v>3220.2999999999997</v>
      </c>
      <c r="AC107" s="52">
        <f t="shared" si="37"/>
        <v>3207.6999999999994</v>
      </c>
      <c r="AD107" s="52">
        <f t="shared" si="37"/>
        <v>3194.9999999999995</v>
      </c>
      <c r="AE107" s="52">
        <f t="shared" si="37"/>
        <v>3182.1999999999994</v>
      </c>
      <c r="AF107" s="52">
        <f t="shared" si="37"/>
        <v>3169.3999999999996</v>
      </c>
      <c r="AH107" s="65">
        <f>AVERAGE(C107:G107)</f>
        <v>11093.02</v>
      </c>
      <c r="AI107" s="65">
        <f>AVERAGE(H107:L107)</f>
        <v>11395.96</v>
      </c>
      <c r="AJ107" s="65">
        <f>AVERAGE(M107:Q107)</f>
        <v>6375.2</v>
      </c>
      <c r="AK107" s="65">
        <f>AVERAGE(R107:V107)</f>
        <v>4423.46</v>
      </c>
      <c r="AL107" s="65">
        <f>AVERAGE(W107:AA107)</f>
        <v>2291.6999999999998</v>
      </c>
      <c r="AM107" s="65">
        <f>AVERAGE(AB107:AF107)</f>
        <v>3194.9199999999992</v>
      </c>
      <c r="AN107" s="66"/>
      <c r="AO107" s="65">
        <f>AVERAGE(AH107:AI107)</f>
        <v>11244.49</v>
      </c>
      <c r="AP107" s="65">
        <f>AVERAGE(AJ107:AK107)</f>
        <v>5399.33</v>
      </c>
      <c r="AQ107" s="65">
        <f>AVERAGE(AL107:AM107)</f>
        <v>2743.3099999999995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1977.6</v>
      </c>
      <c r="D109" s="52">
        <f>VLOOKUP($B109,Shock_dev!$A$1:$CI$361,MATCH(DATE(D$1,1,1),Shock_dev!$A$1:$CI$1,0),FALSE)</f>
        <v>1977.6</v>
      </c>
      <c r="E109" s="52">
        <f>VLOOKUP($B109,Shock_dev!$A$1:$CI$361,MATCH(DATE(E$1,1,1),Shock_dev!$A$1:$CI$1,0),FALSE)</f>
        <v>1977.6</v>
      </c>
      <c r="F109" s="52">
        <f>VLOOKUP($B109,Shock_dev!$A$1:$CI$361,MATCH(DATE(F$1,1,1),Shock_dev!$A$1:$CI$1,0),FALSE)</f>
        <v>1977.6</v>
      </c>
      <c r="G109" s="52">
        <f>VLOOKUP($B109,Shock_dev!$A$1:$CI$361,MATCH(DATE(G$1,1,1),Shock_dev!$A$1:$CI$1,0),FALSE)</f>
        <v>1977.6</v>
      </c>
      <c r="H109" s="52">
        <f>VLOOKUP($B109,Shock_dev!$A$1:$CI$361,MATCH(DATE(H$1,1,1),Shock_dev!$A$1:$CI$1,0),FALSE)</f>
        <v>1977.6</v>
      </c>
      <c r="I109" s="52">
        <f>VLOOKUP($B109,Shock_dev!$A$1:$CI$361,MATCH(DATE(I$1,1,1),Shock_dev!$A$1:$CI$1,0),FALSE)</f>
        <v>1829.2</v>
      </c>
      <c r="J109" s="52">
        <f>VLOOKUP($B109,Shock_dev!$A$1:$CI$361,MATCH(DATE(J$1,1,1),Shock_dev!$A$1:$CI$1,0),FALSE)</f>
        <v>1829.2</v>
      </c>
      <c r="K109" s="52">
        <f>VLOOKUP($B109,Shock_dev!$A$1:$CI$361,MATCH(DATE(K$1,1,1),Shock_dev!$A$1:$CI$1,0),FALSE)</f>
        <v>1509.2</v>
      </c>
      <c r="L109" s="52">
        <f>VLOOKUP($B109,Shock_dev!$A$1:$CI$361,MATCH(DATE(L$1,1,1),Shock_dev!$A$1:$CI$1,0),FALSE)</f>
        <v>1509.2</v>
      </c>
      <c r="M109" s="52">
        <f>VLOOKUP($B109,Shock_dev!$A$1:$CI$361,MATCH(DATE(M$1,1,1),Shock_dev!$A$1:$CI$1,0),FALSE)</f>
        <v>431.4</v>
      </c>
      <c r="N109" s="52">
        <f>VLOOKUP($B109,Shock_dev!$A$1:$CI$361,MATCH(DATE(N$1,1,1),Shock_dev!$A$1:$CI$1,0),FALSE)</f>
        <v>50.6</v>
      </c>
      <c r="O109" s="52">
        <f>VLOOKUP($B109,Shock_dev!$A$1:$CI$361,MATCH(DATE(O$1,1,1),Shock_dev!$A$1:$CI$1,0),FALSE)</f>
        <v>50.6</v>
      </c>
      <c r="P109" s="52">
        <f>VLOOKUP($B109,Shock_dev!$A$1:$CI$361,MATCH(DATE(P$1,1,1),Shock_dev!$A$1:$CI$1,0),FALSE)</f>
        <v>50.6</v>
      </c>
      <c r="Q109" s="52">
        <f>VLOOKUP($B109,Shock_dev!$A$1:$CI$361,MATCH(DATE(Q$1,1,1),Shock_dev!$A$1:$CI$1,0),FALSE)</f>
        <v>50.6</v>
      </c>
      <c r="R109" s="52">
        <f>VLOOKUP($B109,Shock_dev!$A$1:$CI$361,MATCH(DATE(R$1,1,1),Shock_dev!$A$1:$CI$1,0),FALSE)</f>
        <v>50.6</v>
      </c>
      <c r="S109" s="52">
        <f>VLOOKUP($B109,Shock_dev!$A$1:$CI$361,MATCH(DATE(S$1,1,1),Shock_dev!$A$1:$CI$1,0),FALSE)</f>
        <v>269</v>
      </c>
      <c r="T109" s="52">
        <f>VLOOKUP($B109,Shock_dev!$A$1:$CI$361,MATCH(DATE(T$1,1,1),Shock_dev!$A$1:$CI$1,0),FALSE)</f>
        <v>269</v>
      </c>
      <c r="U109" s="52">
        <f>VLOOKUP($B109,Shock_dev!$A$1:$CI$361,MATCH(DATE(U$1,1,1),Shock_dev!$A$1:$CI$1,0),FALSE)</f>
        <v>269</v>
      </c>
      <c r="V109" s="52">
        <f>VLOOKUP($B109,Shock_dev!$A$1:$CI$361,MATCH(DATE(V$1,1,1),Shock_dev!$A$1:$CI$1,0),FALSE)</f>
        <v>269</v>
      </c>
      <c r="W109" s="52">
        <f>VLOOKUP($B109,Shock_dev!$A$1:$CI$361,MATCH(DATE(W$1,1,1),Shock_dev!$A$1:$CI$1,0),FALSE)</f>
        <v>269</v>
      </c>
      <c r="X109" s="52">
        <f>VLOOKUP($B109,Shock_dev!$A$1:$CI$361,MATCH(DATE(X$1,1,1),Shock_dev!$A$1:$CI$1,0),FALSE)</f>
        <v>498.6</v>
      </c>
      <c r="Y109" s="52">
        <f>VLOOKUP($B109,Shock_dev!$A$1:$CI$361,MATCH(DATE(Y$1,1,1),Shock_dev!$A$1:$CI$1,0),FALSE)</f>
        <v>498.6</v>
      </c>
      <c r="Z109" s="52">
        <f>VLOOKUP($B109,Shock_dev!$A$1:$CI$361,MATCH(DATE(Z$1,1,1),Shock_dev!$A$1:$CI$1,0),FALSE)</f>
        <v>498.6</v>
      </c>
      <c r="AA109" s="52">
        <f>VLOOKUP($B109,Shock_dev!$A$1:$CI$361,MATCH(DATE(AA$1,1,1),Shock_dev!$A$1:$CI$1,0),FALSE)</f>
        <v>498.6</v>
      </c>
      <c r="AB109" s="52">
        <f>VLOOKUP($B109,Shock_dev!$A$1:$CI$361,MATCH(DATE(AB$1,1,1),Shock_dev!$A$1:$CI$1,0),FALSE)</f>
        <v>498.6</v>
      </c>
      <c r="AC109" s="52">
        <f>VLOOKUP($B109,Shock_dev!$A$1:$CI$361,MATCH(DATE(AC$1,1,1),Shock_dev!$A$1:$CI$1,0),FALSE)</f>
        <v>498.6</v>
      </c>
      <c r="AD109" s="52">
        <f>VLOOKUP($B109,Shock_dev!$A$1:$CI$361,MATCH(DATE(AD$1,1,1),Shock_dev!$A$1:$CI$1,0),FALSE)</f>
        <v>498.6</v>
      </c>
      <c r="AE109" s="52">
        <f>VLOOKUP($B109,Shock_dev!$A$1:$CI$361,MATCH(DATE(AE$1,1,1),Shock_dev!$A$1:$CI$1,0),FALSE)</f>
        <v>498.6</v>
      </c>
      <c r="AF109" s="52">
        <f>VLOOKUP($B109,Shock_dev!$A$1:$CI$361,MATCH(DATE(AF$1,1,1),Shock_dev!$A$1:$CI$1,0),FALSE)</f>
        <v>498.6</v>
      </c>
      <c r="AG109" s="52"/>
      <c r="AH109" s="65">
        <f t="shared" si="38"/>
        <v>1977.6</v>
      </c>
      <c r="AI109" s="65">
        <f t="shared" si="39"/>
        <v>1730.8799999999999</v>
      </c>
      <c r="AJ109" s="65">
        <f t="shared" si="40"/>
        <v>126.76000000000002</v>
      </c>
      <c r="AK109" s="65">
        <f t="shared" si="41"/>
        <v>225.32</v>
      </c>
      <c r="AL109" s="65">
        <f t="shared" si="42"/>
        <v>452.68</v>
      </c>
      <c r="AM109" s="65">
        <f t="shared" si="43"/>
        <v>498.6</v>
      </c>
      <c r="AN109" s="66"/>
      <c r="AO109" s="65">
        <f t="shared" si="44"/>
        <v>1854.2399999999998</v>
      </c>
      <c r="AP109" s="65">
        <f t="shared" si="45"/>
        <v>176.04000000000002</v>
      </c>
      <c r="AQ109" s="65">
        <f t="shared" si="46"/>
        <v>475.64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986.1</v>
      </c>
      <c r="D110" s="52">
        <f>VLOOKUP($B110,Shock_dev!$A$1:$CI$361,MATCH(DATE(D$1,1,1),Shock_dev!$A$1:$CI$1,0),FALSE)</f>
        <v>986.1</v>
      </c>
      <c r="E110" s="52">
        <f>VLOOKUP($B110,Shock_dev!$A$1:$CI$361,MATCH(DATE(E$1,1,1),Shock_dev!$A$1:$CI$1,0),FALSE)</f>
        <v>986.1</v>
      </c>
      <c r="F110" s="52">
        <f>VLOOKUP($B110,Shock_dev!$A$1:$CI$361,MATCH(DATE(F$1,1,1),Shock_dev!$A$1:$CI$1,0),FALSE)</f>
        <v>986.1</v>
      </c>
      <c r="G110" s="52">
        <f>VLOOKUP($B110,Shock_dev!$A$1:$CI$361,MATCH(DATE(G$1,1,1),Shock_dev!$A$1:$CI$1,0),FALSE)</f>
        <v>1102.2</v>
      </c>
      <c r="H110" s="52">
        <f>VLOOKUP($B110,Shock_dev!$A$1:$CI$361,MATCH(DATE(H$1,1,1),Shock_dev!$A$1:$CI$1,0),FALSE)</f>
        <v>1102.2</v>
      </c>
      <c r="I110" s="52">
        <f>VLOOKUP($B110,Shock_dev!$A$1:$CI$361,MATCH(DATE(I$1,1,1),Shock_dev!$A$1:$CI$1,0),FALSE)</f>
        <v>1091.5999999999999</v>
      </c>
      <c r="J110" s="52">
        <f>VLOOKUP($B110,Shock_dev!$A$1:$CI$361,MATCH(DATE(J$1,1,1),Shock_dev!$A$1:$CI$1,0),FALSE)</f>
        <v>1091.5999999999999</v>
      </c>
      <c r="K110" s="52">
        <f>VLOOKUP($B110,Shock_dev!$A$1:$CI$361,MATCH(DATE(K$1,1,1),Shock_dev!$A$1:$CI$1,0),FALSE)</f>
        <v>1071.5999999999999</v>
      </c>
      <c r="L110" s="52">
        <f>VLOOKUP($B110,Shock_dev!$A$1:$CI$361,MATCH(DATE(L$1,1,1),Shock_dev!$A$1:$CI$1,0),FALSE)</f>
        <v>910.7</v>
      </c>
      <c r="M110" s="52">
        <f>VLOOKUP($B110,Shock_dev!$A$1:$CI$361,MATCH(DATE(M$1,1,1),Shock_dev!$A$1:$CI$1,0),FALSE)</f>
        <v>750.3</v>
      </c>
      <c r="N110" s="52">
        <f>VLOOKUP($B110,Shock_dev!$A$1:$CI$361,MATCH(DATE(N$1,1,1),Shock_dev!$A$1:$CI$1,0),FALSE)</f>
        <v>723.1</v>
      </c>
      <c r="O110" s="52">
        <f>VLOOKUP($B110,Shock_dev!$A$1:$CI$361,MATCH(DATE(O$1,1,1),Shock_dev!$A$1:$CI$1,0),FALSE)</f>
        <v>723.1</v>
      </c>
      <c r="P110" s="52">
        <f>VLOOKUP($B110,Shock_dev!$A$1:$CI$361,MATCH(DATE(P$1,1,1),Shock_dev!$A$1:$CI$1,0),FALSE)</f>
        <v>723.1</v>
      </c>
      <c r="Q110" s="52">
        <f>VLOOKUP($B110,Shock_dev!$A$1:$CI$361,MATCH(DATE(Q$1,1,1),Shock_dev!$A$1:$CI$1,0),FALSE)</f>
        <v>482.8</v>
      </c>
      <c r="R110" s="52">
        <f>VLOOKUP($B110,Shock_dev!$A$1:$CI$361,MATCH(DATE(R$1,1,1),Shock_dev!$A$1:$CI$1,0),FALSE)</f>
        <v>482.8</v>
      </c>
      <c r="S110" s="52">
        <f>VLOOKUP($B110,Shock_dev!$A$1:$CI$361,MATCH(DATE(S$1,1,1),Shock_dev!$A$1:$CI$1,0),FALSE)</f>
        <v>498.4</v>
      </c>
      <c r="T110" s="52">
        <f>VLOOKUP($B110,Shock_dev!$A$1:$CI$361,MATCH(DATE(T$1,1,1),Shock_dev!$A$1:$CI$1,0),FALSE)</f>
        <v>498.4</v>
      </c>
      <c r="U110" s="52">
        <f>VLOOKUP($B110,Shock_dev!$A$1:$CI$361,MATCH(DATE(U$1,1,1),Shock_dev!$A$1:$CI$1,0),FALSE)</f>
        <v>498.4</v>
      </c>
      <c r="V110" s="52">
        <f>VLOOKUP($B110,Shock_dev!$A$1:$CI$361,MATCH(DATE(V$1,1,1),Shock_dev!$A$1:$CI$1,0),FALSE)</f>
        <v>300.89999999999998</v>
      </c>
      <c r="W110" s="52">
        <f>VLOOKUP($B110,Shock_dev!$A$1:$CI$361,MATCH(DATE(W$1,1,1),Shock_dev!$A$1:$CI$1,0),FALSE)</f>
        <v>300.89999999999998</v>
      </c>
      <c r="X110" s="52">
        <f>VLOOKUP($B110,Shock_dev!$A$1:$CI$361,MATCH(DATE(X$1,1,1),Shock_dev!$A$1:$CI$1,0),FALSE)</f>
        <v>317.3</v>
      </c>
      <c r="Y110" s="52">
        <f>VLOOKUP($B110,Shock_dev!$A$1:$CI$361,MATCH(DATE(Y$1,1,1),Shock_dev!$A$1:$CI$1,0),FALSE)</f>
        <v>317.3</v>
      </c>
      <c r="Z110" s="52">
        <f>VLOOKUP($B110,Shock_dev!$A$1:$CI$361,MATCH(DATE(Z$1,1,1),Shock_dev!$A$1:$CI$1,0),FALSE)</f>
        <v>317.3</v>
      </c>
      <c r="AA110" s="52">
        <f>VLOOKUP($B110,Shock_dev!$A$1:$CI$361,MATCH(DATE(AA$1,1,1),Shock_dev!$A$1:$CI$1,0),FALSE)</f>
        <v>317.3</v>
      </c>
      <c r="AB110" s="52">
        <f>VLOOKUP($B110,Shock_dev!$A$1:$CI$361,MATCH(DATE(AB$1,1,1),Shock_dev!$A$1:$CI$1,0),FALSE)</f>
        <v>317.3</v>
      </c>
      <c r="AC110" s="52">
        <f>VLOOKUP($B110,Shock_dev!$A$1:$CI$361,MATCH(DATE(AC$1,1,1),Shock_dev!$A$1:$CI$1,0),FALSE)</f>
        <v>317.3</v>
      </c>
      <c r="AD110" s="52">
        <f>VLOOKUP($B110,Shock_dev!$A$1:$CI$361,MATCH(DATE(AD$1,1,1),Shock_dev!$A$1:$CI$1,0),FALSE)</f>
        <v>317.3</v>
      </c>
      <c r="AE110" s="52">
        <f>VLOOKUP($B110,Shock_dev!$A$1:$CI$361,MATCH(DATE(AE$1,1,1),Shock_dev!$A$1:$CI$1,0),FALSE)</f>
        <v>317.3</v>
      </c>
      <c r="AF110" s="52">
        <f>VLOOKUP($B110,Shock_dev!$A$1:$CI$361,MATCH(DATE(AF$1,1,1),Shock_dev!$A$1:$CI$1,0),FALSE)</f>
        <v>317.3</v>
      </c>
      <c r="AG110" s="52"/>
      <c r="AH110" s="65">
        <f t="shared" si="38"/>
        <v>1009.32</v>
      </c>
      <c r="AI110" s="65">
        <f t="shared" si="39"/>
        <v>1053.54</v>
      </c>
      <c r="AJ110" s="65">
        <f t="shared" si="40"/>
        <v>680.48</v>
      </c>
      <c r="AK110" s="65">
        <f t="shared" si="41"/>
        <v>455.78000000000003</v>
      </c>
      <c r="AL110" s="65">
        <f t="shared" si="42"/>
        <v>314.02</v>
      </c>
      <c r="AM110" s="65">
        <f t="shared" si="43"/>
        <v>317.3</v>
      </c>
      <c r="AN110" s="66"/>
      <c r="AO110" s="65">
        <f t="shared" si="44"/>
        <v>1031.43</v>
      </c>
      <c r="AP110" s="65">
        <f t="shared" si="45"/>
        <v>568.13</v>
      </c>
      <c r="AQ110" s="65">
        <f t="shared" si="46"/>
        <v>315.65999999999997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-255.1</v>
      </c>
      <c r="D111" s="52">
        <f>VLOOKUP($B111,Shock_dev!$A$1:$CI$361,MATCH(DATE(D$1,1,1),Shock_dev!$A$1:$CI$1,0),FALSE)</f>
        <v>-236.7</v>
      </c>
      <c r="E111" s="52">
        <f>VLOOKUP($B111,Shock_dev!$A$1:$CI$361,MATCH(DATE(E$1,1,1),Shock_dev!$A$1:$CI$1,0),FALSE)</f>
        <v>-218.3</v>
      </c>
      <c r="F111" s="52">
        <f>VLOOKUP($B111,Shock_dev!$A$1:$CI$361,MATCH(DATE(F$1,1,1),Shock_dev!$A$1:$CI$1,0),FALSE)</f>
        <v>-199.7</v>
      </c>
      <c r="G111" s="52">
        <f>VLOOKUP($B111,Shock_dev!$A$1:$CI$361,MATCH(DATE(G$1,1,1),Shock_dev!$A$1:$CI$1,0),FALSE)</f>
        <v>-4.7</v>
      </c>
      <c r="H111" s="52">
        <f>VLOOKUP($B111,Shock_dev!$A$1:$CI$361,MATCH(DATE(H$1,1,1),Shock_dev!$A$1:$CI$1,0),FALSE)</f>
        <v>14.2</v>
      </c>
      <c r="I111" s="52">
        <f>VLOOKUP($B111,Shock_dev!$A$1:$CI$361,MATCH(DATE(I$1,1,1),Shock_dev!$A$1:$CI$1,0),FALSE)</f>
        <v>33.200000000000003</v>
      </c>
      <c r="J111" s="52">
        <f>VLOOKUP($B111,Shock_dev!$A$1:$CI$361,MATCH(DATE(J$1,1,1),Shock_dev!$A$1:$CI$1,0),FALSE)</f>
        <v>52.3</v>
      </c>
      <c r="K111" s="52">
        <f>VLOOKUP($B111,Shock_dev!$A$1:$CI$361,MATCH(DATE(K$1,1,1),Shock_dev!$A$1:$CI$1,0),FALSE)</f>
        <v>-10.3</v>
      </c>
      <c r="L111" s="52">
        <f>VLOOKUP($B111,Shock_dev!$A$1:$CI$361,MATCH(DATE(L$1,1,1),Shock_dev!$A$1:$CI$1,0),FALSE)</f>
        <v>181.7</v>
      </c>
      <c r="M111" s="52">
        <f>VLOOKUP($B111,Shock_dev!$A$1:$CI$361,MATCH(DATE(M$1,1,1),Shock_dev!$A$1:$CI$1,0),FALSE)</f>
        <v>-133</v>
      </c>
      <c r="N111" s="52">
        <f>VLOOKUP($B111,Shock_dev!$A$1:$CI$361,MATCH(DATE(N$1,1,1),Shock_dev!$A$1:$CI$1,0),FALSE)</f>
        <v>-132</v>
      </c>
      <c r="O111" s="52">
        <f>VLOOKUP($B111,Shock_dev!$A$1:$CI$361,MATCH(DATE(O$1,1,1),Shock_dev!$A$1:$CI$1,0),FALSE)</f>
        <v>-131.1</v>
      </c>
      <c r="P111" s="52">
        <f>VLOOKUP($B111,Shock_dev!$A$1:$CI$361,MATCH(DATE(P$1,1,1),Shock_dev!$A$1:$CI$1,0),FALSE)</f>
        <v>-130.30000000000001</v>
      </c>
      <c r="Q111" s="52">
        <f>VLOOKUP($B111,Shock_dev!$A$1:$CI$361,MATCH(DATE(Q$1,1,1),Shock_dev!$A$1:$CI$1,0),FALSE)</f>
        <v>-32.1</v>
      </c>
      <c r="R111" s="52">
        <f>VLOOKUP($B111,Shock_dev!$A$1:$CI$361,MATCH(DATE(R$1,1,1),Shock_dev!$A$1:$CI$1,0),FALSE)</f>
        <v>-31.5</v>
      </c>
      <c r="S111" s="52">
        <f>VLOOKUP($B111,Shock_dev!$A$1:$CI$361,MATCH(DATE(S$1,1,1),Shock_dev!$A$1:$CI$1,0),FALSE)</f>
        <v>-30.8</v>
      </c>
      <c r="T111" s="52">
        <f>VLOOKUP($B111,Shock_dev!$A$1:$CI$361,MATCH(DATE(T$1,1,1),Shock_dev!$A$1:$CI$1,0),FALSE)</f>
        <v>-30.3</v>
      </c>
      <c r="U111" s="52">
        <f>VLOOKUP($B111,Shock_dev!$A$1:$CI$361,MATCH(DATE(U$1,1,1),Shock_dev!$A$1:$CI$1,0),FALSE)</f>
        <v>-29.8</v>
      </c>
      <c r="V111" s="52">
        <f>VLOOKUP($B111,Shock_dev!$A$1:$CI$361,MATCH(DATE(V$1,1,1),Shock_dev!$A$1:$CI$1,0),FALSE)</f>
        <v>157.6</v>
      </c>
      <c r="W111" s="52">
        <f>VLOOKUP($B111,Shock_dev!$A$1:$CI$361,MATCH(DATE(W$1,1,1),Shock_dev!$A$1:$CI$1,0),FALSE)</f>
        <v>156.6</v>
      </c>
      <c r="X111" s="52">
        <f>VLOOKUP($B111,Shock_dev!$A$1:$CI$361,MATCH(DATE(X$1,1,1),Shock_dev!$A$1:$CI$1,0),FALSE)</f>
        <v>156.69999999999999</v>
      </c>
      <c r="Y111" s="52">
        <f>VLOOKUP($B111,Shock_dev!$A$1:$CI$361,MATCH(DATE(Y$1,1,1),Shock_dev!$A$1:$CI$1,0),FALSE)</f>
        <v>156.69999999999999</v>
      </c>
      <c r="Z111" s="52">
        <f>VLOOKUP($B111,Shock_dev!$A$1:$CI$361,MATCH(DATE(Z$1,1,1),Shock_dev!$A$1:$CI$1,0),FALSE)</f>
        <v>156.69999999999999</v>
      </c>
      <c r="AA111" s="52">
        <f>VLOOKUP($B111,Shock_dev!$A$1:$CI$361,MATCH(DATE(AA$1,1,1),Shock_dev!$A$1:$CI$1,0),FALSE)</f>
        <v>189.4</v>
      </c>
      <c r="AB111" s="52">
        <f>VLOOKUP($B111,Shock_dev!$A$1:$CI$361,MATCH(DATE(AB$1,1,1),Shock_dev!$A$1:$CI$1,0),FALSE)</f>
        <v>79</v>
      </c>
      <c r="AC111" s="52">
        <f>VLOOKUP($B111,Shock_dev!$A$1:$CI$361,MATCH(DATE(AC$1,1,1),Shock_dev!$A$1:$CI$1,0),FALSE)</f>
        <v>76.5</v>
      </c>
      <c r="AD111" s="52">
        <f>VLOOKUP($B111,Shock_dev!$A$1:$CI$361,MATCH(DATE(AD$1,1,1),Shock_dev!$A$1:$CI$1,0),FALSE)</f>
        <v>73.900000000000006</v>
      </c>
      <c r="AE111" s="52">
        <f>VLOOKUP($B111,Shock_dev!$A$1:$CI$361,MATCH(DATE(AE$1,1,1),Shock_dev!$A$1:$CI$1,0),FALSE)</f>
        <v>71.2</v>
      </c>
      <c r="AF111" s="52">
        <f>VLOOKUP($B111,Shock_dev!$A$1:$CI$361,MATCH(DATE(AF$1,1,1),Shock_dev!$A$1:$CI$1,0),FALSE)</f>
        <v>68.5</v>
      </c>
      <c r="AG111" s="52"/>
      <c r="AH111" s="65">
        <f t="shared" si="38"/>
        <v>-182.9</v>
      </c>
      <c r="AI111" s="65">
        <f t="shared" si="39"/>
        <v>54.220000000000006</v>
      </c>
      <c r="AJ111" s="65">
        <f t="shared" si="40"/>
        <v>-111.70000000000002</v>
      </c>
      <c r="AK111" s="65">
        <f t="shared" si="41"/>
        <v>7.0400000000000009</v>
      </c>
      <c r="AL111" s="65">
        <f t="shared" si="42"/>
        <v>163.21999999999997</v>
      </c>
      <c r="AM111" s="65">
        <f t="shared" si="43"/>
        <v>73.820000000000007</v>
      </c>
      <c r="AN111" s="66"/>
      <c r="AO111" s="65">
        <f t="shared" si="44"/>
        <v>-64.34</v>
      </c>
      <c r="AP111" s="65">
        <f t="shared" si="45"/>
        <v>-52.330000000000005</v>
      </c>
      <c r="AQ111" s="65">
        <f t="shared" si="46"/>
        <v>118.51999999999998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452</v>
      </c>
      <c r="D112" s="52">
        <f>VLOOKUP($B112,Shock_dev!$A$1:$CI$361,MATCH(DATE(D$1,1,1),Shock_dev!$A$1:$CI$1,0),FALSE)</f>
        <v>453.2</v>
      </c>
      <c r="E112" s="52">
        <f>VLOOKUP($B112,Shock_dev!$A$1:$CI$361,MATCH(DATE(E$1,1,1),Shock_dev!$A$1:$CI$1,0),FALSE)</f>
        <v>454.5</v>
      </c>
      <c r="F112" s="52">
        <f>VLOOKUP($B112,Shock_dev!$A$1:$CI$361,MATCH(DATE(F$1,1,1),Shock_dev!$A$1:$CI$1,0),FALSE)</f>
        <v>455.7</v>
      </c>
      <c r="G112" s="52">
        <f>VLOOKUP($B112,Shock_dev!$A$1:$CI$361,MATCH(DATE(G$1,1,1),Shock_dev!$A$1:$CI$1,0),FALSE)</f>
        <v>604.79999999999995</v>
      </c>
      <c r="H112" s="52">
        <f>VLOOKUP($B112,Shock_dev!$A$1:$CI$361,MATCH(DATE(H$1,1,1),Shock_dev!$A$1:$CI$1,0),FALSE)</f>
        <v>606</v>
      </c>
      <c r="I112" s="52">
        <f>VLOOKUP($B112,Shock_dev!$A$1:$CI$361,MATCH(DATE(I$1,1,1),Shock_dev!$A$1:$CI$1,0),FALSE)</f>
        <v>575.5</v>
      </c>
      <c r="J112" s="52">
        <f>VLOOKUP($B112,Shock_dev!$A$1:$CI$361,MATCH(DATE(J$1,1,1),Shock_dev!$A$1:$CI$1,0),FALSE)</f>
        <v>576.70000000000005</v>
      </c>
      <c r="K112" s="52">
        <f>VLOOKUP($B112,Shock_dev!$A$1:$CI$361,MATCH(DATE(K$1,1,1),Shock_dev!$A$1:$CI$1,0),FALSE)</f>
        <v>558</v>
      </c>
      <c r="L112" s="52">
        <f>VLOOKUP($B112,Shock_dev!$A$1:$CI$361,MATCH(DATE(L$1,1,1),Shock_dev!$A$1:$CI$1,0),FALSE)</f>
        <v>698.3</v>
      </c>
      <c r="M112" s="52">
        <f>VLOOKUP($B112,Shock_dev!$A$1:$CI$361,MATCH(DATE(M$1,1,1),Shock_dev!$A$1:$CI$1,0),FALSE)</f>
        <v>781.4</v>
      </c>
      <c r="N112" s="52">
        <f>VLOOKUP($B112,Shock_dev!$A$1:$CI$361,MATCH(DATE(N$1,1,1),Shock_dev!$A$1:$CI$1,0),FALSE)</f>
        <v>687.4</v>
      </c>
      <c r="O112" s="52">
        <f>VLOOKUP($B112,Shock_dev!$A$1:$CI$361,MATCH(DATE(O$1,1,1),Shock_dev!$A$1:$CI$1,0),FALSE)</f>
        <v>677.2</v>
      </c>
      <c r="P112" s="52">
        <f>VLOOKUP($B112,Shock_dev!$A$1:$CI$361,MATCH(DATE(P$1,1,1),Shock_dev!$A$1:$CI$1,0),FALSE)</f>
        <v>667.1</v>
      </c>
      <c r="Q112" s="52">
        <f>VLOOKUP($B112,Shock_dev!$A$1:$CI$361,MATCH(DATE(Q$1,1,1),Shock_dev!$A$1:$CI$1,0),FALSE)</f>
        <v>1250.2</v>
      </c>
      <c r="R112" s="52">
        <f>VLOOKUP($B112,Shock_dev!$A$1:$CI$361,MATCH(DATE(R$1,1,1),Shock_dev!$A$1:$CI$1,0),FALSE)</f>
        <v>1240.0999999999999</v>
      </c>
      <c r="S112" s="52">
        <f>VLOOKUP($B112,Shock_dev!$A$1:$CI$361,MATCH(DATE(S$1,1,1),Shock_dev!$A$1:$CI$1,0),FALSE)</f>
        <v>1276.8</v>
      </c>
      <c r="T112" s="52">
        <f>VLOOKUP($B112,Shock_dev!$A$1:$CI$361,MATCH(DATE(T$1,1,1),Shock_dev!$A$1:$CI$1,0),FALSE)</f>
        <v>1266.7</v>
      </c>
      <c r="U112" s="52">
        <f>VLOOKUP($B112,Shock_dev!$A$1:$CI$361,MATCH(DATE(U$1,1,1),Shock_dev!$A$1:$CI$1,0),FALSE)</f>
        <v>1256.5999999999999</v>
      </c>
      <c r="V112" s="52">
        <f>VLOOKUP($B112,Shock_dev!$A$1:$CI$361,MATCH(DATE(V$1,1,1),Shock_dev!$A$1:$CI$1,0),FALSE)</f>
        <v>429.9</v>
      </c>
      <c r="W112" s="52">
        <f>VLOOKUP($B112,Shock_dev!$A$1:$CI$361,MATCH(DATE(W$1,1,1),Shock_dev!$A$1:$CI$1,0),FALSE)</f>
        <v>419.8</v>
      </c>
      <c r="X112" s="52">
        <f>VLOOKUP($B112,Shock_dev!$A$1:$CI$361,MATCH(DATE(X$1,1,1),Shock_dev!$A$1:$CI$1,0),FALSE)</f>
        <v>458.9</v>
      </c>
      <c r="Y112" s="52">
        <f>VLOOKUP($B112,Shock_dev!$A$1:$CI$361,MATCH(DATE(Y$1,1,1),Shock_dev!$A$1:$CI$1,0),FALSE)</f>
        <v>448.8</v>
      </c>
      <c r="Z112" s="52">
        <f>VLOOKUP($B112,Shock_dev!$A$1:$CI$361,MATCH(DATE(Z$1,1,1),Shock_dev!$A$1:$CI$1,0),FALSE)</f>
        <v>738.9</v>
      </c>
      <c r="AA112" s="52">
        <f>VLOOKUP($B112,Shock_dev!$A$1:$CI$361,MATCH(DATE(AA$1,1,1),Shock_dev!$A$1:$CI$1,0),FALSE)</f>
        <v>728.8</v>
      </c>
      <c r="AB112" s="52">
        <f>VLOOKUP($B112,Shock_dev!$A$1:$CI$361,MATCH(DATE(AB$1,1,1),Shock_dev!$A$1:$CI$1,0),FALSE)</f>
        <v>718.6</v>
      </c>
      <c r="AC112" s="52">
        <f>VLOOKUP($B112,Shock_dev!$A$1:$CI$361,MATCH(DATE(AC$1,1,1),Shock_dev!$A$1:$CI$1,0),FALSE)</f>
        <v>708.5</v>
      </c>
      <c r="AD112" s="52">
        <f>VLOOKUP($B112,Shock_dev!$A$1:$CI$361,MATCH(DATE(AD$1,1,1),Shock_dev!$A$1:$CI$1,0),FALSE)</f>
        <v>698.4</v>
      </c>
      <c r="AE112" s="52">
        <f>VLOOKUP($B112,Shock_dev!$A$1:$CI$361,MATCH(DATE(AE$1,1,1),Shock_dev!$A$1:$CI$1,0),FALSE)</f>
        <v>688.3</v>
      </c>
      <c r="AF112" s="52">
        <f>VLOOKUP($B112,Shock_dev!$A$1:$CI$361,MATCH(DATE(AF$1,1,1),Shock_dev!$A$1:$CI$1,0),FALSE)</f>
        <v>678.2</v>
      </c>
      <c r="AG112" s="52"/>
      <c r="AH112" s="65">
        <f t="shared" si="38"/>
        <v>484.03999999999996</v>
      </c>
      <c r="AI112" s="65">
        <f t="shared" si="39"/>
        <v>602.9</v>
      </c>
      <c r="AJ112" s="65">
        <f t="shared" si="40"/>
        <v>812.66000000000008</v>
      </c>
      <c r="AK112" s="65">
        <f t="shared" si="41"/>
        <v>1094.0199999999998</v>
      </c>
      <c r="AL112" s="65">
        <f t="shared" si="42"/>
        <v>559.04</v>
      </c>
      <c r="AM112" s="65">
        <f t="shared" si="43"/>
        <v>698.4</v>
      </c>
      <c r="AN112" s="66"/>
      <c r="AO112" s="65">
        <f t="shared" si="44"/>
        <v>543.47</v>
      </c>
      <c r="AP112" s="65">
        <f t="shared" si="45"/>
        <v>953.33999999999992</v>
      </c>
      <c r="AQ112" s="65">
        <f t="shared" si="46"/>
        <v>628.72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1100.9000000000001</v>
      </c>
      <c r="D114" s="52">
        <f>VLOOKUP($B114,Shock_dev!$A$1:$CI$361,MATCH(DATE(D$1,1,1),Shock_dev!$A$1:$CI$1,0),FALSE)</f>
        <v>1103.5999999999999</v>
      </c>
      <c r="E114" s="52">
        <f>VLOOKUP($B114,Shock_dev!$A$1:$CI$361,MATCH(DATE(E$1,1,1),Shock_dev!$A$1:$CI$1,0),FALSE)</f>
        <v>1102.4000000000001</v>
      </c>
      <c r="F114" s="52">
        <f>VLOOKUP($B114,Shock_dev!$A$1:$CI$361,MATCH(DATE(F$1,1,1),Shock_dev!$A$1:$CI$1,0),FALSE)</f>
        <v>1101.2</v>
      </c>
      <c r="G114" s="52">
        <f>VLOOKUP($B114,Shock_dev!$A$1:$CI$361,MATCH(DATE(G$1,1,1),Shock_dev!$A$1:$CI$1,0),FALSE)</f>
        <v>911.7</v>
      </c>
      <c r="H114" s="52">
        <f>VLOOKUP($B114,Shock_dev!$A$1:$CI$361,MATCH(DATE(H$1,1,1),Shock_dev!$A$1:$CI$1,0),FALSE)</f>
        <v>910.6</v>
      </c>
      <c r="I114" s="52">
        <f>VLOOKUP($B114,Shock_dev!$A$1:$CI$361,MATCH(DATE(I$1,1,1),Shock_dev!$A$1:$CI$1,0),FALSE)</f>
        <v>909.4</v>
      </c>
      <c r="J114" s="52">
        <f>VLOOKUP($B114,Shock_dev!$A$1:$CI$361,MATCH(DATE(J$1,1,1),Shock_dev!$A$1:$CI$1,0),FALSE)</f>
        <v>908.2</v>
      </c>
      <c r="K114" s="52">
        <f>VLOOKUP($B114,Shock_dev!$A$1:$CI$361,MATCH(DATE(K$1,1,1),Shock_dev!$A$1:$CI$1,0),FALSE)</f>
        <v>907.1</v>
      </c>
      <c r="L114" s="52">
        <f>VLOOKUP($B114,Shock_dev!$A$1:$CI$361,MATCH(DATE(L$1,1,1),Shock_dev!$A$1:$CI$1,0),FALSE)</f>
        <v>623.70000000000005</v>
      </c>
      <c r="M114" s="52">
        <f>VLOOKUP($B114,Shock_dev!$A$1:$CI$361,MATCH(DATE(M$1,1,1),Shock_dev!$A$1:$CI$1,0),FALSE)</f>
        <v>409</v>
      </c>
      <c r="N114" s="52">
        <f>VLOOKUP($B114,Shock_dev!$A$1:$CI$361,MATCH(DATE(N$1,1,1),Shock_dev!$A$1:$CI$1,0),FALSE)</f>
        <v>398.2</v>
      </c>
      <c r="O114" s="52">
        <f>VLOOKUP($B114,Shock_dev!$A$1:$CI$361,MATCH(DATE(O$1,1,1),Shock_dev!$A$1:$CI$1,0),FALSE)</f>
        <v>395.7</v>
      </c>
      <c r="P114" s="52">
        <f>VLOOKUP($B114,Shock_dev!$A$1:$CI$361,MATCH(DATE(P$1,1,1),Shock_dev!$A$1:$CI$1,0),FALSE)</f>
        <v>393.3</v>
      </c>
      <c r="Q114" s="52">
        <f>VLOOKUP($B114,Shock_dev!$A$1:$CI$361,MATCH(DATE(Q$1,1,1),Shock_dev!$A$1:$CI$1,0),FALSE)</f>
        <v>224.9</v>
      </c>
      <c r="R114" s="52">
        <f>VLOOKUP($B114,Shock_dev!$A$1:$CI$361,MATCH(DATE(R$1,1,1),Shock_dev!$A$1:$CI$1,0),FALSE)</f>
        <v>222.4</v>
      </c>
      <c r="S114" s="52">
        <f>VLOOKUP($B114,Shock_dev!$A$1:$CI$361,MATCH(DATE(S$1,1,1),Shock_dev!$A$1:$CI$1,0),FALSE)</f>
        <v>219.9</v>
      </c>
      <c r="T114" s="52">
        <f>VLOOKUP($B114,Shock_dev!$A$1:$CI$361,MATCH(DATE(T$1,1,1),Shock_dev!$A$1:$CI$1,0),FALSE)</f>
        <v>217.4</v>
      </c>
      <c r="U114" s="52">
        <f>VLOOKUP($B114,Shock_dev!$A$1:$CI$361,MATCH(DATE(U$1,1,1),Shock_dev!$A$1:$CI$1,0),FALSE)</f>
        <v>214.9</v>
      </c>
      <c r="V114" s="52">
        <f>VLOOKUP($B114,Shock_dev!$A$1:$CI$361,MATCH(DATE(V$1,1,1),Shock_dev!$A$1:$CI$1,0),FALSE)</f>
        <v>105.8</v>
      </c>
      <c r="W114" s="52">
        <f>VLOOKUP($B114,Shock_dev!$A$1:$CI$361,MATCH(DATE(W$1,1,1),Shock_dev!$A$1:$CI$1,0),FALSE)</f>
        <v>104.9</v>
      </c>
      <c r="X114" s="52">
        <f>VLOOKUP($B114,Shock_dev!$A$1:$CI$361,MATCH(DATE(X$1,1,1),Shock_dev!$A$1:$CI$1,0),FALSE)</f>
        <v>102.6</v>
      </c>
      <c r="Y114" s="52">
        <f>VLOOKUP($B114,Shock_dev!$A$1:$CI$361,MATCH(DATE(Y$1,1,1),Shock_dev!$A$1:$CI$1,0),FALSE)</f>
        <v>100.3</v>
      </c>
      <c r="Z114" s="52">
        <f>VLOOKUP($B114,Shock_dev!$A$1:$CI$361,MATCH(DATE(Z$1,1,1),Shock_dev!$A$1:$CI$1,0),FALSE)</f>
        <v>1148.5999999999999</v>
      </c>
      <c r="AA114" s="52">
        <f>VLOOKUP($B114,Shock_dev!$A$1:$CI$361,MATCH(DATE(AA$1,1,1),Shock_dev!$A$1:$CI$1,0),FALSE)</f>
        <v>1105.7</v>
      </c>
      <c r="AB114" s="52">
        <f>VLOOKUP($B114,Shock_dev!$A$1:$CI$361,MATCH(DATE(AB$1,1,1),Shock_dev!$A$1:$CI$1,0),FALSE)</f>
        <v>1240.5999999999999</v>
      </c>
      <c r="AC114" s="52">
        <f>VLOOKUP($B114,Shock_dev!$A$1:$CI$361,MATCH(DATE(AC$1,1,1),Shock_dev!$A$1:$CI$1,0),FALSE)</f>
        <v>1240.5999999999999</v>
      </c>
      <c r="AD114" s="52">
        <f>VLOOKUP($B114,Shock_dev!$A$1:$CI$361,MATCH(DATE(AD$1,1,1),Shock_dev!$A$1:$CI$1,0),FALSE)</f>
        <v>1240.5999999999999</v>
      </c>
      <c r="AE114" s="52">
        <f>VLOOKUP($B114,Shock_dev!$A$1:$CI$361,MATCH(DATE(AE$1,1,1),Shock_dev!$A$1:$CI$1,0),FALSE)</f>
        <v>1240.5999999999999</v>
      </c>
      <c r="AF114" s="52">
        <f>VLOOKUP($B114,Shock_dev!$A$1:$CI$361,MATCH(DATE(AF$1,1,1),Shock_dev!$A$1:$CI$1,0),FALSE)</f>
        <v>1240.5999999999999</v>
      </c>
      <c r="AG114" s="52"/>
      <c r="AH114" s="65">
        <f t="shared" si="38"/>
        <v>1063.96</v>
      </c>
      <c r="AI114" s="65">
        <f t="shared" si="39"/>
        <v>851.8</v>
      </c>
      <c r="AJ114" s="65">
        <f t="shared" si="40"/>
        <v>364.22</v>
      </c>
      <c r="AK114" s="65">
        <f t="shared" si="41"/>
        <v>196.07999999999998</v>
      </c>
      <c r="AL114" s="65">
        <f t="shared" si="42"/>
        <v>512.41999999999996</v>
      </c>
      <c r="AM114" s="65">
        <f t="shared" si="43"/>
        <v>1240.5999999999999</v>
      </c>
      <c r="AN114" s="66"/>
      <c r="AO114" s="65">
        <f t="shared" si="44"/>
        <v>957.88</v>
      </c>
      <c r="AP114" s="65">
        <f t="shared" si="45"/>
        <v>280.14999999999998</v>
      </c>
      <c r="AQ114" s="65">
        <f t="shared" si="46"/>
        <v>876.51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1947</v>
      </c>
      <c r="D116" s="52">
        <f>VLOOKUP($B116,Shock_dev!$A$1:$CI$361,MATCH(DATE(D$1,1,1),Shock_dev!$A$1:$CI$1,0),FALSE)</f>
        <v>1943.2</v>
      </c>
      <c r="E116" s="52">
        <f>VLOOKUP($B116,Shock_dev!$A$1:$CI$361,MATCH(DATE(E$1,1,1),Shock_dev!$A$1:$CI$1,0),FALSE)</f>
        <v>1943.2</v>
      </c>
      <c r="F116" s="52">
        <f>VLOOKUP($B116,Shock_dev!$A$1:$CI$361,MATCH(DATE(F$1,1,1),Shock_dev!$A$1:$CI$1,0),FALSE)</f>
        <v>1943.2</v>
      </c>
      <c r="G116" s="52">
        <f>VLOOKUP($B116,Shock_dev!$A$1:$CI$361,MATCH(DATE(G$1,1,1),Shock_dev!$A$1:$CI$1,0),FALSE)</f>
        <v>2141</v>
      </c>
      <c r="H116" s="52">
        <f>VLOOKUP($B116,Shock_dev!$A$1:$CI$361,MATCH(DATE(H$1,1,1),Shock_dev!$A$1:$CI$1,0),FALSE)</f>
        <v>2165.8000000000002</v>
      </c>
      <c r="I116" s="52">
        <f>VLOOKUP($B116,Shock_dev!$A$1:$CI$361,MATCH(DATE(I$1,1,1),Shock_dev!$A$1:$CI$1,0),FALSE)</f>
        <v>2144.6</v>
      </c>
      <c r="J116" s="52">
        <f>VLOOKUP($B116,Shock_dev!$A$1:$CI$361,MATCH(DATE(J$1,1,1),Shock_dev!$A$1:$CI$1,0),FALSE)</f>
        <v>2144.6</v>
      </c>
      <c r="K116" s="52">
        <f>VLOOKUP($B116,Shock_dev!$A$1:$CI$361,MATCH(DATE(K$1,1,1),Shock_dev!$A$1:$CI$1,0),FALSE)</f>
        <v>2104.6</v>
      </c>
      <c r="L116" s="52">
        <f>VLOOKUP($B116,Shock_dev!$A$1:$CI$361,MATCH(DATE(L$1,1,1),Shock_dev!$A$1:$CI$1,0),FALSE)</f>
        <v>1881.2</v>
      </c>
      <c r="M116" s="52">
        <f>VLOOKUP($B116,Shock_dev!$A$1:$CI$361,MATCH(DATE(M$1,1,1),Shock_dev!$A$1:$CI$1,0),FALSE)</f>
        <v>1271.9000000000001</v>
      </c>
      <c r="N116" s="52">
        <f>VLOOKUP($B116,Shock_dev!$A$1:$CI$361,MATCH(DATE(N$1,1,1),Shock_dev!$A$1:$CI$1,0),FALSE)</f>
        <v>1216.3</v>
      </c>
      <c r="O116" s="52">
        <f>VLOOKUP($B116,Shock_dev!$A$1:$CI$361,MATCH(DATE(O$1,1,1),Shock_dev!$A$1:$CI$1,0),FALSE)</f>
        <v>1216.3</v>
      </c>
      <c r="P116" s="52">
        <f>VLOOKUP($B116,Shock_dev!$A$1:$CI$361,MATCH(DATE(P$1,1,1),Shock_dev!$A$1:$CI$1,0),FALSE)</f>
        <v>1216.3</v>
      </c>
      <c r="Q116" s="52">
        <f>VLOOKUP($B116,Shock_dev!$A$1:$CI$361,MATCH(DATE(Q$1,1,1),Shock_dev!$A$1:$CI$1,0),FALSE)</f>
        <v>1219.2</v>
      </c>
      <c r="R116" s="52">
        <f>VLOOKUP($B116,Shock_dev!$A$1:$CI$361,MATCH(DATE(R$1,1,1),Shock_dev!$A$1:$CI$1,0),FALSE)</f>
        <v>1076.4000000000001</v>
      </c>
      <c r="S116" s="52">
        <f>VLOOKUP($B116,Shock_dev!$A$1:$CI$361,MATCH(DATE(S$1,1,1),Shock_dev!$A$1:$CI$1,0),FALSE)</f>
        <v>1107.5999999999999</v>
      </c>
      <c r="T116" s="52">
        <f>VLOOKUP($B116,Shock_dev!$A$1:$CI$361,MATCH(DATE(T$1,1,1),Shock_dev!$A$1:$CI$1,0),FALSE)</f>
        <v>1107.5999999999999</v>
      </c>
      <c r="U116" s="52">
        <f>VLOOKUP($B116,Shock_dev!$A$1:$CI$361,MATCH(DATE(U$1,1,1),Shock_dev!$A$1:$CI$1,0),FALSE)</f>
        <v>1107.5999999999999</v>
      </c>
      <c r="V116" s="52">
        <f>VLOOKUP($B116,Shock_dev!$A$1:$CI$361,MATCH(DATE(V$1,1,1),Shock_dev!$A$1:$CI$1,0),FALSE)</f>
        <v>434.1</v>
      </c>
      <c r="W116" s="52">
        <f>VLOOKUP($B116,Shock_dev!$A$1:$CI$361,MATCH(DATE(W$1,1,1),Shock_dev!$A$1:$CI$1,0),FALSE)</f>
        <v>316.2</v>
      </c>
      <c r="X116" s="52">
        <f>VLOOKUP($B116,Shock_dev!$A$1:$CI$361,MATCH(DATE(X$1,1,1),Shock_dev!$A$1:$CI$1,0),FALSE)</f>
        <v>349</v>
      </c>
      <c r="Y116" s="52">
        <f>VLOOKUP($B116,Shock_dev!$A$1:$CI$361,MATCH(DATE(Y$1,1,1),Shock_dev!$A$1:$CI$1,0),FALSE)</f>
        <v>349</v>
      </c>
      <c r="Z116" s="52">
        <f>VLOOKUP($B116,Shock_dev!$A$1:$CI$361,MATCH(DATE(Z$1,1,1),Shock_dev!$A$1:$CI$1,0),FALSE)</f>
        <v>499.1</v>
      </c>
      <c r="AA116" s="52">
        <f>VLOOKUP($B116,Shock_dev!$A$1:$CI$361,MATCH(DATE(AA$1,1,1),Shock_dev!$A$1:$CI$1,0),FALSE)</f>
        <v>499.1</v>
      </c>
      <c r="AB116" s="52">
        <f>VLOOKUP($B116,Shock_dev!$A$1:$CI$361,MATCH(DATE(AB$1,1,1),Shock_dev!$A$1:$CI$1,0),FALSE)</f>
        <v>499.1</v>
      </c>
      <c r="AC116" s="52">
        <f>VLOOKUP($B116,Shock_dev!$A$1:$CI$361,MATCH(DATE(AC$1,1,1),Shock_dev!$A$1:$CI$1,0),FALSE)</f>
        <v>499.1</v>
      </c>
      <c r="AD116" s="52">
        <f>VLOOKUP($B116,Shock_dev!$A$1:$CI$361,MATCH(DATE(AD$1,1,1),Shock_dev!$A$1:$CI$1,0),FALSE)</f>
        <v>499.1</v>
      </c>
      <c r="AE116" s="52">
        <f>VLOOKUP($B116,Shock_dev!$A$1:$CI$361,MATCH(DATE(AE$1,1,1),Shock_dev!$A$1:$CI$1,0),FALSE)</f>
        <v>499.1</v>
      </c>
      <c r="AF116" s="52">
        <f>VLOOKUP($B116,Shock_dev!$A$1:$CI$361,MATCH(DATE(AF$1,1,1),Shock_dev!$A$1:$CI$1,0),FALSE)</f>
        <v>499.1</v>
      </c>
      <c r="AG116" s="52"/>
      <c r="AH116" s="65">
        <f t="shared" si="38"/>
        <v>1983.5199999999998</v>
      </c>
      <c r="AI116" s="65">
        <f t="shared" si="39"/>
        <v>2088.1600000000003</v>
      </c>
      <c r="AJ116" s="65">
        <f t="shared" si="40"/>
        <v>1228</v>
      </c>
      <c r="AK116" s="65">
        <f t="shared" si="41"/>
        <v>966.66000000000008</v>
      </c>
      <c r="AL116" s="65">
        <f t="shared" si="42"/>
        <v>402.48</v>
      </c>
      <c r="AM116" s="65">
        <f t="shared" si="43"/>
        <v>499.1</v>
      </c>
      <c r="AN116" s="66"/>
      <c r="AO116" s="65">
        <f t="shared" si="44"/>
        <v>2035.8400000000001</v>
      </c>
      <c r="AP116" s="65">
        <f t="shared" si="45"/>
        <v>1097.33</v>
      </c>
      <c r="AQ116" s="65">
        <f t="shared" si="46"/>
        <v>450.79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-14.5</v>
      </c>
      <c r="D117" s="52">
        <f>VLOOKUP($B117,Shock_dev!$A$1:$CI$361,MATCH(DATE(D$1,1,1),Shock_dev!$A$1:$CI$1,0),FALSE)</f>
        <v>-14.5</v>
      </c>
      <c r="E117" s="52">
        <f>VLOOKUP($B117,Shock_dev!$A$1:$CI$361,MATCH(DATE(E$1,1,1),Shock_dev!$A$1:$CI$1,0),FALSE)</f>
        <v>-14.5</v>
      </c>
      <c r="F117" s="52">
        <f>VLOOKUP($B117,Shock_dev!$A$1:$CI$361,MATCH(DATE(F$1,1,1),Shock_dev!$A$1:$CI$1,0),FALSE)</f>
        <v>-14.5</v>
      </c>
      <c r="G117" s="52">
        <f>VLOOKUP($B117,Shock_dev!$A$1:$CI$361,MATCH(DATE(G$1,1,1),Shock_dev!$A$1:$CI$1,0),FALSE)</f>
        <v>-14.5</v>
      </c>
      <c r="H117" s="52">
        <f>VLOOKUP($B117,Shock_dev!$A$1:$CI$361,MATCH(DATE(H$1,1,1),Shock_dev!$A$1:$CI$1,0),FALSE)</f>
        <v>-14.5</v>
      </c>
      <c r="I117" s="52">
        <f>VLOOKUP($B117,Shock_dev!$A$1:$CI$361,MATCH(DATE(I$1,1,1),Shock_dev!$A$1:$CI$1,0),FALSE)</f>
        <v>-14.5</v>
      </c>
      <c r="J117" s="52">
        <f>VLOOKUP($B117,Shock_dev!$A$1:$CI$361,MATCH(DATE(J$1,1,1),Shock_dev!$A$1:$CI$1,0),FALSE)</f>
        <v>-14.5</v>
      </c>
      <c r="K117" s="52">
        <f>VLOOKUP($B117,Shock_dev!$A$1:$CI$361,MATCH(DATE(K$1,1,1),Shock_dev!$A$1:$CI$1,0),FALSE)</f>
        <v>-14.5</v>
      </c>
      <c r="L117" s="52">
        <f>VLOOKUP($B117,Shock_dev!$A$1:$CI$361,MATCH(DATE(L$1,1,1),Shock_dev!$A$1:$CI$1,0),FALSE)</f>
        <v>-14.5</v>
      </c>
      <c r="M117" s="52">
        <f>VLOOKUP($B117,Shock_dev!$A$1:$CI$361,MATCH(DATE(M$1,1,1),Shock_dev!$A$1:$CI$1,0),FALSE)</f>
        <v>0.7</v>
      </c>
      <c r="N117" s="52">
        <f>VLOOKUP($B117,Shock_dev!$A$1:$CI$361,MATCH(DATE(N$1,1,1),Shock_dev!$A$1:$CI$1,0),FALSE)</f>
        <v>0.7</v>
      </c>
      <c r="O117" s="52">
        <f>VLOOKUP($B117,Shock_dev!$A$1:$CI$361,MATCH(DATE(O$1,1,1),Shock_dev!$A$1:$CI$1,0),FALSE)</f>
        <v>0.7</v>
      </c>
      <c r="P117" s="52">
        <f>VLOOKUP($B117,Shock_dev!$A$1:$CI$361,MATCH(DATE(P$1,1,1),Shock_dev!$A$1:$CI$1,0),FALSE)</f>
        <v>0.7</v>
      </c>
      <c r="Q117" s="52">
        <f>VLOOKUP($B117,Shock_dev!$A$1:$CI$361,MATCH(DATE(Q$1,1,1),Shock_dev!$A$1:$CI$1,0),FALSE)</f>
        <v>0.7</v>
      </c>
      <c r="R117" s="52">
        <f>VLOOKUP($B117,Shock_dev!$A$1:$CI$361,MATCH(DATE(R$1,1,1),Shock_dev!$A$1:$CI$1,0),FALSE)</f>
        <v>0.7</v>
      </c>
      <c r="S117" s="52">
        <f>VLOOKUP($B117,Shock_dev!$A$1:$CI$361,MATCH(DATE(S$1,1,1),Shock_dev!$A$1:$CI$1,0),FALSE)</f>
        <v>0.7</v>
      </c>
      <c r="T117" s="52">
        <f>VLOOKUP($B117,Shock_dev!$A$1:$CI$361,MATCH(DATE(T$1,1,1),Shock_dev!$A$1:$CI$1,0),FALSE)</f>
        <v>0.7</v>
      </c>
      <c r="U117" s="52">
        <f>VLOOKUP($B117,Shock_dev!$A$1:$CI$361,MATCH(DATE(U$1,1,1),Shock_dev!$A$1:$CI$1,0),FALSE)</f>
        <v>0.7</v>
      </c>
      <c r="V117" s="52">
        <f>VLOOKUP($B117,Shock_dev!$A$1:$CI$361,MATCH(DATE(V$1,1,1),Shock_dev!$A$1:$CI$1,0),FALSE)</f>
        <v>0.7</v>
      </c>
      <c r="W117" s="52">
        <f>VLOOKUP($B117,Shock_dev!$A$1:$CI$361,MATCH(DATE(W$1,1,1),Shock_dev!$A$1:$CI$1,0),FALSE)</f>
        <v>0.4</v>
      </c>
      <c r="X117" s="52">
        <f>VLOOKUP($B117,Shock_dev!$A$1:$CI$361,MATCH(DATE(X$1,1,1),Shock_dev!$A$1:$CI$1,0),FALSE)</f>
        <v>0.4</v>
      </c>
      <c r="Y117" s="52">
        <f>VLOOKUP($B117,Shock_dev!$A$1:$CI$361,MATCH(DATE(Y$1,1,1),Shock_dev!$A$1:$CI$1,0),FALSE)</f>
        <v>0.4</v>
      </c>
      <c r="Z117" s="52">
        <f>VLOOKUP($B117,Shock_dev!$A$1:$CI$361,MATCH(DATE(Z$1,1,1),Shock_dev!$A$1:$CI$1,0),FALSE)</f>
        <v>0.4</v>
      </c>
      <c r="AA117" s="52">
        <f>VLOOKUP($B117,Shock_dev!$A$1:$CI$361,MATCH(DATE(AA$1,1,1),Shock_dev!$A$1:$CI$1,0),FALSE)</f>
        <v>8.1</v>
      </c>
      <c r="AB117" s="52">
        <f>VLOOKUP($B117,Shock_dev!$A$1:$CI$361,MATCH(DATE(AB$1,1,1),Shock_dev!$A$1:$CI$1,0),FALSE)</f>
        <v>-18.8</v>
      </c>
      <c r="AC117" s="52">
        <f>VLOOKUP($B117,Shock_dev!$A$1:$CI$361,MATCH(DATE(AC$1,1,1),Shock_dev!$A$1:$CI$1,0),FALSE)</f>
        <v>-18.8</v>
      </c>
      <c r="AD117" s="52">
        <f>VLOOKUP($B117,Shock_dev!$A$1:$CI$361,MATCH(DATE(AD$1,1,1),Shock_dev!$A$1:$CI$1,0),FALSE)</f>
        <v>-18.8</v>
      </c>
      <c r="AE117" s="52">
        <f>VLOOKUP($B117,Shock_dev!$A$1:$CI$361,MATCH(DATE(AE$1,1,1),Shock_dev!$A$1:$CI$1,0),FALSE)</f>
        <v>-18.8</v>
      </c>
      <c r="AF117" s="52">
        <f>VLOOKUP($B117,Shock_dev!$A$1:$CI$361,MATCH(DATE(AF$1,1,1),Shock_dev!$A$1:$CI$1,0),FALSE)</f>
        <v>-18.8</v>
      </c>
      <c r="AG117" s="52"/>
      <c r="AH117" s="65">
        <f t="shared" si="38"/>
        <v>-14.5</v>
      </c>
      <c r="AI117" s="65">
        <f t="shared" si="39"/>
        <v>-14.5</v>
      </c>
      <c r="AJ117" s="65">
        <f t="shared" si="40"/>
        <v>0.7</v>
      </c>
      <c r="AK117" s="65">
        <f t="shared" si="41"/>
        <v>0.7</v>
      </c>
      <c r="AL117" s="65">
        <f t="shared" si="42"/>
        <v>1.94</v>
      </c>
      <c r="AM117" s="65">
        <f t="shared" si="43"/>
        <v>-18.8</v>
      </c>
      <c r="AN117" s="66"/>
      <c r="AO117" s="65">
        <f t="shared" si="44"/>
        <v>-14.5</v>
      </c>
      <c r="AP117" s="65">
        <f t="shared" si="45"/>
        <v>0.7</v>
      </c>
      <c r="AQ117" s="65">
        <f t="shared" si="46"/>
        <v>-8.43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1874.8000000000002</v>
      </c>
      <c r="D133" s="52">
        <f t="shared" ref="D133:AF133" si="57">SUM(D134:D143)</f>
        <v>1871.4</v>
      </c>
      <c r="E133" s="52">
        <f t="shared" si="57"/>
        <v>1867.1</v>
      </c>
      <c r="F133" s="52">
        <f t="shared" si="57"/>
        <v>1861.6000000000001</v>
      </c>
      <c r="G133" s="52">
        <f t="shared" si="57"/>
        <v>1855.1000000000001</v>
      </c>
      <c r="H133" s="52">
        <f t="shared" si="57"/>
        <v>1846.8</v>
      </c>
      <c r="I133" s="52">
        <f t="shared" si="57"/>
        <v>1836.6</v>
      </c>
      <c r="J133" s="52">
        <f t="shared" si="57"/>
        <v>1824.4</v>
      </c>
      <c r="K133" s="52">
        <f t="shared" si="57"/>
        <v>1809.9</v>
      </c>
      <c r="L133" s="52">
        <f t="shared" si="57"/>
        <v>1792.9</v>
      </c>
      <c r="M133" s="52">
        <f t="shared" si="57"/>
        <v>1773.3</v>
      </c>
      <c r="N133" s="52">
        <f t="shared" si="57"/>
        <v>1751.3000000000002</v>
      </c>
      <c r="O133" s="52">
        <f t="shared" si="57"/>
        <v>1727.3</v>
      </c>
      <c r="P133" s="52">
        <f t="shared" si="57"/>
        <v>1701.5999999999997</v>
      </c>
      <c r="Q133" s="52">
        <f t="shared" si="57"/>
        <v>1675.3000000000002</v>
      </c>
      <c r="R133" s="52">
        <f t="shared" si="57"/>
        <v>1648.8999999999999</v>
      </c>
      <c r="S133" s="52">
        <f t="shared" si="57"/>
        <v>1623.5000000000002</v>
      </c>
      <c r="T133" s="52">
        <f t="shared" si="57"/>
        <v>1599.4</v>
      </c>
      <c r="U133" s="52">
        <f t="shared" si="57"/>
        <v>1577.4</v>
      </c>
      <c r="V133" s="52">
        <f t="shared" si="57"/>
        <v>1557.7999999999997</v>
      </c>
      <c r="W133" s="52">
        <f t="shared" si="57"/>
        <v>1540.7</v>
      </c>
      <c r="X133" s="52">
        <f t="shared" si="57"/>
        <v>1526.1999999999998</v>
      </c>
      <c r="Y133" s="52">
        <f t="shared" si="57"/>
        <v>1513.9999999999998</v>
      </c>
      <c r="Z133" s="52">
        <f t="shared" si="57"/>
        <v>1503.8999999999999</v>
      </c>
      <c r="AA133" s="52">
        <f t="shared" si="57"/>
        <v>1495.6</v>
      </c>
      <c r="AB133" s="52">
        <f t="shared" si="57"/>
        <v>1488.8999999999996</v>
      </c>
      <c r="AC133" s="52">
        <f t="shared" si="57"/>
        <v>1483.5</v>
      </c>
      <c r="AD133" s="52">
        <f t="shared" si="57"/>
        <v>1479.2</v>
      </c>
      <c r="AE133" s="52">
        <f t="shared" si="57"/>
        <v>1475.9</v>
      </c>
      <c r="AF133" s="52">
        <f t="shared" si="57"/>
        <v>1473.2</v>
      </c>
      <c r="AG133" s="52"/>
      <c r="AH133" s="65">
        <f>AVERAGE(C133:G133)</f>
        <v>1866</v>
      </c>
      <c r="AI133" s="65">
        <f>AVERAGE(H133:L133)</f>
        <v>1822.1199999999997</v>
      </c>
      <c r="AJ133" s="65">
        <f>AVERAGE(M133:Q133)</f>
        <v>1725.7599999999998</v>
      </c>
      <c r="AK133" s="65">
        <f>AVERAGE(R133:V133)</f>
        <v>1601.4</v>
      </c>
      <c r="AL133" s="65">
        <f>AVERAGE(W133:AA133)</f>
        <v>1516.08</v>
      </c>
      <c r="AM133" s="65">
        <f>AVERAGE(AB133:AF133)</f>
        <v>1480.1399999999999</v>
      </c>
      <c r="AN133" s="66"/>
      <c r="AO133" s="65">
        <f>AVERAGE(AH133:AI133)</f>
        <v>1844.06</v>
      </c>
      <c r="AP133" s="65">
        <f>AVERAGE(AJ133:AK133)</f>
        <v>1663.58</v>
      </c>
      <c r="AQ133" s="65">
        <f>AVERAGE(AL133:AM133)</f>
        <v>1498.11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735.2</v>
      </c>
      <c r="D137" s="52">
        <f>VLOOKUP($B137,Shock_dev!$A$1:$CI$361,MATCH(DATE(D$1,1,1),Shock_dev!$A$1:$CI$1,0),FALSE)</f>
        <v>729.1</v>
      </c>
      <c r="E137" s="52">
        <f>VLOOKUP($B137,Shock_dev!$A$1:$CI$361,MATCH(DATE(E$1,1,1),Shock_dev!$A$1:$CI$1,0),FALSE)</f>
        <v>721.5</v>
      </c>
      <c r="F137" s="52">
        <f>VLOOKUP($B137,Shock_dev!$A$1:$CI$361,MATCH(DATE(F$1,1,1),Shock_dev!$A$1:$CI$1,0),FALSE)</f>
        <v>711.9</v>
      </c>
      <c r="G137" s="52">
        <f>VLOOKUP($B137,Shock_dev!$A$1:$CI$361,MATCH(DATE(G$1,1,1),Shock_dev!$A$1:$CI$1,0),FALSE)</f>
        <v>700</v>
      </c>
      <c r="H137" s="52">
        <f>VLOOKUP($B137,Shock_dev!$A$1:$CI$361,MATCH(DATE(H$1,1,1),Shock_dev!$A$1:$CI$1,0),FALSE)</f>
        <v>685.2</v>
      </c>
      <c r="I137" s="52">
        <f>VLOOKUP($B137,Shock_dev!$A$1:$CI$361,MATCH(DATE(I$1,1,1),Shock_dev!$A$1:$CI$1,0),FALSE)</f>
        <v>667.1</v>
      </c>
      <c r="J137" s="52">
        <f>VLOOKUP($B137,Shock_dev!$A$1:$CI$361,MATCH(DATE(J$1,1,1),Shock_dev!$A$1:$CI$1,0),FALSE)</f>
        <v>645.29999999999995</v>
      </c>
      <c r="K137" s="52">
        <f>VLOOKUP($B137,Shock_dev!$A$1:$CI$361,MATCH(DATE(K$1,1,1),Shock_dev!$A$1:$CI$1,0),FALSE)</f>
        <v>619.20000000000005</v>
      </c>
      <c r="L137" s="52">
        <f>VLOOKUP($B137,Shock_dev!$A$1:$CI$361,MATCH(DATE(L$1,1,1),Shock_dev!$A$1:$CI$1,0),FALSE)</f>
        <v>588.70000000000005</v>
      </c>
      <c r="M137" s="52">
        <f>VLOOKUP($B137,Shock_dev!$A$1:$CI$361,MATCH(DATE(M$1,1,1),Shock_dev!$A$1:$CI$1,0),FALSE)</f>
        <v>553.70000000000005</v>
      </c>
      <c r="N137" s="52">
        <f>VLOOKUP($B137,Shock_dev!$A$1:$CI$361,MATCH(DATE(N$1,1,1),Shock_dev!$A$1:$CI$1,0),FALSE)</f>
        <v>514.4</v>
      </c>
      <c r="O137" s="52">
        <f>VLOOKUP($B137,Shock_dev!$A$1:$CI$361,MATCH(DATE(O$1,1,1),Shock_dev!$A$1:$CI$1,0),FALSE)</f>
        <v>471.5</v>
      </c>
      <c r="P137" s="52">
        <f>VLOOKUP($B137,Shock_dev!$A$1:$CI$361,MATCH(DATE(P$1,1,1),Shock_dev!$A$1:$CI$1,0),FALSE)</f>
        <v>425.8</v>
      </c>
      <c r="Q137" s="52">
        <f>VLOOKUP($B137,Shock_dev!$A$1:$CI$361,MATCH(DATE(Q$1,1,1),Shock_dev!$A$1:$CI$1,0),FALSE)</f>
        <v>378.7</v>
      </c>
      <c r="R137" s="52">
        <f>VLOOKUP($B137,Shock_dev!$A$1:$CI$361,MATCH(DATE(R$1,1,1),Shock_dev!$A$1:$CI$1,0),FALSE)</f>
        <v>331.6</v>
      </c>
      <c r="S137" s="52">
        <f>VLOOKUP($B137,Shock_dev!$A$1:$CI$361,MATCH(DATE(S$1,1,1),Shock_dev!$A$1:$CI$1,0),FALSE)</f>
        <v>286</v>
      </c>
      <c r="T137" s="52">
        <f>VLOOKUP($B137,Shock_dev!$A$1:$CI$361,MATCH(DATE(T$1,1,1),Shock_dev!$A$1:$CI$1,0),FALSE)</f>
        <v>243</v>
      </c>
      <c r="U137" s="52">
        <f>VLOOKUP($B137,Shock_dev!$A$1:$CI$361,MATCH(DATE(U$1,1,1),Shock_dev!$A$1:$CI$1,0),FALSE)</f>
        <v>203.7</v>
      </c>
      <c r="V137" s="52">
        <f>VLOOKUP($B137,Shock_dev!$A$1:$CI$361,MATCH(DATE(V$1,1,1),Shock_dev!$A$1:$CI$1,0),FALSE)</f>
        <v>168.7</v>
      </c>
      <c r="W137" s="52">
        <f>VLOOKUP($B137,Shock_dev!$A$1:$CI$361,MATCH(DATE(W$1,1,1),Shock_dev!$A$1:$CI$1,0),FALSE)</f>
        <v>138.19999999999999</v>
      </c>
      <c r="X137" s="52">
        <f>VLOOKUP($B137,Shock_dev!$A$1:$CI$361,MATCH(DATE(X$1,1,1),Shock_dev!$A$1:$CI$1,0),FALSE)</f>
        <v>112.1</v>
      </c>
      <c r="Y137" s="52">
        <f>VLOOKUP($B137,Shock_dev!$A$1:$CI$361,MATCH(DATE(Y$1,1,1),Shock_dev!$A$1:$CI$1,0),FALSE)</f>
        <v>90.3</v>
      </c>
      <c r="Z137" s="52">
        <f>VLOOKUP($B137,Shock_dev!$A$1:$CI$361,MATCH(DATE(Z$1,1,1),Shock_dev!$A$1:$CI$1,0),FALSE)</f>
        <v>72.2</v>
      </c>
      <c r="AA137" s="52">
        <f>VLOOKUP($B137,Shock_dev!$A$1:$CI$361,MATCH(DATE(AA$1,1,1),Shock_dev!$A$1:$CI$1,0),FALSE)</f>
        <v>57.5</v>
      </c>
      <c r="AB137" s="52">
        <f>VLOOKUP($B137,Shock_dev!$A$1:$CI$361,MATCH(DATE(AB$1,1,1),Shock_dev!$A$1:$CI$1,0),FALSE)</f>
        <v>45.5</v>
      </c>
      <c r="AC137" s="52">
        <f>VLOOKUP($B137,Shock_dev!$A$1:$CI$361,MATCH(DATE(AC$1,1,1),Shock_dev!$A$1:$CI$1,0),FALSE)</f>
        <v>35.9</v>
      </c>
      <c r="AD137" s="52">
        <f>VLOOKUP($B137,Shock_dev!$A$1:$CI$361,MATCH(DATE(AD$1,1,1),Shock_dev!$A$1:$CI$1,0),FALSE)</f>
        <v>28.3</v>
      </c>
      <c r="AE137" s="52">
        <f>VLOOKUP($B137,Shock_dev!$A$1:$CI$361,MATCH(DATE(AE$1,1,1),Shock_dev!$A$1:$CI$1,0),FALSE)</f>
        <v>22.2</v>
      </c>
      <c r="AF137" s="52">
        <f>VLOOKUP($B137,Shock_dev!$A$1:$CI$361,MATCH(DATE(AF$1,1,1),Shock_dev!$A$1:$CI$1,0),FALSE)</f>
        <v>17.399999999999999</v>
      </c>
      <c r="AG137" s="52"/>
      <c r="AH137" s="65">
        <f t="shared" si="58"/>
        <v>719.54000000000008</v>
      </c>
      <c r="AI137" s="65">
        <f t="shared" si="59"/>
        <v>641.1</v>
      </c>
      <c r="AJ137" s="65">
        <f t="shared" si="60"/>
        <v>468.82</v>
      </c>
      <c r="AK137" s="65">
        <f t="shared" si="61"/>
        <v>246.6</v>
      </c>
      <c r="AL137" s="65">
        <f t="shared" si="62"/>
        <v>94.059999999999988</v>
      </c>
      <c r="AM137" s="65">
        <f t="shared" si="63"/>
        <v>29.860000000000003</v>
      </c>
      <c r="AN137" s="66"/>
      <c r="AO137" s="65">
        <f t="shared" si="64"/>
        <v>680.32</v>
      </c>
      <c r="AP137" s="65">
        <f t="shared" si="65"/>
        <v>357.71</v>
      </c>
      <c r="AQ137" s="65">
        <f t="shared" si="66"/>
        <v>61.959999999999994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18164.300000000003</v>
      </c>
      <c r="D146" s="52">
        <f t="shared" ref="D146:AF146" si="67">SUM(D147:D156)</f>
        <v>17622.3</v>
      </c>
      <c r="E146" s="52">
        <f t="shared" si="67"/>
        <v>17819.400000000001</v>
      </c>
      <c r="F146" s="52">
        <f t="shared" si="67"/>
        <v>18084.900000000001</v>
      </c>
      <c r="G146" s="52">
        <f t="shared" si="67"/>
        <v>19059.700000000004</v>
      </c>
      <c r="H146" s="52">
        <f t="shared" si="67"/>
        <v>19547.7</v>
      </c>
      <c r="I146" s="52">
        <f t="shared" si="67"/>
        <v>18667.599999999999</v>
      </c>
      <c r="J146" s="52">
        <f t="shared" si="67"/>
        <v>19667</v>
      </c>
      <c r="K146" s="52">
        <f t="shared" si="67"/>
        <v>19766.099999999999</v>
      </c>
      <c r="L146" s="52">
        <f t="shared" si="67"/>
        <v>17888.300000000003</v>
      </c>
      <c r="M146" s="52">
        <f t="shared" si="67"/>
        <v>15133.100000000004</v>
      </c>
      <c r="N146" s="52">
        <f t="shared" si="67"/>
        <v>15125.1</v>
      </c>
      <c r="O146" s="52">
        <f t="shared" si="67"/>
        <v>14022.099999999999</v>
      </c>
      <c r="P146" s="52">
        <f t="shared" si="67"/>
        <v>12947.500000000002</v>
      </c>
      <c r="Q146" s="52">
        <f t="shared" si="67"/>
        <v>11420.7</v>
      </c>
      <c r="R146" s="52">
        <f t="shared" si="67"/>
        <v>9426.0999999999985</v>
      </c>
      <c r="S146" s="52">
        <f t="shared" si="67"/>
        <v>10033.300000000001</v>
      </c>
      <c r="T146" s="52">
        <f t="shared" si="67"/>
        <v>9538.1</v>
      </c>
      <c r="U146" s="52">
        <f t="shared" si="67"/>
        <v>9292.7999999999993</v>
      </c>
      <c r="V146" s="52">
        <f t="shared" si="67"/>
        <v>6142.0999999999995</v>
      </c>
      <c r="W146" s="52">
        <f t="shared" si="67"/>
        <v>5603.5</v>
      </c>
      <c r="X146" s="52">
        <f t="shared" si="67"/>
        <v>5645.6999999999989</v>
      </c>
      <c r="Y146" s="52">
        <f t="shared" si="67"/>
        <v>5621.1</v>
      </c>
      <c r="Z146" s="52">
        <f t="shared" si="67"/>
        <v>7099.5</v>
      </c>
      <c r="AA146" s="52">
        <f t="shared" si="67"/>
        <v>6819.6000000000013</v>
      </c>
      <c r="AB146" s="52">
        <f t="shared" si="67"/>
        <v>6800.3</v>
      </c>
      <c r="AC146" s="52">
        <f t="shared" si="67"/>
        <v>6782.3</v>
      </c>
      <c r="AD146" s="52">
        <f t="shared" si="67"/>
        <v>6765.2999999999993</v>
      </c>
      <c r="AE146" s="52">
        <f t="shared" si="67"/>
        <v>6759.7</v>
      </c>
      <c r="AF146" s="52">
        <f t="shared" si="67"/>
        <v>6744.2</v>
      </c>
      <c r="AG146" s="52"/>
      <c r="AH146" s="65">
        <f>AVERAGE(C146:G146)</f>
        <v>18150.120000000003</v>
      </c>
      <c r="AI146" s="65">
        <f>AVERAGE(H146:L146)</f>
        <v>19107.34</v>
      </c>
      <c r="AJ146" s="65">
        <f>AVERAGE(M146:Q146)</f>
        <v>13729.7</v>
      </c>
      <c r="AK146" s="65">
        <f>AVERAGE(R146:V146)</f>
        <v>8886.48</v>
      </c>
      <c r="AL146" s="65">
        <f>AVERAGE(W146:AA146)</f>
        <v>6157.88</v>
      </c>
      <c r="AM146" s="65">
        <f>AVERAGE(AB146:AF146)</f>
        <v>6770.3600000000006</v>
      </c>
      <c r="AN146" s="66"/>
      <c r="AO146" s="65">
        <f>AVERAGE(AH146:AI146)</f>
        <v>18628.730000000003</v>
      </c>
      <c r="AP146" s="65">
        <f>AVERAGE(AJ146:AK146)</f>
        <v>11308.09</v>
      </c>
      <c r="AQ146" s="65">
        <f>AVERAGE(AL146:AM146)</f>
        <v>6464.1200000000008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1978.8</v>
      </c>
      <c r="D148" s="52">
        <f t="shared" si="79"/>
        <v>1979.1999999999998</v>
      </c>
      <c r="E148" s="52">
        <f t="shared" si="79"/>
        <v>1979.6</v>
      </c>
      <c r="F148" s="52">
        <f t="shared" si="79"/>
        <v>1980.1</v>
      </c>
      <c r="G148" s="52">
        <f t="shared" si="79"/>
        <v>1980.8</v>
      </c>
      <c r="H148" s="52">
        <f t="shared" si="79"/>
        <v>1981.6</v>
      </c>
      <c r="I148" s="52">
        <f t="shared" si="79"/>
        <v>1834.2</v>
      </c>
      <c r="J148" s="52">
        <f t="shared" si="79"/>
        <v>1835.4</v>
      </c>
      <c r="K148" s="52">
        <f t="shared" si="79"/>
        <v>1516.9</v>
      </c>
      <c r="L148" s="52">
        <f t="shared" si="79"/>
        <v>1518.6000000000001</v>
      </c>
      <c r="M148" s="52">
        <f t="shared" si="79"/>
        <v>442.7</v>
      </c>
      <c r="N148" s="52">
        <f t="shared" si="79"/>
        <v>64.099999999999994</v>
      </c>
      <c r="O148" s="52">
        <f t="shared" si="79"/>
        <v>66.5</v>
      </c>
      <c r="P148" s="52">
        <f t="shared" si="79"/>
        <v>69</v>
      </c>
      <c r="Q148" s="52">
        <f t="shared" si="79"/>
        <v>71.599999999999994</v>
      </c>
      <c r="R148" s="52">
        <f t="shared" si="79"/>
        <v>74.2</v>
      </c>
      <c r="S148" s="52">
        <f t="shared" si="79"/>
        <v>295.10000000000002</v>
      </c>
      <c r="T148" s="52">
        <f t="shared" si="79"/>
        <v>297.5</v>
      </c>
      <c r="U148" s="52">
        <f t="shared" si="79"/>
        <v>299.7</v>
      </c>
      <c r="V148" s="52">
        <f t="shared" si="79"/>
        <v>301.60000000000002</v>
      </c>
      <c r="W148" s="52">
        <f t="shared" si="79"/>
        <v>303.3</v>
      </c>
      <c r="X148" s="52">
        <f t="shared" si="79"/>
        <v>534.4</v>
      </c>
      <c r="Y148" s="52">
        <f t="shared" si="79"/>
        <v>535.6</v>
      </c>
      <c r="Z148" s="52">
        <f t="shared" si="79"/>
        <v>536.6</v>
      </c>
      <c r="AA148" s="52">
        <f t="shared" si="79"/>
        <v>537.4</v>
      </c>
      <c r="AB148" s="52">
        <f t="shared" si="79"/>
        <v>538.1</v>
      </c>
      <c r="AC148" s="52">
        <f t="shared" si="79"/>
        <v>538.6</v>
      </c>
      <c r="AD148" s="52">
        <f t="shared" si="79"/>
        <v>539</v>
      </c>
      <c r="AE148" s="52">
        <f t="shared" si="79"/>
        <v>539.4</v>
      </c>
      <c r="AF148" s="52">
        <f t="shared" si="79"/>
        <v>539.6</v>
      </c>
      <c r="AG148" s="52"/>
      <c r="AH148" s="65">
        <f t="shared" si="70"/>
        <v>1979.7</v>
      </c>
      <c r="AI148" s="65">
        <f t="shared" si="71"/>
        <v>1737.3400000000001</v>
      </c>
      <c r="AJ148" s="65">
        <f t="shared" si="72"/>
        <v>142.78</v>
      </c>
      <c r="AK148" s="65">
        <f t="shared" si="73"/>
        <v>253.61999999999998</v>
      </c>
      <c r="AL148" s="65">
        <f t="shared" si="74"/>
        <v>489.46000000000004</v>
      </c>
      <c r="AM148" s="65">
        <f t="shared" si="75"/>
        <v>538.93999999999994</v>
      </c>
      <c r="AN148" s="66"/>
      <c r="AO148" s="65">
        <f t="shared" si="76"/>
        <v>1858.52</v>
      </c>
      <c r="AP148" s="65">
        <f t="shared" si="77"/>
        <v>198.2</v>
      </c>
      <c r="AQ148" s="65">
        <f t="shared" si="78"/>
        <v>514.20000000000005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1788.2</v>
      </c>
      <c r="D149" s="52">
        <f t="shared" si="80"/>
        <v>1781.5</v>
      </c>
      <c r="E149" s="52">
        <f t="shared" si="80"/>
        <v>1773.2</v>
      </c>
      <c r="F149" s="52">
        <f t="shared" si="80"/>
        <v>1762.7</v>
      </c>
      <c r="G149" s="52">
        <f t="shared" si="80"/>
        <v>1865.8000000000002</v>
      </c>
      <c r="H149" s="52">
        <f t="shared" si="80"/>
        <v>1849.7</v>
      </c>
      <c r="I149" s="52">
        <f t="shared" si="80"/>
        <v>1819.3999999999999</v>
      </c>
      <c r="J149" s="52">
        <f t="shared" si="80"/>
        <v>1795.5</v>
      </c>
      <c r="K149" s="52">
        <f t="shared" si="80"/>
        <v>1747.1</v>
      </c>
      <c r="L149" s="52">
        <f t="shared" si="80"/>
        <v>1553</v>
      </c>
      <c r="M149" s="52">
        <f t="shared" si="80"/>
        <v>1354.4</v>
      </c>
      <c r="N149" s="52">
        <f t="shared" si="80"/>
        <v>1284.3000000000002</v>
      </c>
      <c r="O149" s="52">
        <f t="shared" si="80"/>
        <v>1237.4000000000001</v>
      </c>
      <c r="P149" s="52">
        <f t="shared" si="80"/>
        <v>1187.5999999999999</v>
      </c>
      <c r="Q149" s="52">
        <f t="shared" si="80"/>
        <v>895.90000000000009</v>
      </c>
      <c r="R149" s="52">
        <f t="shared" si="80"/>
        <v>844.6</v>
      </c>
      <c r="S149" s="52">
        <f t="shared" si="80"/>
        <v>810.4</v>
      </c>
      <c r="T149" s="52">
        <f t="shared" si="80"/>
        <v>763.5</v>
      </c>
      <c r="U149" s="52">
        <f t="shared" si="80"/>
        <v>720.59999999999991</v>
      </c>
      <c r="V149" s="52">
        <f t="shared" si="80"/>
        <v>484.9</v>
      </c>
      <c r="W149" s="52">
        <f t="shared" si="80"/>
        <v>451.59999999999997</v>
      </c>
      <c r="X149" s="52">
        <f t="shared" si="80"/>
        <v>439.6</v>
      </c>
      <c r="Y149" s="52">
        <f t="shared" si="80"/>
        <v>415.8</v>
      </c>
      <c r="Z149" s="52">
        <f t="shared" si="80"/>
        <v>396.1</v>
      </c>
      <c r="AA149" s="52">
        <f t="shared" si="80"/>
        <v>380</v>
      </c>
      <c r="AB149" s="52">
        <f t="shared" si="80"/>
        <v>366.90000000000003</v>
      </c>
      <c r="AC149" s="52">
        <f t="shared" si="80"/>
        <v>356.5</v>
      </c>
      <c r="AD149" s="52">
        <f t="shared" si="80"/>
        <v>348.1</v>
      </c>
      <c r="AE149" s="52">
        <f t="shared" si="80"/>
        <v>341.5</v>
      </c>
      <c r="AF149" s="52">
        <f t="shared" si="80"/>
        <v>336.3</v>
      </c>
      <c r="AG149" s="52"/>
      <c r="AH149" s="65">
        <f t="shared" si="70"/>
        <v>1794.28</v>
      </c>
      <c r="AI149" s="65">
        <f t="shared" si="71"/>
        <v>1752.94</v>
      </c>
      <c r="AJ149" s="65">
        <f t="shared" si="72"/>
        <v>1191.92</v>
      </c>
      <c r="AK149" s="65">
        <f t="shared" si="73"/>
        <v>724.8</v>
      </c>
      <c r="AL149" s="65">
        <f t="shared" si="74"/>
        <v>416.62</v>
      </c>
      <c r="AM149" s="65">
        <f t="shared" si="75"/>
        <v>349.86</v>
      </c>
      <c r="AN149" s="66"/>
      <c r="AO149" s="65">
        <f t="shared" si="76"/>
        <v>1773.6100000000001</v>
      </c>
      <c r="AP149" s="65">
        <f t="shared" si="77"/>
        <v>958.36</v>
      </c>
      <c r="AQ149" s="65">
        <f t="shared" si="78"/>
        <v>383.24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480.1</v>
      </c>
      <c r="D150" s="52">
        <f t="shared" si="81"/>
        <v>492.40000000000003</v>
      </c>
      <c r="E150" s="52">
        <f t="shared" si="81"/>
        <v>503.2</v>
      </c>
      <c r="F150" s="52">
        <f t="shared" si="81"/>
        <v>512.20000000000005</v>
      </c>
      <c r="G150" s="52">
        <f t="shared" si="81"/>
        <v>695.3</v>
      </c>
      <c r="H150" s="52">
        <f t="shared" si="81"/>
        <v>699.40000000000009</v>
      </c>
      <c r="I150" s="52">
        <f t="shared" si="81"/>
        <v>700.30000000000007</v>
      </c>
      <c r="J150" s="52">
        <f t="shared" si="81"/>
        <v>733.59999999999991</v>
      </c>
      <c r="K150" s="52">
        <f t="shared" si="81"/>
        <v>644.90000000000009</v>
      </c>
      <c r="L150" s="52">
        <f t="shared" si="81"/>
        <v>806.40000000000009</v>
      </c>
      <c r="M150" s="52">
        <f t="shared" si="81"/>
        <v>456.70000000000005</v>
      </c>
      <c r="N150" s="52">
        <f t="shared" si="81"/>
        <v>418.4</v>
      </c>
      <c r="O150" s="52">
        <f t="shared" si="81"/>
        <v>376.4</v>
      </c>
      <c r="P150" s="52">
        <f t="shared" si="81"/>
        <v>331.5</v>
      </c>
      <c r="Q150" s="52">
        <f t="shared" si="81"/>
        <v>382.59999999999997</v>
      </c>
      <c r="R150" s="52">
        <f t="shared" si="81"/>
        <v>336.1</v>
      </c>
      <c r="S150" s="52">
        <f t="shared" si="81"/>
        <v>291.2</v>
      </c>
      <c r="T150" s="52">
        <f t="shared" si="81"/>
        <v>212.7</v>
      </c>
      <c r="U150" s="52">
        <f t="shared" si="81"/>
        <v>173.89999999999998</v>
      </c>
      <c r="V150" s="52">
        <f t="shared" si="81"/>
        <v>326.29999999999995</v>
      </c>
      <c r="W150" s="52">
        <f t="shared" si="81"/>
        <v>294.79999999999995</v>
      </c>
      <c r="X150" s="52">
        <f t="shared" si="81"/>
        <v>268.79999999999995</v>
      </c>
      <c r="Y150" s="52">
        <f t="shared" si="81"/>
        <v>247</v>
      </c>
      <c r="Z150" s="52">
        <f t="shared" si="81"/>
        <v>228.89999999999998</v>
      </c>
      <c r="AA150" s="52">
        <f t="shared" si="81"/>
        <v>246.9</v>
      </c>
      <c r="AB150" s="52">
        <f t="shared" si="81"/>
        <v>124.5</v>
      </c>
      <c r="AC150" s="52">
        <f t="shared" si="81"/>
        <v>112.4</v>
      </c>
      <c r="AD150" s="52">
        <f t="shared" si="81"/>
        <v>102.2</v>
      </c>
      <c r="AE150" s="52">
        <f t="shared" si="81"/>
        <v>93.4</v>
      </c>
      <c r="AF150" s="52">
        <f t="shared" si="81"/>
        <v>85.9</v>
      </c>
      <c r="AG150" s="52"/>
      <c r="AH150" s="65">
        <f t="shared" si="70"/>
        <v>536.64</v>
      </c>
      <c r="AI150" s="65">
        <f t="shared" si="71"/>
        <v>716.92000000000007</v>
      </c>
      <c r="AJ150" s="65">
        <f t="shared" si="72"/>
        <v>393.12</v>
      </c>
      <c r="AK150" s="65">
        <f t="shared" si="73"/>
        <v>268.03999999999996</v>
      </c>
      <c r="AL150" s="65">
        <f t="shared" si="74"/>
        <v>257.28000000000003</v>
      </c>
      <c r="AM150" s="65">
        <f t="shared" si="75"/>
        <v>103.67999999999999</v>
      </c>
      <c r="AN150" s="66"/>
      <c r="AO150" s="65">
        <f t="shared" si="76"/>
        <v>626.78</v>
      </c>
      <c r="AP150" s="65">
        <f t="shared" si="77"/>
        <v>330.58</v>
      </c>
      <c r="AQ150" s="65">
        <f t="shared" si="78"/>
        <v>180.48000000000002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505.5</v>
      </c>
      <c r="D151" s="52">
        <f t="shared" si="82"/>
        <v>506.2</v>
      </c>
      <c r="E151" s="52">
        <f t="shared" si="82"/>
        <v>507</v>
      </c>
      <c r="F151" s="52">
        <f t="shared" si="82"/>
        <v>507.5</v>
      </c>
      <c r="G151" s="52">
        <f t="shared" si="82"/>
        <v>655.69999999999993</v>
      </c>
      <c r="H151" s="52">
        <f t="shared" si="82"/>
        <v>655.8</v>
      </c>
      <c r="I151" s="52">
        <f t="shared" si="82"/>
        <v>624</v>
      </c>
      <c r="J151" s="52">
        <f t="shared" si="82"/>
        <v>623.6</v>
      </c>
      <c r="K151" s="52">
        <f t="shared" si="82"/>
        <v>603</v>
      </c>
      <c r="L151" s="52">
        <f t="shared" si="82"/>
        <v>741.09999999999991</v>
      </c>
      <c r="M151" s="52">
        <f t="shared" si="82"/>
        <v>821.69999999999993</v>
      </c>
      <c r="N151" s="52">
        <f t="shared" si="82"/>
        <v>724.8</v>
      </c>
      <c r="O151" s="52">
        <f t="shared" si="82"/>
        <v>711.5</v>
      </c>
      <c r="P151" s="52">
        <f t="shared" si="82"/>
        <v>698.1</v>
      </c>
      <c r="Q151" s="52">
        <f t="shared" si="82"/>
        <v>1277.7</v>
      </c>
      <c r="R151" s="52">
        <f t="shared" si="82"/>
        <v>1264.1999999999998</v>
      </c>
      <c r="S151" s="52">
        <f t="shared" si="82"/>
        <v>1297.5999999999999</v>
      </c>
      <c r="T151" s="52">
        <f t="shared" si="82"/>
        <v>1284.4000000000001</v>
      </c>
      <c r="U151" s="52">
        <f t="shared" si="82"/>
        <v>1271.3999999999999</v>
      </c>
      <c r="V151" s="52">
        <f t="shared" si="82"/>
        <v>442.2</v>
      </c>
      <c r="W151" s="52">
        <f t="shared" si="82"/>
        <v>429.8</v>
      </c>
      <c r="X151" s="52">
        <f t="shared" si="82"/>
        <v>467.09999999999997</v>
      </c>
      <c r="Y151" s="52">
        <f t="shared" si="82"/>
        <v>455.40000000000003</v>
      </c>
      <c r="Z151" s="52">
        <f t="shared" si="82"/>
        <v>744.19999999999993</v>
      </c>
      <c r="AA151" s="52">
        <f t="shared" si="82"/>
        <v>733</v>
      </c>
      <c r="AB151" s="52">
        <f t="shared" si="82"/>
        <v>721.9</v>
      </c>
      <c r="AC151" s="52">
        <f t="shared" si="82"/>
        <v>711.1</v>
      </c>
      <c r="AD151" s="52">
        <f t="shared" si="82"/>
        <v>700.5</v>
      </c>
      <c r="AE151" s="52">
        <f t="shared" si="82"/>
        <v>689.9</v>
      </c>
      <c r="AF151" s="52">
        <f t="shared" si="82"/>
        <v>679.5</v>
      </c>
      <c r="AG151" s="52"/>
      <c r="AH151" s="65">
        <f t="shared" si="70"/>
        <v>536.38</v>
      </c>
      <c r="AI151" s="65">
        <f t="shared" si="71"/>
        <v>649.5</v>
      </c>
      <c r="AJ151" s="65">
        <f t="shared" si="72"/>
        <v>846.76</v>
      </c>
      <c r="AK151" s="65">
        <f t="shared" si="73"/>
        <v>1111.9599999999998</v>
      </c>
      <c r="AL151" s="65">
        <f t="shared" si="74"/>
        <v>565.9</v>
      </c>
      <c r="AM151" s="65">
        <f t="shared" si="75"/>
        <v>700.58</v>
      </c>
      <c r="AN151" s="66"/>
      <c r="AO151" s="65">
        <f t="shared" si="76"/>
        <v>592.94000000000005</v>
      </c>
      <c r="AP151" s="65">
        <f t="shared" si="77"/>
        <v>979.3599999999999</v>
      </c>
      <c r="AQ151" s="65">
        <f t="shared" si="78"/>
        <v>633.24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1326.7</v>
      </c>
      <c r="D153" s="52">
        <f t="shared" si="84"/>
        <v>1332.8999999999999</v>
      </c>
      <c r="E153" s="52">
        <f t="shared" si="84"/>
        <v>1342.2</v>
      </c>
      <c r="F153" s="52">
        <f t="shared" si="84"/>
        <v>1362</v>
      </c>
      <c r="G153" s="52">
        <f t="shared" si="84"/>
        <v>1193.5999999999999</v>
      </c>
      <c r="H153" s="52">
        <f t="shared" si="84"/>
        <v>1220.5999999999999</v>
      </c>
      <c r="I153" s="52">
        <f t="shared" si="84"/>
        <v>1240.4000000000001</v>
      </c>
      <c r="J153" s="52">
        <f t="shared" si="84"/>
        <v>1249.7</v>
      </c>
      <c r="K153" s="52">
        <f t="shared" si="84"/>
        <v>1255.5999999999999</v>
      </c>
      <c r="L153" s="52">
        <f t="shared" si="84"/>
        <v>980.80000000000007</v>
      </c>
      <c r="M153" s="52">
        <f t="shared" si="84"/>
        <v>689.6</v>
      </c>
      <c r="N153" s="52">
        <f t="shared" si="84"/>
        <v>689.4</v>
      </c>
      <c r="O153" s="52">
        <f t="shared" si="84"/>
        <v>690.8</v>
      </c>
      <c r="P153" s="52">
        <f t="shared" si="84"/>
        <v>702.4</v>
      </c>
      <c r="Q153" s="52">
        <f t="shared" si="84"/>
        <v>551.5</v>
      </c>
      <c r="R153" s="52">
        <f t="shared" si="84"/>
        <v>566.5</v>
      </c>
      <c r="S153" s="52">
        <f t="shared" si="84"/>
        <v>588.5</v>
      </c>
      <c r="T153" s="52">
        <f t="shared" si="84"/>
        <v>593</v>
      </c>
      <c r="U153" s="52">
        <f t="shared" si="84"/>
        <v>594</v>
      </c>
      <c r="V153" s="52">
        <f t="shared" si="84"/>
        <v>484.90000000000003</v>
      </c>
      <c r="W153" s="52">
        <f t="shared" si="84"/>
        <v>510.70000000000005</v>
      </c>
      <c r="X153" s="52">
        <f t="shared" si="84"/>
        <v>508.4</v>
      </c>
      <c r="Y153" s="52">
        <f t="shared" si="84"/>
        <v>506.1</v>
      </c>
      <c r="Z153" s="52">
        <f t="shared" si="84"/>
        <v>1554.3999999999999</v>
      </c>
      <c r="AA153" s="52">
        <f t="shared" si="84"/>
        <v>1511.4</v>
      </c>
      <c r="AB153" s="52">
        <f t="shared" si="84"/>
        <v>1646.3</v>
      </c>
      <c r="AC153" s="52">
        <f t="shared" si="84"/>
        <v>1646.3</v>
      </c>
      <c r="AD153" s="52">
        <f t="shared" si="84"/>
        <v>1646.3</v>
      </c>
      <c r="AE153" s="52">
        <f t="shared" si="84"/>
        <v>1649.8</v>
      </c>
      <c r="AF153" s="52">
        <f t="shared" si="84"/>
        <v>1649.8</v>
      </c>
      <c r="AG153" s="52"/>
      <c r="AH153" s="65">
        <f t="shared" si="70"/>
        <v>1311.48</v>
      </c>
      <c r="AI153" s="65">
        <f t="shared" si="71"/>
        <v>1189.4199999999998</v>
      </c>
      <c r="AJ153" s="65">
        <f t="shared" si="72"/>
        <v>664.74</v>
      </c>
      <c r="AK153" s="65">
        <f t="shared" si="73"/>
        <v>565.38</v>
      </c>
      <c r="AL153" s="65">
        <f t="shared" si="74"/>
        <v>918.2</v>
      </c>
      <c r="AM153" s="65">
        <f t="shared" si="75"/>
        <v>1647.7</v>
      </c>
      <c r="AN153" s="66"/>
      <c r="AO153" s="65">
        <f t="shared" si="76"/>
        <v>1250.4499999999998</v>
      </c>
      <c r="AP153" s="65">
        <f t="shared" si="77"/>
        <v>615.05999999999995</v>
      </c>
      <c r="AQ153" s="65">
        <f t="shared" si="78"/>
        <v>1282.95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4764.5</v>
      </c>
      <c r="D155" s="52">
        <f t="shared" si="86"/>
        <v>4478.5999999999995</v>
      </c>
      <c r="E155" s="52">
        <f t="shared" si="86"/>
        <v>4562.3999999999996</v>
      </c>
      <c r="F155" s="52">
        <f t="shared" si="86"/>
        <v>4675.1000000000004</v>
      </c>
      <c r="G155" s="52">
        <f t="shared" si="86"/>
        <v>4909.2</v>
      </c>
      <c r="H155" s="52">
        <f t="shared" si="86"/>
        <v>5092.1000000000004</v>
      </c>
      <c r="I155" s="52">
        <f t="shared" si="86"/>
        <v>4716.3</v>
      </c>
      <c r="J155" s="52">
        <f t="shared" si="86"/>
        <v>5182.6000000000004</v>
      </c>
      <c r="K155" s="52">
        <f t="shared" si="86"/>
        <v>5419</v>
      </c>
      <c r="L155" s="52">
        <f t="shared" si="86"/>
        <v>4848</v>
      </c>
      <c r="M155" s="52">
        <f t="shared" si="86"/>
        <v>4453.8000000000011</v>
      </c>
      <c r="N155" s="52">
        <f t="shared" si="86"/>
        <v>4671.5</v>
      </c>
      <c r="O155" s="52">
        <f t="shared" si="86"/>
        <v>4122.5999999999995</v>
      </c>
      <c r="P155" s="52">
        <f t="shared" si="86"/>
        <v>3582.9</v>
      </c>
      <c r="Q155" s="52">
        <f t="shared" si="86"/>
        <v>3265.1</v>
      </c>
      <c r="R155" s="52">
        <f t="shared" si="86"/>
        <v>2477.8000000000002</v>
      </c>
      <c r="S155" s="52">
        <f t="shared" si="86"/>
        <v>2648.9</v>
      </c>
      <c r="T155" s="52">
        <f t="shared" si="86"/>
        <v>2420.6</v>
      </c>
      <c r="U155" s="52">
        <f t="shared" si="86"/>
        <v>2301.1</v>
      </c>
      <c r="V155" s="52">
        <f t="shared" si="86"/>
        <v>1561.1999999999998</v>
      </c>
      <c r="W155" s="52">
        <f t="shared" si="86"/>
        <v>1460.6000000000001</v>
      </c>
      <c r="X155" s="52">
        <f t="shared" si="86"/>
        <v>1355.9</v>
      </c>
      <c r="Y155" s="52">
        <f t="shared" si="86"/>
        <v>1349.1000000000001</v>
      </c>
      <c r="Z155" s="52">
        <f t="shared" si="86"/>
        <v>1493.6000000000001</v>
      </c>
      <c r="AA155" s="52">
        <f t="shared" si="86"/>
        <v>1359.6000000000001</v>
      </c>
      <c r="AB155" s="52">
        <f t="shared" si="86"/>
        <v>1355.9</v>
      </c>
      <c r="AC155" s="52">
        <f t="shared" si="86"/>
        <v>1352.9</v>
      </c>
      <c r="AD155" s="52">
        <f t="shared" si="86"/>
        <v>1350.5000000000002</v>
      </c>
      <c r="AE155" s="52">
        <f t="shared" si="86"/>
        <v>1352.2000000000003</v>
      </c>
      <c r="AF155" s="52">
        <f t="shared" si="86"/>
        <v>1350.7000000000003</v>
      </c>
      <c r="AG155" s="52"/>
      <c r="AH155" s="65">
        <f t="shared" si="70"/>
        <v>4677.96</v>
      </c>
      <c r="AI155" s="65">
        <f t="shared" si="71"/>
        <v>5051.6000000000004</v>
      </c>
      <c r="AJ155" s="65">
        <f t="shared" si="72"/>
        <v>4019.1800000000003</v>
      </c>
      <c r="AK155" s="65">
        <f t="shared" si="73"/>
        <v>2281.9200000000005</v>
      </c>
      <c r="AL155" s="65">
        <f t="shared" si="74"/>
        <v>1403.7600000000002</v>
      </c>
      <c r="AM155" s="65">
        <f t="shared" si="75"/>
        <v>1352.44</v>
      </c>
      <c r="AN155" s="66"/>
      <c r="AO155" s="65">
        <f t="shared" si="76"/>
        <v>4864.7800000000007</v>
      </c>
      <c r="AP155" s="65">
        <f t="shared" si="77"/>
        <v>3150.55</v>
      </c>
      <c r="AQ155" s="65">
        <f t="shared" si="78"/>
        <v>1378.1000000000001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-14.5</v>
      </c>
      <c r="D156" s="52">
        <f t="shared" ref="D156:AF156" si="87">D117+D130+D143</f>
        <v>-14.5</v>
      </c>
      <c r="E156" s="52">
        <f t="shared" si="87"/>
        <v>-14.5</v>
      </c>
      <c r="F156" s="52">
        <f t="shared" si="87"/>
        <v>-14.5</v>
      </c>
      <c r="G156" s="52">
        <f t="shared" si="87"/>
        <v>-14.5</v>
      </c>
      <c r="H156" s="52">
        <f t="shared" si="87"/>
        <v>-14.5</v>
      </c>
      <c r="I156" s="52">
        <f t="shared" si="87"/>
        <v>-14.5</v>
      </c>
      <c r="J156" s="52">
        <f t="shared" si="87"/>
        <v>-14.5</v>
      </c>
      <c r="K156" s="52">
        <f t="shared" si="87"/>
        <v>-14.5</v>
      </c>
      <c r="L156" s="52">
        <f t="shared" si="87"/>
        <v>-14.5</v>
      </c>
      <c r="M156" s="52">
        <f t="shared" si="87"/>
        <v>0.7</v>
      </c>
      <c r="N156" s="52">
        <f t="shared" si="87"/>
        <v>0.7</v>
      </c>
      <c r="O156" s="52">
        <f t="shared" si="87"/>
        <v>0.7</v>
      </c>
      <c r="P156" s="52">
        <f t="shared" si="87"/>
        <v>0.7</v>
      </c>
      <c r="Q156" s="52">
        <f t="shared" si="87"/>
        <v>0.7</v>
      </c>
      <c r="R156" s="52">
        <f t="shared" si="87"/>
        <v>0.7</v>
      </c>
      <c r="S156" s="52">
        <f t="shared" si="87"/>
        <v>0.7</v>
      </c>
      <c r="T156" s="52">
        <f t="shared" si="87"/>
        <v>0.7</v>
      </c>
      <c r="U156" s="52">
        <f t="shared" si="87"/>
        <v>0.7</v>
      </c>
      <c r="V156" s="52">
        <f t="shared" si="87"/>
        <v>0.7</v>
      </c>
      <c r="W156" s="52">
        <f t="shared" si="87"/>
        <v>0.4</v>
      </c>
      <c r="X156" s="52">
        <f t="shared" si="87"/>
        <v>0.4</v>
      </c>
      <c r="Y156" s="52">
        <f t="shared" si="87"/>
        <v>0.4</v>
      </c>
      <c r="Z156" s="52">
        <f t="shared" si="87"/>
        <v>0.4</v>
      </c>
      <c r="AA156" s="52">
        <f t="shared" si="87"/>
        <v>8.1</v>
      </c>
      <c r="AB156" s="52">
        <f t="shared" si="87"/>
        <v>-18.8</v>
      </c>
      <c r="AC156" s="52">
        <f t="shared" si="87"/>
        <v>-18.8</v>
      </c>
      <c r="AD156" s="52">
        <f t="shared" si="87"/>
        <v>-18.8</v>
      </c>
      <c r="AE156" s="52">
        <f t="shared" si="87"/>
        <v>-18.8</v>
      </c>
      <c r="AF156" s="52">
        <f t="shared" si="87"/>
        <v>-18.8</v>
      </c>
      <c r="AG156" s="52"/>
      <c r="AH156" s="65">
        <f t="shared" si="70"/>
        <v>-14.5</v>
      </c>
      <c r="AI156" s="65">
        <f t="shared" si="71"/>
        <v>-14.5</v>
      </c>
      <c r="AJ156" s="65">
        <f t="shared" si="72"/>
        <v>0.7</v>
      </c>
      <c r="AK156" s="65">
        <f t="shared" si="73"/>
        <v>0.7</v>
      </c>
      <c r="AL156" s="65">
        <f t="shared" si="74"/>
        <v>1.94</v>
      </c>
      <c r="AM156" s="65">
        <f t="shared" si="75"/>
        <v>-18.8</v>
      </c>
      <c r="AN156" s="66"/>
      <c r="AO156" s="65">
        <f t="shared" si="76"/>
        <v>-14.5</v>
      </c>
      <c r="AP156" s="65">
        <f t="shared" si="77"/>
        <v>0.7</v>
      </c>
      <c r="AQ156" s="65">
        <f t="shared" si="78"/>
        <v>-8.43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10883.6</v>
      </c>
      <c r="D162" s="52">
        <f t="shared" si="88"/>
        <v>10902.100000000002</v>
      </c>
      <c r="E162" s="52">
        <f t="shared" si="88"/>
        <v>10920.600000000002</v>
      </c>
      <c r="F162" s="52">
        <f t="shared" si="88"/>
        <v>10939.200000000003</v>
      </c>
      <c r="G162" s="52">
        <f t="shared" si="88"/>
        <v>11819.6</v>
      </c>
      <c r="H162" s="52">
        <f t="shared" si="88"/>
        <v>11962.400000000001</v>
      </c>
      <c r="I162" s="52">
        <f t="shared" si="88"/>
        <v>11769.5</v>
      </c>
      <c r="J162" s="52">
        <f t="shared" si="88"/>
        <v>11788.6</v>
      </c>
      <c r="K162" s="52">
        <f t="shared" si="88"/>
        <v>11326.2</v>
      </c>
      <c r="L162" s="52">
        <f t="shared" si="88"/>
        <v>10133.1</v>
      </c>
      <c r="M162" s="52">
        <f t="shared" si="88"/>
        <v>7021.9999999999991</v>
      </c>
      <c r="N162" s="52">
        <f t="shared" si="88"/>
        <v>6454.5999999999995</v>
      </c>
      <c r="O162" s="52">
        <f t="shared" si="88"/>
        <v>6442.7999999999993</v>
      </c>
      <c r="P162" s="52">
        <f t="shared" si="88"/>
        <v>6431.1</v>
      </c>
      <c r="Q162" s="52">
        <f t="shared" si="88"/>
        <v>5525.4999999999991</v>
      </c>
      <c r="R162" s="52">
        <f t="shared" si="88"/>
        <v>4799.5</v>
      </c>
      <c r="S162" s="52">
        <f t="shared" si="88"/>
        <v>5099.5999999999995</v>
      </c>
      <c r="T162" s="52">
        <f t="shared" si="88"/>
        <v>5087.5</v>
      </c>
      <c r="U162" s="52">
        <f t="shared" si="88"/>
        <v>5075.3999999999996</v>
      </c>
      <c r="V162" s="52">
        <f t="shared" si="88"/>
        <v>2055.2999999999997</v>
      </c>
      <c r="W162" s="52">
        <f t="shared" si="88"/>
        <v>1453.7000000000003</v>
      </c>
      <c r="X162" s="52">
        <f t="shared" si="88"/>
        <v>1769.4</v>
      </c>
      <c r="Y162" s="52">
        <f t="shared" si="88"/>
        <v>1757</v>
      </c>
      <c r="Z162" s="52">
        <f t="shared" si="88"/>
        <v>3245.5</v>
      </c>
      <c r="AA162" s="52">
        <f t="shared" si="88"/>
        <v>3232.8999999999996</v>
      </c>
      <c r="AB162" s="52">
        <f t="shared" si="88"/>
        <v>3220.2999999999997</v>
      </c>
      <c r="AC162" s="52">
        <f t="shared" si="88"/>
        <v>3207.6999999999994</v>
      </c>
      <c r="AD162" s="52">
        <f t="shared" si="88"/>
        <v>3194.9999999999995</v>
      </c>
      <c r="AE162" s="52">
        <f t="shared" si="88"/>
        <v>3182.1999999999994</v>
      </c>
      <c r="AF162" s="52">
        <f t="shared" si="88"/>
        <v>3169.3999999999996</v>
      </c>
      <c r="AG162" s="67"/>
      <c r="AH162" s="65">
        <f t="shared" ref="AH162:AH167" si="89">AVERAGE(C162:G162)</f>
        <v>11093.02</v>
      </c>
      <c r="AI162" s="65">
        <f t="shared" ref="AI162:AI167" si="90">AVERAGE(H162:L162)</f>
        <v>11395.96</v>
      </c>
      <c r="AJ162" s="65">
        <f t="shared" ref="AJ162:AJ167" si="91">AVERAGE(M162:Q162)</f>
        <v>6375.2</v>
      </c>
      <c r="AK162" s="65">
        <f t="shared" ref="AK162:AK167" si="92">AVERAGE(R162:V162)</f>
        <v>4423.46</v>
      </c>
      <c r="AL162" s="65">
        <f t="shared" ref="AL162:AL167" si="93">AVERAGE(W162:AA162)</f>
        <v>2291.6999999999998</v>
      </c>
      <c r="AM162" s="65">
        <f t="shared" ref="AM162:AM167" si="94">AVERAGE(AB162:AF162)</f>
        <v>3194.9199999999992</v>
      </c>
      <c r="AN162" s="66"/>
      <c r="AO162" s="65">
        <f t="shared" ref="AO162:AO167" si="95">AVERAGE(AH162:AI162)</f>
        <v>11244.49</v>
      </c>
      <c r="AP162" s="65">
        <f t="shared" ref="AP162:AP167" si="96">AVERAGE(AJ162:AK162)</f>
        <v>5399.33</v>
      </c>
      <c r="AQ162" s="65">
        <f t="shared" ref="AQ162:AQ167" si="97">AVERAGE(AL162:AM162)</f>
        <v>2743.3099999999995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98">SUM(D121:D130)</f>
        <v>4848.8</v>
      </c>
      <c r="E170" s="52">
        <f t="shared" si="98"/>
        <v>5031.7</v>
      </c>
      <c r="F170" s="52">
        <f t="shared" si="98"/>
        <v>5284.1</v>
      </c>
      <c r="G170" s="52">
        <f t="shared" si="98"/>
        <v>5385</v>
      </c>
      <c r="H170" s="52">
        <f t="shared" si="98"/>
        <v>5738.5</v>
      </c>
      <c r="I170" s="52">
        <f t="shared" si="98"/>
        <v>5061.5</v>
      </c>
      <c r="J170" s="52">
        <f t="shared" si="98"/>
        <v>6054</v>
      </c>
      <c r="K170" s="52">
        <f t="shared" si="98"/>
        <v>6630</v>
      </c>
      <c r="L170" s="52">
        <f t="shared" si="98"/>
        <v>5962.3</v>
      </c>
      <c r="M170" s="52">
        <f t="shared" si="98"/>
        <v>6337.8</v>
      </c>
      <c r="N170" s="52">
        <f t="shared" si="98"/>
        <v>6919.2</v>
      </c>
      <c r="O170" s="52">
        <f t="shared" si="98"/>
        <v>5852</v>
      </c>
      <c r="P170" s="52">
        <f t="shared" si="98"/>
        <v>4814.8</v>
      </c>
      <c r="Q170" s="52">
        <f t="shared" si="98"/>
        <v>4219.8999999999996</v>
      </c>
      <c r="R170" s="52">
        <f t="shared" si="98"/>
        <v>2977.7000000000003</v>
      </c>
      <c r="S170" s="52">
        <f t="shared" si="98"/>
        <v>3310.2000000000003</v>
      </c>
      <c r="T170" s="52">
        <f t="shared" si="98"/>
        <v>2851.2000000000003</v>
      </c>
      <c r="U170" s="52">
        <f t="shared" si="98"/>
        <v>2640</v>
      </c>
      <c r="V170" s="52">
        <f t="shared" si="98"/>
        <v>2529</v>
      </c>
      <c r="W170" s="52">
        <f t="shared" si="98"/>
        <v>2609.1000000000004</v>
      </c>
      <c r="X170" s="52">
        <f t="shared" si="98"/>
        <v>2350.1000000000004</v>
      </c>
      <c r="Y170" s="52">
        <f t="shared" si="98"/>
        <v>2350.1000000000004</v>
      </c>
      <c r="Z170" s="52">
        <f t="shared" si="98"/>
        <v>2350.1000000000004</v>
      </c>
      <c r="AA170" s="52">
        <f t="shared" si="98"/>
        <v>2091.1000000000004</v>
      </c>
      <c r="AB170" s="52">
        <f t="shared" si="98"/>
        <v>2091.1000000000004</v>
      </c>
      <c r="AC170" s="52">
        <f t="shared" si="98"/>
        <v>2091.1000000000004</v>
      </c>
      <c r="AD170" s="52">
        <f t="shared" si="98"/>
        <v>2091.1000000000004</v>
      </c>
      <c r="AE170" s="52">
        <f t="shared" si="98"/>
        <v>2101.6000000000004</v>
      </c>
      <c r="AF170" s="52">
        <f t="shared" si="98"/>
        <v>2101.6000000000004</v>
      </c>
      <c r="AG170" s="67"/>
      <c r="AH170" s="65">
        <f t="shared" ref="AH170:AH175" si="99">AVERAGE(C170:G170)</f>
        <v>5191.1000000000004</v>
      </c>
      <c r="AI170" s="65">
        <f t="shared" ref="AI170:AI175" si="100">AVERAGE(H170:L170)</f>
        <v>5889.26</v>
      </c>
      <c r="AJ170" s="65">
        <f t="shared" ref="AJ170:AJ175" si="101">AVERAGE(M170:Q170)</f>
        <v>5628.74</v>
      </c>
      <c r="AK170" s="65">
        <f t="shared" ref="AK170:AK175" si="102">AVERAGE(R170:V170)</f>
        <v>2861.62</v>
      </c>
      <c r="AL170" s="65">
        <f t="shared" ref="AL170:AL175" si="103">AVERAGE(W170:AA170)</f>
        <v>2350.1000000000004</v>
      </c>
      <c r="AM170" s="65">
        <f t="shared" ref="AM170:AM175" si="104">AVERAGE(AB170:AF170)</f>
        <v>2095.3000000000002</v>
      </c>
      <c r="AN170" s="66"/>
      <c r="AO170" s="65">
        <f t="shared" ref="AO170:AO175" si="105">AVERAGE(AH170:AI170)</f>
        <v>5540.18</v>
      </c>
      <c r="AP170" s="65">
        <f t="shared" ref="AP170:AP175" si="106">AVERAGE(AJ170:AK170)</f>
        <v>4245.18</v>
      </c>
      <c r="AQ170" s="65">
        <f t="shared" ref="AQ170:AQ175" si="107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1874.8000000000002</v>
      </c>
      <c r="D178" s="52">
        <f t="shared" ref="D178:AF178" si="108">SUM(D134:D143)</f>
        <v>1871.4</v>
      </c>
      <c r="E178" s="52">
        <f t="shared" si="108"/>
        <v>1867.1</v>
      </c>
      <c r="F178" s="52">
        <f t="shared" si="108"/>
        <v>1861.6000000000001</v>
      </c>
      <c r="G178" s="52">
        <f t="shared" si="108"/>
        <v>1855.1000000000001</v>
      </c>
      <c r="H178" s="52">
        <f t="shared" si="108"/>
        <v>1846.8</v>
      </c>
      <c r="I178" s="52">
        <f t="shared" si="108"/>
        <v>1836.6</v>
      </c>
      <c r="J178" s="52">
        <f t="shared" si="108"/>
        <v>1824.4</v>
      </c>
      <c r="K178" s="52">
        <f t="shared" si="108"/>
        <v>1809.9</v>
      </c>
      <c r="L178" s="52">
        <f t="shared" si="108"/>
        <v>1792.9</v>
      </c>
      <c r="M178" s="52">
        <f t="shared" si="108"/>
        <v>1773.3</v>
      </c>
      <c r="N178" s="52">
        <f t="shared" si="108"/>
        <v>1751.3000000000002</v>
      </c>
      <c r="O178" s="52">
        <f t="shared" si="108"/>
        <v>1727.3</v>
      </c>
      <c r="P178" s="52">
        <f t="shared" si="108"/>
        <v>1701.5999999999997</v>
      </c>
      <c r="Q178" s="52">
        <f t="shared" si="108"/>
        <v>1675.3000000000002</v>
      </c>
      <c r="R178" s="52">
        <f t="shared" si="108"/>
        <v>1648.8999999999999</v>
      </c>
      <c r="S178" s="52">
        <f t="shared" si="108"/>
        <v>1623.5000000000002</v>
      </c>
      <c r="T178" s="52">
        <f t="shared" si="108"/>
        <v>1599.4</v>
      </c>
      <c r="U178" s="52">
        <f t="shared" si="108"/>
        <v>1577.4</v>
      </c>
      <c r="V178" s="52">
        <f t="shared" si="108"/>
        <v>1557.7999999999997</v>
      </c>
      <c r="W178" s="52">
        <f t="shared" si="108"/>
        <v>1540.7</v>
      </c>
      <c r="X178" s="52">
        <f t="shared" si="108"/>
        <v>1526.1999999999998</v>
      </c>
      <c r="Y178" s="52">
        <f t="shared" si="108"/>
        <v>1513.9999999999998</v>
      </c>
      <c r="Z178" s="52">
        <f t="shared" si="108"/>
        <v>1503.8999999999999</v>
      </c>
      <c r="AA178" s="52">
        <f t="shared" si="108"/>
        <v>1495.6</v>
      </c>
      <c r="AB178" s="52">
        <f t="shared" si="108"/>
        <v>1488.8999999999996</v>
      </c>
      <c r="AC178" s="52">
        <f t="shared" si="108"/>
        <v>1483.5</v>
      </c>
      <c r="AD178" s="52">
        <f t="shared" si="108"/>
        <v>1479.2</v>
      </c>
      <c r="AE178" s="52">
        <f t="shared" si="108"/>
        <v>1475.9</v>
      </c>
      <c r="AF178" s="52">
        <f t="shared" si="108"/>
        <v>1473.2</v>
      </c>
      <c r="AG178" s="67"/>
      <c r="AH178" s="65">
        <f t="shared" ref="AH178:AH183" si="109">AVERAGE(C178:G178)</f>
        <v>1866</v>
      </c>
      <c r="AI178" s="65">
        <f t="shared" ref="AI178:AI183" si="110">AVERAGE(H178:L178)</f>
        <v>1822.1199999999997</v>
      </c>
      <c r="AJ178" s="65">
        <f t="shared" ref="AJ178:AJ183" si="111">AVERAGE(M178:Q178)</f>
        <v>1725.7599999999998</v>
      </c>
      <c r="AK178" s="65">
        <f t="shared" ref="AK178:AK183" si="112">AVERAGE(R178:V178)</f>
        <v>1601.4</v>
      </c>
      <c r="AL178" s="65">
        <f t="shared" ref="AL178:AL183" si="113">AVERAGE(W178:AA178)</f>
        <v>1516.08</v>
      </c>
      <c r="AM178" s="65">
        <f t="shared" ref="AM178:AM183" si="114">AVERAGE(AB178:AF178)</f>
        <v>1480.1399999999999</v>
      </c>
      <c r="AN178" s="66"/>
      <c r="AO178" s="65">
        <f t="shared" ref="AO178:AO183" si="115">AVERAGE(AH178:AI178)</f>
        <v>1844.06</v>
      </c>
      <c r="AP178" s="65">
        <f t="shared" ref="AP178:AP183" si="116">AVERAGE(AJ178:AK178)</f>
        <v>1663.58</v>
      </c>
      <c r="AQ178" s="65">
        <f t="shared" ref="AQ178:AQ183" si="117">AVERAGE(AL178:AM178)</f>
        <v>1498.11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18164.3</v>
      </c>
      <c r="D186" s="52">
        <f t="shared" ref="D186:AF191" si="119">D162+D170+D178</f>
        <v>17622.300000000003</v>
      </c>
      <c r="E186" s="52">
        <f t="shared" si="119"/>
        <v>17819.400000000001</v>
      </c>
      <c r="F186" s="52">
        <f t="shared" si="119"/>
        <v>18084.900000000001</v>
      </c>
      <c r="G186" s="52">
        <f t="shared" si="119"/>
        <v>19059.699999999997</v>
      </c>
      <c r="H186" s="52">
        <f t="shared" si="119"/>
        <v>19547.7</v>
      </c>
      <c r="I186" s="52">
        <f t="shared" si="119"/>
        <v>18667.599999999999</v>
      </c>
      <c r="J186" s="52">
        <f t="shared" si="119"/>
        <v>19667</v>
      </c>
      <c r="K186" s="52">
        <f t="shared" si="119"/>
        <v>19766.100000000002</v>
      </c>
      <c r="L186" s="52">
        <f t="shared" si="119"/>
        <v>17888.300000000003</v>
      </c>
      <c r="M186" s="52">
        <f t="shared" si="119"/>
        <v>15133.099999999999</v>
      </c>
      <c r="N186" s="52">
        <f t="shared" si="119"/>
        <v>15125.099999999999</v>
      </c>
      <c r="O186" s="52">
        <f t="shared" si="119"/>
        <v>14022.099999999999</v>
      </c>
      <c r="P186" s="52">
        <f t="shared" si="119"/>
        <v>12947.500000000002</v>
      </c>
      <c r="Q186" s="52">
        <f t="shared" si="119"/>
        <v>11420.699999999997</v>
      </c>
      <c r="R186" s="52">
        <f t="shared" si="119"/>
        <v>9426.1</v>
      </c>
      <c r="S186" s="52">
        <f t="shared" si="119"/>
        <v>10033.299999999999</v>
      </c>
      <c r="T186" s="52">
        <f t="shared" si="119"/>
        <v>9538.1</v>
      </c>
      <c r="U186" s="52">
        <f t="shared" si="119"/>
        <v>9292.7999999999993</v>
      </c>
      <c r="V186" s="52">
        <f t="shared" si="119"/>
        <v>6142.0999999999985</v>
      </c>
      <c r="W186" s="52">
        <f t="shared" si="119"/>
        <v>5603.5000000000009</v>
      </c>
      <c r="X186" s="52">
        <f t="shared" si="119"/>
        <v>5645.7</v>
      </c>
      <c r="Y186" s="52">
        <f t="shared" si="119"/>
        <v>5621.1</v>
      </c>
      <c r="Z186" s="52">
        <f t="shared" si="119"/>
        <v>7099.5</v>
      </c>
      <c r="AA186" s="52">
        <f t="shared" si="119"/>
        <v>6819.6</v>
      </c>
      <c r="AB186" s="52">
        <f t="shared" si="119"/>
        <v>6800.2999999999993</v>
      </c>
      <c r="AC186" s="52">
        <f t="shared" si="119"/>
        <v>6782.2999999999993</v>
      </c>
      <c r="AD186" s="52">
        <f t="shared" si="119"/>
        <v>6765.3</v>
      </c>
      <c r="AE186" s="52">
        <f t="shared" si="119"/>
        <v>6759.6999999999989</v>
      </c>
      <c r="AF186" s="52">
        <f t="shared" si="119"/>
        <v>6744.2</v>
      </c>
      <c r="AG186" s="67"/>
      <c r="AH186" s="65">
        <f t="shared" ref="AH186:AH191" si="120">AVERAGE(C186:G186)</f>
        <v>18150.120000000003</v>
      </c>
      <c r="AI186" s="65">
        <f t="shared" ref="AI186:AI191" si="121">AVERAGE(H186:L186)</f>
        <v>19107.340000000004</v>
      </c>
      <c r="AJ186" s="65">
        <f t="shared" ref="AJ186:AJ191" si="122">AVERAGE(M186:Q186)</f>
        <v>13729.7</v>
      </c>
      <c r="AK186" s="65">
        <f t="shared" ref="AK186:AK191" si="123">AVERAGE(R186:V186)</f>
        <v>8886.48</v>
      </c>
      <c r="AL186" s="65">
        <f t="shared" ref="AL186:AL191" si="124">AVERAGE(W186:AA186)</f>
        <v>6157.88</v>
      </c>
      <c r="AM186" s="65">
        <f t="shared" ref="AM186:AM191" si="125">AVERAGE(AB186:AF186)</f>
        <v>6770.3599999999988</v>
      </c>
      <c r="AN186" s="66"/>
      <c r="AO186" s="65">
        <f t="shared" ref="AO186:AO191" si="126">AVERAGE(AH186:AI186)</f>
        <v>18628.730000000003</v>
      </c>
      <c r="AP186" s="65">
        <f t="shared" ref="AP186:AP191" si="127">AVERAGE(AJ186:AK186)</f>
        <v>11308.09</v>
      </c>
      <c r="AQ186" s="65">
        <f t="shared" ref="AQ186:AQ191" si="128">AVERAGE(AL186:AM186)</f>
        <v>6464.119999999999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10883.6</v>
      </c>
      <c r="D196" s="52">
        <f t="shared" ref="D196:AF196" si="130">SUM(D197:D204)</f>
        <v>10902.100000000002</v>
      </c>
      <c r="E196" s="52">
        <f t="shared" si="130"/>
        <v>10920.600000000002</v>
      </c>
      <c r="F196" s="52">
        <f t="shared" si="130"/>
        <v>10939.200000000003</v>
      </c>
      <c r="G196" s="52">
        <f t="shared" si="130"/>
        <v>11819.6</v>
      </c>
      <c r="H196" s="52">
        <f t="shared" si="130"/>
        <v>11962.400000000001</v>
      </c>
      <c r="I196" s="52">
        <f t="shared" si="130"/>
        <v>11769.5</v>
      </c>
      <c r="J196" s="52">
        <f t="shared" si="130"/>
        <v>11788.6</v>
      </c>
      <c r="K196" s="52">
        <f t="shared" si="130"/>
        <v>11326.2</v>
      </c>
      <c r="L196" s="52">
        <f t="shared" si="130"/>
        <v>10133.1</v>
      </c>
      <c r="M196" s="52">
        <f t="shared" si="130"/>
        <v>7022</v>
      </c>
      <c r="N196" s="52">
        <f t="shared" si="130"/>
        <v>6454.5999999999995</v>
      </c>
      <c r="O196" s="52">
        <f t="shared" si="130"/>
        <v>6442.7999999999993</v>
      </c>
      <c r="P196" s="52">
        <f t="shared" si="130"/>
        <v>6431.1</v>
      </c>
      <c r="Q196" s="52">
        <f t="shared" si="130"/>
        <v>5525.5</v>
      </c>
      <c r="R196" s="52">
        <f t="shared" si="130"/>
        <v>4799.5</v>
      </c>
      <c r="S196" s="52">
        <f t="shared" si="130"/>
        <v>5099.5999999999995</v>
      </c>
      <c r="T196" s="52">
        <f t="shared" si="130"/>
        <v>5087.5</v>
      </c>
      <c r="U196" s="52">
        <f t="shared" si="130"/>
        <v>5075.3999999999996</v>
      </c>
      <c r="V196" s="52">
        <f t="shared" si="130"/>
        <v>2055.2999999999997</v>
      </c>
      <c r="W196" s="52">
        <f t="shared" si="130"/>
        <v>1453.7</v>
      </c>
      <c r="X196" s="52">
        <f t="shared" si="130"/>
        <v>1769.4</v>
      </c>
      <c r="Y196" s="52">
        <f t="shared" si="130"/>
        <v>1757</v>
      </c>
      <c r="Z196" s="52">
        <f t="shared" si="130"/>
        <v>3245.5</v>
      </c>
      <c r="AA196" s="52">
        <f t="shared" si="130"/>
        <v>3232.8999999999996</v>
      </c>
      <c r="AB196" s="52">
        <f t="shared" si="130"/>
        <v>3220.3</v>
      </c>
      <c r="AC196" s="52">
        <f t="shared" si="130"/>
        <v>3207.7</v>
      </c>
      <c r="AD196" s="52">
        <f t="shared" si="130"/>
        <v>3195</v>
      </c>
      <c r="AE196" s="52">
        <f t="shared" si="130"/>
        <v>3182.2</v>
      </c>
      <c r="AF196" s="52">
        <f t="shared" si="130"/>
        <v>3169.4</v>
      </c>
      <c r="AG196" s="60"/>
      <c r="AH196" s="65">
        <f>AVERAGE(C196:G196)</f>
        <v>11093.02</v>
      </c>
      <c r="AI196" s="65">
        <f>AVERAGE(H196:L196)</f>
        <v>11395.96</v>
      </c>
      <c r="AJ196" s="65">
        <f>AVERAGE(M196:Q196)</f>
        <v>6375.2</v>
      </c>
      <c r="AK196" s="65">
        <f>AVERAGE(R196:V196)</f>
        <v>4423.46</v>
      </c>
      <c r="AL196" s="65">
        <f>AVERAGE(W196:AA196)</f>
        <v>2291.6999999999998</v>
      </c>
      <c r="AM196" s="65">
        <f>AVERAGE(AB196:AF196)</f>
        <v>3194.92</v>
      </c>
      <c r="AN196" s="60"/>
      <c r="AO196" s="65">
        <f>AVERAGE(AH196:AI196)</f>
        <v>11244.49</v>
      </c>
      <c r="AP196" s="65">
        <f>AVERAGE(AJ196:AK196)</f>
        <v>5399.33</v>
      </c>
      <c r="AQ196" s="65">
        <f>AVERAGE(AL196:AM196)</f>
        <v>2743.31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1977.6</v>
      </c>
      <c r="D198" s="52">
        <f t="shared" si="132"/>
        <v>1977.6</v>
      </c>
      <c r="E198" s="52">
        <f t="shared" si="132"/>
        <v>1977.6</v>
      </c>
      <c r="F198" s="52">
        <f t="shared" si="132"/>
        <v>1977.6</v>
      </c>
      <c r="G198" s="52">
        <f t="shared" si="132"/>
        <v>1977.6</v>
      </c>
      <c r="H198" s="52">
        <f t="shared" si="132"/>
        <v>1977.6</v>
      </c>
      <c r="I198" s="52">
        <f t="shared" si="132"/>
        <v>1829.2</v>
      </c>
      <c r="J198" s="52">
        <f t="shared" si="132"/>
        <v>1829.2</v>
      </c>
      <c r="K198" s="52">
        <f t="shared" si="132"/>
        <v>1509.2</v>
      </c>
      <c r="L198" s="52">
        <f t="shared" si="132"/>
        <v>1509.2</v>
      </c>
      <c r="M198" s="52">
        <f t="shared" si="132"/>
        <v>431.4</v>
      </c>
      <c r="N198" s="52">
        <f t="shared" si="132"/>
        <v>50.6</v>
      </c>
      <c r="O198" s="52">
        <f t="shared" si="132"/>
        <v>50.6</v>
      </c>
      <c r="P198" s="52">
        <f t="shared" si="132"/>
        <v>50.6</v>
      </c>
      <c r="Q198" s="52">
        <f t="shared" si="132"/>
        <v>50.6</v>
      </c>
      <c r="R198" s="52">
        <f t="shared" si="132"/>
        <v>50.6</v>
      </c>
      <c r="S198" s="52">
        <f t="shared" si="132"/>
        <v>269</v>
      </c>
      <c r="T198" s="52">
        <f t="shared" si="132"/>
        <v>269</v>
      </c>
      <c r="U198" s="52">
        <f t="shared" si="132"/>
        <v>269</v>
      </c>
      <c r="V198" s="52">
        <f t="shared" si="132"/>
        <v>269</v>
      </c>
      <c r="W198" s="52">
        <f t="shared" si="132"/>
        <v>269</v>
      </c>
      <c r="X198" s="52">
        <f t="shared" si="132"/>
        <v>498.6</v>
      </c>
      <c r="Y198" s="52">
        <f t="shared" si="132"/>
        <v>498.6</v>
      </c>
      <c r="Z198" s="52">
        <f t="shared" si="132"/>
        <v>498.6</v>
      </c>
      <c r="AA198" s="52">
        <f t="shared" si="132"/>
        <v>498.6</v>
      </c>
      <c r="AB198" s="52">
        <f t="shared" si="132"/>
        <v>498.6</v>
      </c>
      <c r="AC198" s="52">
        <f t="shared" si="132"/>
        <v>498.6</v>
      </c>
      <c r="AD198" s="52">
        <f t="shared" si="132"/>
        <v>498.6</v>
      </c>
      <c r="AE198" s="52">
        <f t="shared" si="132"/>
        <v>498.6</v>
      </c>
      <c r="AF198" s="52">
        <f t="shared" si="132"/>
        <v>498.6</v>
      </c>
      <c r="AG198" s="9"/>
      <c r="AH198" s="65">
        <f t="shared" ref="AH198:AH203" si="133">AVERAGE(C198:G198)</f>
        <v>1977.6</v>
      </c>
      <c r="AI198" s="65">
        <f t="shared" ref="AI198:AI204" si="134">AVERAGE(H198:L198)</f>
        <v>1730.8799999999999</v>
      </c>
      <c r="AJ198" s="65">
        <f t="shared" ref="AJ198:AJ204" si="135">AVERAGE(M198:Q198)</f>
        <v>126.76000000000002</v>
      </c>
      <c r="AK198" s="65">
        <f t="shared" ref="AK198:AK204" si="136">AVERAGE(R198:V198)</f>
        <v>225.32</v>
      </c>
      <c r="AL198" s="65">
        <f t="shared" ref="AL198:AL204" si="137">AVERAGE(W198:AA198)</f>
        <v>452.68</v>
      </c>
      <c r="AM198" s="65">
        <f t="shared" ref="AM198:AM204" si="138">AVERAGE(AB198:AF198)</f>
        <v>498.6</v>
      </c>
      <c r="AN198" s="66"/>
      <c r="AO198" s="65">
        <f t="shared" ref="AO198:AO204" si="139">AVERAGE(AH198:AI198)</f>
        <v>1854.2399999999998</v>
      </c>
      <c r="AP198" s="65">
        <f t="shared" ref="AP198:AP204" si="140">AVERAGE(AJ198:AK198)</f>
        <v>176.04000000000002</v>
      </c>
      <c r="AQ198" s="65">
        <f t="shared" ref="AQ198:AQ204" si="141">AVERAGE(AL198:AM198)</f>
        <v>475.64</v>
      </c>
    </row>
    <row r="199" spans="1:43" x14ac:dyDescent="0.25">
      <c r="A199" s="13" t="s">
        <v>676</v>
      </c>
      <c r="B199" s="13"/>
      <c r="C199" s="52">
        <f t="shared" ref="C199:AF199" si="142">C110</f>
        <v>986.1</v>
      </c>
      <c r="D199" s="52">
        <f t="shared" si="142"/>
        <v>986.1</v>
      </c>
      <c r="E199" s="52">
        <f t="shared" si="142"/>
        <v>986.1</v>
      </c>
      <c r="F199" s="52">
        <f t="shared" si="142"/>
        <v>986.1</v>
      </c>
      <c r="G199" s="52">
        <f t="shared" si="142"/>
        <v>1102.2</v>
      </c>
      <c r="H199" s="52">
        <f t="shared" si="142"/>
        <v>1102.2</v>
      </c>
      <c r="I199" s="52">
        <f t="shared" si="142"/>
        <v>1091.5999999999999</v>
      </c>
      <c r="J199" s="52">
        <f t="shared" si="142"/>
        <v>1091.5999999999999</v>
      </c>
      <c r="K199" s="52">
        <f t="shared" si="142"/>
        <v>1071.5999999999999</v>
      </c>
      <c r="L199" s="52">
        <f t="shared" si="142"/>
        <v>910.7</v>
      </c>
      <c r="M199" s="52">
        <f t="shared" si="142"/>
        <v>750.3</v>
      </c>
      <c r="N199" s="52">
        <f t="shared" si="142"/>
        <v>723.1</v>
      </c>
      <c r="O199" s="52">
        <f t="shared" si="142"/>
        <v>723.1</v>
      </c>
      <c r="P199" s="52">
        <f t="shared" si="142"/>
        <v>723.1</v>
      </c>
      <c r="Q199" s="52">
        <f t="shared" si="142"/>
        <v>482.8</v>
      </c>
      <c r="R199" s="52">
        <f t="shared" si="142"/>
        <v>482.8</v>
      </c>
      <c r="S199" s="52">
        <f t="shared" si="142"/>
        <v>498.4</v>
      </c>
      <c r="T199" s="52">
        <f t="shared" si="142"/>
        <v>498.4</v>
      </c>
      <c r="U199" s="52">
        <f t="shared" si="142"/>
        <v>498.4</v>
      </c>
      <c r="V199" s="52">
        <f t="shared" si="142"/>
        <v>300.89999999999998</v>
      </c>
      <c r="W199" s="52">
        <f t="shared" si="142"/>
        <v>300.89999999999998</v>
      </c>
      <c r="X199" s="52">
        <f t="shared" si="142"/>
        <v>317.3</v>
      </c>
      <c r="Y199" s="52">
        <f t="shared" si="142"/>
        <v>317.3</v>
      </c>
      <c r="Z199" s="52">
        <f t="shared" si="142"/>
        <v>317.3</v>
      </c>
      <c r="AA199" s="52">
        <f t="shared" si="142"/>
        <v>317.3</v>
      </c>
      <c r="AB199" s="52">
        <f t="shared" si="142"/>
        <v>317.3</v>
      </c>
      <c r="AC199" s="52">
        <f t="shared" si="142"/>
        <v>317.3</v>
      </c>
      <c r="AD199" s="52">
        <f t="shared" si="142"/>
        <v>317.3</v>
      </c>
      <c r="AE199" s="52">
        <f t="shared" si="142"/>
        <v>317.3</v>
      </c>
      <c r="AF199" s="52">
        <f t="shared" si="142"/>
        <v>317.3</v>
      </c>
      <c r="AG199" s="9"/>
      <c r="AH199" s="65">
        <f t="shared" si="133"/>
        <v>1009.32</v>
      </c>
      <c r="AI199" s="65">
        <f t="shared" si="134"/>
        <v>1053.54</v>
      </c>
      <c r="AJ199" s="65">
        <f t="shared" si="135"/>
        <v>680.48</v>
      </c>
      <c r="AK199" s="65">
        <f t="shared" si="136"/>
        <v>455.78000000000003</v>
      </c>
      <c r="AL199" s="65">
        <f t="shared" si="137"/>
        <v>314.02</v>
      </c>
      <c r="AM199" s="65">
        <f t="shared" si="138"/>
        <v>317.3</v>
      </c>
      <c r="AN199" s="66"/>
      <c r="AO199" s="65">
        <f t="shared" si="139"/>
        <v>1031.43</v>
      </c>
      <c r="AP199" s="65">
        <f t="shared" si="140"/>
        <v>568.13</v>
      </c>
      <c r="AQ199" s="65">
        <f t="shared" si="141"/>
        <v>315.65999999999997</v>
      </c>
    </row>
    <row r="200" spans="1:43" x14ac:dyDescent="0.25">
      <c r="A200" s="13" t="s">
        <v>412</v>
      </c>
      <c r="B200" s="13"/>
      <c r="C200" s="52">
        <f t="shared" ref="C200:AF200" si="143">C111</f>
        <v>-255.1</v>
      </c>
      <c r="D200" s="52">
        <f t="shared" si="143"/>
        <v>-236.7</v>
      </c>
      <c r="E200" s="52">
        <f t="shared" si="143"/>
        <v>-218.3</v>
      </c>
      <c r="F200" s="52">
        <f t="shared" si="143"/>
        <v>-199.7</v>
      </c>
      <c r="G200" s="52">
        <f t="shared" si="143"/>
        <v>-4.7</v>
      </c>
      <c r="H200" s="52">
        <f t="shared" si="143"/>
        <v>14.2</v>
      </c>
      <c r="I200" s="52">
        <f t="shared" si="143"/>
        <v>33.200000000000003</v>
      </c>
      <c r="J200" s="52">
        <f t="shared" si="143"/>
        <v>52.3</v>
      </c>
      <c r="K200" s="52">
        <f t="shared" si="143"/>
        <v>-10.3</v>
      </c>
      <c r="L200" s="52">
        <f t="shared" si="143"/>
        <v>181.7</v>
      </c>
      <c r="M200" s="52">
        <f t="shared" si="143"/>
        <v>-133</v>
      </c>
      <c r="N200" s="52">
        <f t="shared" si="143"/>
        <v>-132</v>
      </c>
      <c r="O200" s="52">
        <f t="shared" si="143"/>
        <v>-131.1</v>
      </c>
      <c r="P200" s="52">
        <f t="shared" si="143"/>
        <v>-130.30000000000001</v>
      </c>
      <c r="Q200" s="52">
        <f t="shared" si="143"/>
        <v>-32.1</v>
      </c>
      <c r="R200" s="52">
        <f t="shared" si="143"/>
        <v>-31.5</v>
      </c>
      <c r="S200" s="52">
        <f t="shared" si="143"/>
        <v>-30.8</v>
      </c>
      <c r="T200" s="52">
        <f t="shared" si="143"/>
        <v>-30.3</v>
      </c>
      <c r="U200" s="52">
        <f t="shared" si="143"/>
        <v>-29.8</v>
      </c>
      <c r="V200" s="52">
        <f t="shared" si="143"/>
        <v>157.6</v>
      </c>
      <c r="W200" s="52">
        <f t="shared" si="143"/>
        <v>156.6</v>
      </c>
      <c r="X200" s="52">
        <f t="shared" si="143"/>
        <v>156.69999999999999</v>
      </c>
      <c r="Y200" s="52">
        <f t="shared" si="143"/>
        <v>156.69999999999999</v>
      </c>
      <c r="Z200" s="52">
        <f t="shared" si="143"/>
        <v>156.69999999999999</v>
      </c>
      <c r="AA200" s="52">
        <f t="shared" si="143"/>
        <v>189.4</v>
      </c>
      <c r="AB200" s="52">
        <f t="shared" si="143"/>
        <v>79</v>
      </c>
      <c r="AC200" s="52">
        <f t="shared" si="143"/>
        <v>76.5</v>
      </c>
      <c r="AD200" s="52">
        <f t="shared" si="143"/>
        <v>73.900000000000006</v>
      </c>
      <c r="AE200" s="52">
        <f t="shared" si="143"/>
        <v>71.2</v>
      </c>
      <c r="AF200" s="52">
        <f t="shared" si="143"/>
        <v>68.5</v>
      </c>
      <c r="AG200" s="9"/>
      <c r="AH200" s="65">
        <f t="shared" si="133"/>
        <v>-182.9</v>
      </c>
      <c r="AI200" s="65">
        <f t="shared" si="134"/>
        <v>54.220000000000006</v>
      </c>
      <c r="AJ200" s="65">
        <f t="shared" si="135"/>
        <v>-111.70000000000002</v>
      </c>
      <c r="AK200" s="65">
        <f t="shared" si="136"/>
        <v>7.0400000000000009</v>
      </c>
      <c r="AL200" s="65">
        <f t="shared" si="137"/>
        <v>163.21999999999997</v>
      </c>
      <c r="AM200" s="65">
        <f t="shared" si="138"/>
        <v>73.820000000000007</v>
      </c>
      <c r="AN200" s="66"/>
      <c r="AO200" s="65">
        <f t="shared" si="139"/>
        <v>-64.34</v>
      </c>
      <c r="AP200" s="65">
        <f t="shared" si="140"/>
        <v>-52.330000000000005</v>
      </c>
      <c r="AQ200" s="65">
        <f t="shared" si="141"/>
        <v>118.51999999999998</v>
      </c>
    </row>
    <row r="201" spans="1:43" x14ac:dyDescent="0.25">
      <c r="A201" s="13" t="s">
        <v>436</v>
      </c>
      <c r="B201" s="13"/>
      <c r="C201" s="52">
        <f t="shared" ref="C201:AF201" si="144">C112</f>
        <v>452</v>
      </c>
      <c r="D201" s="52">
        <f t="shared" si="144"/>
        <v>453.2</v>
      </c>
      <c r="E201" s="52">
        <f t="shared" si="144"/>
        <v>454.5</v>
      </c>
      <c r="F201" s="52">
        <f t="shared" si="144"/>
        <v>455.7</v>
      </c>
      <c r="G201" s="52">
        <f t="shared" si="144"/>
        <v>604.79999999999995</v>
      </c>
      <c r="H201" s="52">
        <f t="shared" si="144"/>
        <v>606</v>
      </c>
      <c r="I201" s="52">
        <f t="shared" si="144"/>
        <v>575.5</v>
      </c>
      <c r="J201" s="52">
        <f t="shared" si="144"/>
        <v>576.70000000000005</v>
      </c>
      <c r="K201" s="52">
        <f t="shared" si="144"/>
        <v>558</v>
      </c>
      <c r="L201" s="52">
        <f t="shared" si="144"/>
        <v>698.3</v>
      </c>
      <c r="M201" s="52">
        <f t="shared" si="144"/>
        <v>781.4</v>
      </c>
      <c r="N201" s="52">
        <f t="shared" si="144"/>
        <v>687.4</v>
      </c>
      <c r="O201" s="52">
        <f t="shared" si="144"/>
        <v>677.2</v>
      </c>
      <c r="P201" s="52">
        <f t="shared" si="144"/>
        <v>667.1</v>
      </c>
      <c r="Q201" s="52">
        <f t="shared" si="144"/>
        <v>1250.2</v>
      </c>
      <c r="R201" s="52">
        <f t="shared" si="144"/>
        <v>1240.0999999999999</v>
      </c>
      <c r="S201" s="52">
        <f t="shared" si="144"/>
        <v>1276.8</v>
      </c>
      <c r="T201" s="52">
        <f t="shared" si="144"/>
        <v>1266.7</v>
      </c>
      <c r="U201" s="52">
        <f t="shared" si="144"/>
        <v>1256.5999999999999</v>
      </c>
      <c r="V201" s="52">
        <f t="shared" si="144"/>
        <v>429.9</v>
      </c>
      <c r="W201" s="52">
        <f t="shared" si="144"/>
        <v>419.8</v>
      </c>
      <c r="X201" s="52">
        <f t="shared" si="144"/>
        <v>458.9</v>
      </c>
      <c r="Y201" s="52">
        <f t="shared" si="144"/>
        <v>448.8</v>
      </c>
      <c r="Z201" s="52">
        <f t="shared" si="144"/>
        <v>738.9</v>
      </c>
      <c r="AA201" s="52">
        <f t="shared" si="144"/>
        <v>728.8</v>
      </c>
      <c r="AB201" s="52">
        <f t="shared" si="144"/>
        <v>718.6</v>
      </c>
      <c r="AC201" s="52">
        <f t="shared" si="144"/>
        <v>708.5</v>
      </c>
      <c r="AD201" s="52">
        <f t="shared" si="144"/>
        <v>698.4</v>
      </c>
      <c r="AE201" s="52">
        <f t="shared" si="144"/>
        <v>688.3</v>
      </c>
      <c r="AF201" s="52">
        <f t="shared" si="144"/>
        <v>678.2</v>
      </c>
      <c r="AG201" s="9"/>
      <c r="AH201" s="65">
        <f t="shared" si="133"/>
        <v>484.03999999999996</v>
      </c>
      <c r="AI201" s="65">
        <f t="shared" si="134"/>
        <v>602.9</v>
      </c>
      <c r="AJ201" s="65">
        <f t="shared" si="135"/>
        <v>812.66000000000008</v>
      </c>
      <c r="AK201" s="65">
        <f t="shared" si="136"/>
        <v>1094.0199999999998</v>
      </c>
      <c r="AL201" s="65">
        <f t="shared" si="137"/>
        <v>559.04</v>
      </c>
      <c r="AM201" s="65">
        <f t="shared" si="138"/>
        <v>698.4</v>
      </c>
      <c r="AN201" s="66"/>
      <c r="AO201" s="65">
        <f t="shared" si="139"/>
        <v>543.47</v>
      </c>
      <c r="AP201" s="65">
        <f t="shared" si="140"/>
        <v>953.33999999999992</v>
      </c>
      <c r="AQ201" s="65">
        <f t="shared" si="141"/>
        <v>628.72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1100.9000000000001</v>
      </c>
      <c r="D203" s="52">
        <f t="shared" si="146"/>
        <v>1103.5999999999999</v>
      </c>
      <c r="E203" s="52">
        <f t="shared" si="146"/>
        <v>1102.4000000000001</v>
      </c>
      <c r="F203" s="52">
        <f t="shared" si="146"/>
        <v>1101.2</v>
      </c>
      <c r="G203" s="52">
        <f t="shared" si="146"/>
        <v>911.7</v>
      </c>
      <c r="H203" s="52">
        <f t="shared" si="146"/>
        <v>910.6</v>
      </c>
      <c r="I203" s="52">
        <f t="shared" si="146"/>
        <v>909.4</v>
      </c>
      <c r="J203" s="52">
        <f t="shared" si="146"/>
        <v>908.2</v>
      </c>
      <c r="K203" s="52">
        <f t="shared" si="146"/>
        <v>907.1</v>
      </c>
      <c r="L203" s="52">
        <f t="shared" si="146"/>
        <v>623.70000000000005</v>
      </c>
      <c r="M203" s="52">
        <f t="shared" si="146"/>
        <v>409</v>
      </c>
      <c r="N203" s="52">
        <f t="shared" si="146"/>
        <v>398.2</v>
      </c>
      <c r="O203" s="52">
        <f t="shared" si="146"/>
        <v>395.7</v>
      </c>
      <c r="P203" s="52">
        <f t="shared" si="146"/>
        <v>393.3</v>
      </c>
      <c r="Q203" s="52">
        <f t="shared" si="146"/>
        <v>224.9</v>
      </c>
      <c r="R203" s="52">
        <f t="shared" si="146"/>
        <v>222.4</v>
      </c>
      <c r="S203" s="52">
        <f t="shared" si="146"/>
        <v>219.9</v>
      </c>
      <c r="T203" s="52">
        <f t="shared" si="146"/>
        <v>217.4</v>
      </c>
      <c r="U203" s="52">
        <f t="shared" si="146"/>
        <v>214.9</v>
      </c>
      <c r="V203" s="52">
        <f t="shared" si="146"/>
        <v>105.8</v>
      </c>
      <c r="W203" s="52">
        <f t="shared" si="146"/>
        <v>104.9</v>
      </c>
      <c r="X203" s="52">
        <f t="shared" si="146"/>
        <v>102.6</v>
      </c>
      <c r="Y203" s="52">
        <f t="shared" si="146"/>
        <v>100.3</v>
      </c>
      <c r="Z203" s="52">
        <f t="shared" si="146"/>
        <v>1148.5999999999999</v>
      </c>
      <c r="AA203" s="52">
        <f t="shared" si="146"/>
        <v>1105.7</v>
      </c>
      <c r="AB203" s="52">
        <f t="shared" si="146"/>
        <v>1240.5999999999999</v>
      </c>
      <c r="AC203" s="52">
        <f t="shared" si="146"/>
        <v>1240.5999999999999</v>
      </c>
      <c r="AD203" s="52">
        <f t="shared" si="146"/>
        <v>1240.5999999999999</v>
      </c>
      <c r="AE203" s="52">
        <f t="shared" si="146"/>
        <v>1240.5999999999999</v>
      </c>
      <c r="AF203" s="52">
        <f t="shared" si="146"/>
        <v>1240.5999999999999</v>
      </c>
      <c r="AG203" s="9"/>
      <c r="AH203" s="65">
        <f t="shared" si="133"/>
        <v>1063.96</v>
      </c>
      <c r="AI203" s="65">
        <f t="shared" si="134"/>
        <v>851.8</v>
      </c>
      <c r="AJ203" s="65">
        <f t="shared" si="135"/>
        <v>364.22</v>
      </c>
      <c r="AK203" s="65">
        <f t="shared" si="136"/>
        <v>196.07999999999998</v>
      </c>
      <c r="AL203" s="65">
        <f t="shared" si="137"/>
        <v>512.41999999999996</v>
      </c>
      <c r="AM203" s="65">
        <f t="shared" si="138"/>
        <v>1240.5999999999999</v>
      </c>
      <c r="AN203" s="66"/>
      <c r="AO203" s="65">
        <f t="shared" si="139"/>
        <v>957.88</v>
      </c>
      <c r="AP203" s="65">
        <f t="shared" si="140"/>
        <v>280.14999999999998</v>
      </c>
      <c r="AQ203" s="65">
        <f t="shared" si="141"/>
        <v>876.51</v>
      </c>
    </row>
    <row r="204" spans="1:43" x14ac:dyDescent="0.25">
      <c r="A204" s="71" t="s">
        <v>442</v>
      </c>
      <c r="B204" s="13"/>
      <c r="C204" s="52">
        <f>SUM(C115:C117)</f>
        <v>1932.5</v>
      </c>
      <c r="D204" s="52">
        <f t="shared" ref="D204:AF204" si="147">SUM(D115:D117)</f>
        <v>1928.7</v>
      </c>
      <c r="E204" s="52">
        <f t="shared" si="147"/>
        <v>1928.7</v>
      </c>
      <c r="F204" s="52">
        <f t="shared" si="147"/>
        <v>1928.7</v>
      </c>
      <c r="G204" s="52">
        <f t="shared" si="147"/>
        <v>2126.5</v>
      </c>
      <c r="H204" s="52">
        <f t="shared" si="147"/>
        <v>2151.3000000000002</v>
      </c>
      <c r="I204" s="52">
        <f t="shared" si="147"/>
        <v>2130.1</v>
      </c>
      <c r="J204" s="52">
        <f t="shared" si="147"/>
        <v>2130.1</v>
      </c>
      <c r="K204" s="52">
        <f t="shared" si="147"/>
        <v>2090.1</v>
      </c>
      <c r="L204" s="52">
        <f t="shared" si="147"/>
        <v>1866.7</v>
      </c>
      <c r="M204" s="52">
        <f t="shared" si="147"/>
        <v>1272.6000000000001</v>
      </c>
      <c r="N204" s="52">
        <f t="shared" si="147"/>
        <v>1217</v>
      </c>
      <c r="O204" s="52">
        <f t="shared" si="147"/>
        <v>1217</v>
      </c>
      <c r="P204" s="52">
        <f t="shared" si="147"/>
        <v>1217</v>
      </c>
      <c r="Q204" s="52">
        <f t="shared" si="147"/>
        <v>1219.9000000000001</v>
      </c>
      <c r="R204" s="52">
        <f t="shared" si="147"/>
        <v>1077.1000000000001</v>
      </c>
      <c r="S204" s="52">
        <f t="shared" si="147"/>
        <v>1108.3</v>
      </c>
      <c r="T204" s="52">
        <f t="shared" si="147"/>
        <v>1108.3</v>
      </c>
      <c r="U204" s="52">
        <f t="shared" si="147"/>
        <v>1108.3</v>
      </c>
      <c r="V204" s="52">
        <f t="shared" si="147"/>
        <v>434.8</v>
      </c>
      <c r="W204" s="52">
        <f t="shared" si="147"/>
        <v>316.59999999999997</v>
      </c>
      <c r="X204" s="52">
        <f t="shared" si="147"/>
        <v>349.4</v>
      </c>
      <c r="Y204" s="52">
        <f t="shared" si="147"/>
        <v>349.4</v>
      </c>
      <c r="Z204" s="52">
        <f t="shared" si="147"/>
        <v>499.5</v>
      </c>
      <c r="AA204" s="52">
        <f t="shared" si="147"/>
        <v>507.20000000000005</v>
      </c>
      <c r="AB204" s="52">
        <f t="shared" si="147"/>
        <v>480.3</v>
      </c>
      <c r="AC204" s="52">
        <f t="shared" si="147"/>
        <v>480.3</v>
      </c>
      <c r="AD204" s="52">
        <f t="shared" si="147"/>
        <v>480.3</v>
      </c>
      <c r="AE204" s="52">
        <f t="shared" si="147"/>
        <v>480.3</v>
      </c>
      <c r="AF204" s="52">
        <f t="shared" si="147"/>
        <v>480.3</v>
      </c>
      <c r="AG204" s="9"/>
      <c r="AH204" s="65">
        <f>AVERAGE(C204:G204)</f>
        <v>1969.0199999999998</v>
      </c>
      <c r="AI204" s="65">
        <f t="shared" si="134"/>
        <v>2073.6600000000003</v>
      </c>
      <c r="AJ204" s="65">
        <f t="shared" si="135"/>
        <v>1228.7</v>
      </c>
      <c r="AK204" s="65">
        <f t="shared" si="136"/>
        <v>967.36</v>
      </c>
      <c r="AL204" s="65">
        <f t="shared" si="137"/>
        <v>404.42</v>
      </c>
      <c r="AM204" s="65">
        <f t="shared" si="138"/>
        <v>480.3</v>
      </c>
      <c r="AN204" s="66"/>
      <c r="AO204" s="65">
        <f t="shared" si="139"/>
        <v>2021.3400000000001</v>
      </c>
      <c r="AP204" s="65">
        <f t="shared" si="140"/>
        <v>1098.03</v>
      </c>
      <c r="AQ204" s="65">
        <f t="shared" si="141"/>
        <v>442.36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5405.9000000000005</v>
      </c>
      <c r="D207" s="52">
        <f t="shared" si="148"/>
        <v>4848.8</v>
      </c>
      <c r="E207" s="52">
        <f t="shared" si="148"/>
        <v>5031.7</v>
      </c>
      <c r="F207" s="52">
        <f t="shared" si="148"/>
        <v>5284.1</v>
      </c>
      <c r="G207" s="52">
        <f t="shared" si="148"/>
        <v>5385</v>
      </c>
      <c r="H207" s="52">
        <f t="shared" si="148"/>
        <v>5738.5</v>
      </c>
      <c r="I207" s="52">
        <f t="shared" si="148"/>
        <v>5061.5</v>
      </c>
      <c r="J207" s="52">
        <f t="shared" si="148"/>
        <v>6054</v>
      </c>
      <c r="K207" s="52">
        <f t="shared" si="148"/>
        <v>6630</v>
      </c>
      <c r="L207" s="52">
        <f t="shared" si="148"/>
        <v>5962.3</v>
      </c>
      <c r="M207" s="52">
        <f t="shared" si="148"/>
        <v>6337.8</v>
      </c>
      <c r="N207" s="52">
        <f t="shared" si="148"/>
        <v>6919.2</v>
      </c>
      <c r="O207" s="52">
        <f t="shared" si="148"/>
        <v>5852</v>
      </c>
      <c r="P207" s="52">
        <f t="shared" si="148"/>
        <v>4814.8</v>
      </c>
      <c r="Q207" s="52">
        <f t="shared" si="148"/>
        <v>4219.8999999999996</v>
      </c>
      <c r="R207" s="52">
        <f t="shared" si="148"/>
        <v>2977.7000000000003</v>
      </c>
      <c r="S207" s="52">
        <f t="shared" si="148"/>
        <v>3310.2000000000003</v>
      </c>
      <c r="T207" s="52">
        <f t="shared" si="148"/>
        <v>2851.2000000000003</v>
      </c>
      <c r="U207" s="52">
        <f t="shared" si="148"/>
        <v>2640</v>
      </c>
      <c r="V207" s="52">
        <f t="shared" si="148"/>
        <v>2529</v>
      </c>
      <c r="W207" s="52">
        <f t="shared" si="148"/>
        <v>2609.1</v>
      </c>
      <c r="X207" s="52">
        <f t="shared" si="148"/>
        <v>2350.1</v>
      </c>
      <c r="Y207" s="52">
        <f t="shared" si="148"/>
        <v>2350.1</v>
      </c>
      <c r="Z207" s="52">
        <f t="shared" si="148"/>
        <v>2350.1</v>
      </c>
      <c r="AA207" s="52">
        <f t="shared" si="148"/>
        <v>2091.1</v>
      </c>
      <c r="AB207" s="52">
        <f t="shared" si="148"/>
        <v>2091.1</v>
      </c>
      <c r="AC207" s="52">
        <f t="shared" si="148"/>
        <v>2091.1</v>
      </c>
      <c r="AD207" s="52">
        <f t="shared" si="148"/>
        <v>2091.1</v>
      </c>
      <c r="AE207" s="52">
        <f t="shared" si="148"/>
        <v>2101.6</v>
      </c>
      <c r="AF207" s="52">
        <f t="shared" si="148"/>
        <v>2101.6</v>
      </c>
      <c r="AG207" s="60"/>
      <c r="AH207" s="65">
        <f t="shared" ref="AH207:AH213" si="149">AVERAGE(C207:G207)</f>
        <v>5191.1000000000004</v>
      </c>
      <c r="AI207" s="65">
        <f t="shared" ref="AI207:AI215" si="150">AVERAGE(H207:L207)</f>
        <v>5889.26</v>
      </c>
      <c r="AJ207" s="65">
        <f t="shared" ref="AJ207:AJ215" si="151">AVERAGE(M207:Q207)</f>
        <v>5628.74</v>
      </c>
      <c r="AK207" s="65">
        <f t="shared" ref="AK207:AK215" si="152">AVERAGE(R207:V207)</f>
        <v>2861.62</v>
      </c>
      <c r="AL207" s="65">
        <f t="shared" ref="AL207:AL215" si="153">AVERAGE(W207:AA207)</f>
        <v>2350.1</v>
      </c>
      <c r="AM207" s="65">
        <f t="shared" ref="AM207:AM215" si="154">AVERAGE(AB207:AF207)</f>
        <v>2095.3000000000002</v>
      </c>
      <c r="AN207" s="60"/>
      <c r="AO207" s="65">
        <f t="shared" ref="AO207:AO215" si="155">AVERAGE(AH207:AI207)</f>
        <v>5540.18</v>
      </c>
      <c r="AP207" s="65">
        <f t="shared" ref="AP207:AP215" si="156">AVERAGE(AJ207:AK207)</f>
        <v>4245.18</v>
      </c>
      <c r="AQ207" s="65">
        <f t="shared" ref="AQ207:AQ215" si="157">AVERAGE(AL207:AM207)</f>
        <v>2222.6999999999998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36</v>
      </c>
      <c r="K211" s="52">
        <f t="shared" si="161"/>
        <v>36</v>
      </c>
      <c r="L211" s="52">
        <f t="shared" si="161"/>
        <v>36</v>
      </c>
      <c r="M211" s="52">
        <f t="shared" si="161"/>
        <v>36</v>
      </c>
      <c r="N211" s="52">
        <f t="shared" si="161"/>
        <v>36</v>
      </c>
      <c r="O211" s="52">
        <f t="shared" si="161"/>
        <v>36</v>
      </c>
      <c r="P211" s="52">
        <f t="shared" si="161"/>
        <v>36</v>
      </c>
      <c r="Q211" s="52">
        <f t="shared" si="161"/>
        <v>36</v>
      </c>
      <c r="R211" s="52">
        <f t="shared" si="161"/>
        <v>36</v>
      </c>
      <c r="S211" s="52">
        <f t="shared" si="161"/>
        <v>36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21.6</v>
      </c>
      <c r="AJ211" s="65">
        <f t="shared" si="151"/>
        <v>36</v>
      </c>
      <c r="AK211" s="65">
        <f t="shared" si="152"/>
        <v>14.4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10.8</v>
      </c>
      <c r="AP211" s="65">
        <f t="shared" si="156"/>
        <v>25.2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225.3</v>
      </c>
      <c r="D214" s="52">
        <f t="shared" si="164"/>
        <v>228.8</v>
      </c>
      <c r="E214" s="52">
        <f t="shared" si="164"/>
        <v>239.3</v>
      </c>
      <c r="F214" s="52">
        <f t="shared" si="164"/>
        <v>260.3</v>
      </c>
      <c r="G214" s="52">
        <f t="shared" si="164"/>
        <v>281.39999999999998</v>
      </c>
      <c r="H214" s="52">
        <f t="shared" si="164"/>
        <v>309.5</v>
      </c>
      <c r="I214" s="52">
        <f t="shared" si="164"/>
        <v>330.5</v>
      </c>
      <c r="J214" s="52">
        <f t="shared" si="164"/>
        <v>341</v>
      </c>
      <c r="K214" s="52">
        <f t="shared" si="164"/>
        <v>348</v>
      </c>
      <c r="L214" s="52">
        <f t="shared" si="164"/>
        <v>356.7</v>
      </c>
      <c r="M214" s="52">
        <f t="shared" si="164"/>
        <v>280.2</v>
      </c>
      <c r="N214" s="52">
        <f t="shared" si="164"/>
        <v>290.8</v>
      </c>
      <c r="O214" s="52">
        <f t="shared" si="164"/>
        <v>294.8</v>
      </c>
      <c r="P214" s="52">
        <f t="shared" si="164"/>
        <v>308.8</v>
      </c>
      <c r="Q214" s="52">
        <f t="shared" si="164"/>
        <v>326.3</v>
      </c>
      <c r="R214" s="52">
        <f t="shared" si="164"/>
        <v>343.9</v>
      </c>
      <c r="S214" s="52">
        <f t="shared" si="164"/>
        <v>368.4</v>
      </c>
      <c r="T214" s="52">
        <f t="shared" si="164"/>
        <v>375.4</v>
      </c>
      <c r="U214" s="52">
        <f t="shared" si="164"/>
        <v>379</v>
      </c>
      <c r="V214" s="52">
        <f t="shared" si="164"/>
        <v>379</v>
      </c>
      <c r="W214" s="52">
        <f t="shared" si="164"/>
        <v>405.7</v>
      </c>
      <c r="X214" s="52">
        <f t="shared" si="164"/>
        <v>405.7</v>
      </c>
      <c r="Y214" s="52">
        <f t="shared" si="164"/>
        <v>405.7</v>
      </c>
      <c r="Z214" s="52">
        <f t="shared" si="164"/>
        <v>405.7</v>
      </c>
      <c r="AA214" s="52">
        <f t="shared" si="164"/>
        <v>405.7</v>
      </c>
      <c r="AB214" s="52">
        <f t="shared" si="164"/>
        <v>405.7</v>
      </c>
      <c r="AC214" s="52">
        <f t="shared" si="164"/>
        <v>405.7</v>
      </c>
      <c r="AD214" s="52">
        <f t="shared" si="164"/>
        <v>405.7</v>
      </c>
      <c r="AE214" s="52">
        <f t="shared" si="164"/>
        <v>409.2</v>
      </c>
      <c r="AF214" s="52">
        <f t="shared" si="164"/>
        <v>409.2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65">SUM(D128:D130)</f>
        <v>4620</v>
      </c>
      <c r="E215" s="52">
        <f t="shared" si="165"/>
        <v>4792.3999999999996</v>
      </c>
      <c r="F215" s="52">
        <f t="shared" si="165"/>
        <v>5023.8</v>
      </c>
      <c r="G215" s="52">
        <f t="shared" si="165"/>
        <v>5103.6000000000004</v>
      </c>
      <c r="H215" s="52">
        <f t="shared" si="165"/>
        <v>5429</v>
      </c>
      <c r="I215" s="52">
        <f t="shared" si="165"/>
        <v>4731</v>
      </c>
      <c r="J215" s="52">
        <f t="shared" si="165"/>
        <v>5677</v>
      </c>
      <c r="K215" s="52">
        <f t="shared" si="165"/>
        <v>6246</v>
      </c>
      <c r="L215" s="52">
        <f t="shared" si="165"/>
        <v>5569.6</v>
      </c>
      <c r="M215" s="52">
        <f t="shared" si="165"/>
        <v>6021.6</v>
      </c>
      <c r="N215" s="52">
        <f t="shared" si="165"/>
        <v>6592.4</v>
      </c>
      <c r="O215" s="52">
        <f t="shared" si="165"/>
        <v>5521.2</v>
      </c>
      <c r="P215" s="52">
        <f t="shared" si="165"/>
        <v>4470</v>
      </c>
      <c r="Q215" s="52">
        <f t="shared" si="165"/>
        <v>3857.6</v>
      </c>
      <c r="R215" s="52">
        <f t="shared" si="165"/>
        <v>2597.8000000000002</v>
      </c>
      <c r="S215" s="52">
        <f t="shared" si="165"/>
        <v>2905.8</v>
      </c>
      <c r="T215" s="52">
        <f t="shared" si="165"/>
        <v>2475.8000000000002</v>
      </c>
      <c r="U215" s="52">
        <f t="shared" si="165"/>
        <v>2261</v>
      </c>
      <c r="V215" s="52">
        <f t="shared" si="165"/>
        <v>2150</v>
      </c>
      <c r="W215" s="52">
        <f t="shared" si="165"/>
        <v>2203.4</v>
      </c>
      <c r="X215" s="52">
        <f t="shared" si="165"/>
        <v>1944.4</v>
      </c>
      <c r="Y215" s="52">
        <f t="shared" si="165"/>
        <v>1944.4</v>
      </c>
      <c r="Z215" s="52">
        <f t="shared" si="165"/>
        <v>1944.4</v>
      </c>
      <c r="AA215" s="52">
        <f t="shared" si="165"/>
        <v>1685.4</v>
      </c>
      <c r="AB215" s="52">
        <f t="shared" si="165"/>
        <v>1685.4</v>
      </c>
      <c r="AC215" s="52">
        <f t="shared" si="165"/>
        <v>1685.4</v>
      </c>
      <c r="AD215" s="52">
        <f t="shared" si="165"/>
        <v>1685.4</v>
      </c>
      <c r="AE215" s="52">
        <f t="shared" si="165"/>
        <v>1692.4</v>
      </c>
      <c r="AF215" s="52">
        <f t="shared" si="165"/>
        <v>1692.4</v>
      </c>
      <c r="AG215" s="9"/>
      <c r="AH215" s="65">
        <f>AVERAGE(C215:G215)</f>
        <v>4944.08</v>
      </c>
      <c r="AI215" s="65">
        <f t="shared" si="150"/>
        <v>5530.5199999999995</v>
      </c>
      <c r="AJ215" s="65">
        <f t="shared" si="151"/>
        <v>5292.5599999999995</v>
      </c>
      <c r="AK215" s="65">
        <f t="shared" si="152"/>
        <v>2478.0800000000004</v>
      </c>
      <c r="AL215" s="65">
        <f t="shared" si="153"/>
        <v>1944.4</v>
      </c>
      <c r="AM215" s="65">
        <f t="shared" si="154"/>
        <v>1688.2</v>
      </c>
      <c r="AN215" s="66"/>
      <c r="AO215" s="65">
        <f t="shared" si="155"/>
        <v>5237.2999999999993</v>
      </c>
      <c r="AP215" s="65">
        <f t="shared" si="156"/>
        <v>3885.3199999999997</v>
      </c>
      <c r="AQ215" s="65">
        <f t="shared" si="157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1647.6000000000001</v>
      </c>
      <c r="D218" s="52">
        <f t="shared" ref="D218:AF218" si="166">SUM(D219:D226)</f>
        <v>1646</v>
      </c>
      <c r="E218" s="52">
        <f t="shared" si="166"/>
        <v>1644.1</v>
      </c>
      <c r="F218" s="52">
        <f t="shared" si="166"/>
        <v>1641.6000000000001</v>
      </c>
      <c r="G218" s="52">
        <f t="shared" si="166"/>
        <v>1638.7</v>
      </c>
      <c r="H218" s="52">
        <f t="shared" si="166"/>
        <v>1635</v>
      </c>
      <c r="I218" s="52">
        <f t="shared" si="166"/>
        <v>1630.3999999999999</v>
      </c>
      <c r="J218" s="52">
        <f t="shared" si="166"/>
        <v>1624.9</v>
      </c>
      <c r="K218" s="52">
        <f t="shared" si="166"/>
        <v>1618.5</v>
      </c>
      <c r="L218" s="52">
        <f t="shared" si="166"/>
        <v>1610.9</v>
      </c>
      <c r="M218" s="52">
        <f t="shared" si="166"/>
        <v>1602.2</v>
      </c>
      <c r="N218" s="52">
        <f t="shared" si="166"/>
        <v>1592.3000000000002</v>
      </c>
      <c r="O218" s="52">
        <f t="shared" si="166"/>
        <v>1581.6</v>
      </c>
      <c r="P218" s="52">
        <f t="shared" si="166"/>
        <v>1569.9999999999998</v>
      </c>
      <c r="Q218" s="52">
        <f t="shared" si="166"/>
        <v>1558.2000000000003</v>
      </c>
      <c r="R218" s="52">
        <f t="shared" si="166"/>
        <v>1546.3999999999999</v>
      </c>
      <c r="S218" s="52">
        <f t="shared" si="166"/>
        <v>1535.1000000000001</v>
      </c>
      <c r="T218" s="52">
        <f t="shared" si="166"/>
        <v>1524.3000000000002</v>
      </c>
      <c r="U218" s="52">
        <f t="shared" si="166"/>
        <v>1514.4</v>
      </c>
      <c r="V218" s="52">
        <f t="shared" si="166"/>
        <v>1505.6999999999998</v>
      </c>
      <c r="W218" s="52">
        <f t="shared" si="166"/>
        <v>1498</v>
      </c>
      <c r="X218" s="52">
        <f t="shared" si="166"/>
        <v>1491.4999999999998</v>
      </c>
      <c r="Y218" s="52">
        <f t="shared" si="166"/>
        <v>1486.0999999999997</v>
      </c>
      <c r="Z218" s="52">
        <f t="shared" si="166"/>
        <v>1481.6</v>
      </c>
      <c r="AA218" s="52">
        <f t="shared" si="166"/>
        <v>1477.8</v>
      </c>
      <c r="AB218" s="52">
        <f t="shared" si="166"/>
        <v>1474.7999999999997</v>
      </c>
      <c r="AC218" s="52">
        <f t="shared" si="166"/>
        <v>1472.4</v>
      </c>
      <c r="AD218" s="52">
        <f t="shared" si="166"/>
        <v>1470.5</v>
      </c>
      <c r="AE218" s="52">
        <f t="shared" si="166"/>
        <v>1469</v>
      </c>
      <c r="AF218" s="52">
        <f t="shared" si="166"/>
        <v>1467.8</v>
      </c>
      <c r="AG218" s="60"/>
      <c r="AH218" s="65">
        <f>AVERAGE(C218:G218)</f>
        <v>1643.6000000000004</v>
      </c>
      <c r="AI218" s="65">
        <f>AVERAGE(H218:L218)</f>
        <v>1623.9399999999998</v>
      </c>
      <c r="AJ218" s="65">
        <f>AVERAGE(M218:Q218)</f>
        <v>1580.8600000000001</v>
      </c>
      <c r="AK218" s="65">
        <f>AVERAGE(R218:V218)</f>
        <v>1525.18</v>
      </c>
      <c r="AL218" s="65">
        <f>AVERAGE(W218:AA218)</f>
        <v>1486.9999999999998</v>
      </c>
      <c r="AM218" s="65">
        <f>AVERAGE(AB218:AF218)</f>
        <v>1470.9</v>
      </c>
      <c r="AN218" s="60"/>
      <c r="AO218" s="65">
        <f>AVERAGE(AH218:AI218)</f>
        <v>1633.77</v>
      </c>
      <c r="AP218" s="65">
        <f>AVERAGE(AJ218:AK218)</f>
        <v>1553.02</v>
      </c>
      <c r="AQ218" s="65">
        <f>AVERAGE(AL218:AM218)</f>
        <v>1478.9499999999998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735.2</v>
      </c>
      <c r="D222" s="52">
        <f t="shared" si="168"/>
        <v>729.1</v>
      </c>
      <c r="E222" s="52">
        <f t="shared" si="168"/>
        <v>721.5</v>
      </c>
      <c r="F222" s="52">
        <f t="shared" si="168"/>
        <v>711.9</v>
      </c>
      <c r="G222" s="52">
        <f t="shared" si="168"/>
        <v>700</v>
      </c>
      <c r="H222" s="52">
        <f t="shared" si="168"/>
        <v>685.2</v>
      </c>
      <c r="I222" s="52">
        <f t="shared" si="168"/>
        <v>667.1</v>
      </c>
      <c r="J222" s="52">
        <f t="shared" si="168"/>
        <v>645.29999999999995</v>
      </c>
      <c r="K222" s="52">
        <f t="shared" si="168"/>
        <v>619.20000000000005</v>
      </c>
      <c r="L222" s="52">
        <f t="shared" si="168"/>
        <v>588.70000000000005</v>
      </c>
      <c r="M222" s="52">
        <f t="shared" si="168"/>
        <v>553.70000000000005</v>
      </c>
      <c r="N222" s="52">
        <f t="shared" si="168"/>
        <v>514.4</v>
      </c>
      <c r="O222" s="52">
        <f t="shared" si="168"/>
        <v>471.5</v>
      </c>
      <c r="P222" s="52">
        <f t="shared" si="168"/>
        <v>425.8</v>
      </c>
      <c r="Q222" s="52">
        <f t="shared" si="168"/>
        <v>378.7</v>
      </c>
      <c r="R222" s="52">
        <f t="shared" si="168"/>
        <v>331.6</v>
      </c>
      <c r="S222" s="52">
        <f t="shared" si="168"/>
        <v>286</v>
      </c>
      <c r="T222" s="52">
        <f t="shared" si="168"/>
        <v>243</v>
      </c>
      <c r="U222" s="52">
        <f t="shared" si="168"/>
        <v>203.7</v>
      </c>
      <c r="V222" s="52">
        <f t="shared" si="168"/>
        <v>168.7</v>
      </c>
      <c r="W222" s="52">
        <f t="shared" si="168"/>
        <v>138.19999999999999</v>
      </c>
      <c r="X222" s="52">
        <f t="shared" si="168"/>
        <v>112.1</v>
      </c>
      <c r="Y222" s="52">
        <f t="shared" si="168"/>
        <v>90.3</v>
      </c>
      <c r="Z222" s="52">
        <f t="shared" si="168"/>
        <v>72.2</v>
      </c>
      <c r="AA222" s="52">
        <f t="shared" si="168"/>
        <v>57.5</v>
      </c>
      <c r="AB222" s="52">
        <f t="shared" si="168"/>
        <v>45.5</v>
      </c>
      <c r="AC222" s="52">
        <f t="shared" si="168"/>
        <v>35.9</v>
      </c>
      <c r="AD222" s="52">
        <f t="shared" si="168"/>
        <v>28.3</v>
      </c>
      <c r="AE222" s="52">
        <f t="shared" si="168"/>
        <v>22.2</v>
      </c>
      <c r="AF222" s="52">
        <f t="shared" si="168"/>
        <v>17.399999999999999</v>
      </c>
      <c r="AG222" s="9"/>
      <c r="AH222" s="65">
        <f t="shared" si="169"/>
        <v>719.54000000000008</v>
      </c>
      <c r="AI222" s="65">
        <f t="shared" si="170"/>
        <v>641.1</v>
      </c>
      <c r="AJ222" s="65">
        <f t="shared" si="171"/>
        <v>468.82</v>
      </c>
      <c r="AK222" s="65">
        <f t="shared" si="172"/>
        <v>246.6</v>
      </c>
      <c r="AL222" s="65">
        <f t="shared" si="173"/>
        <v>94.059999999999988</v>
      </c>
      <c r="AM222" s="65">
        <f t="shared" si="174"/>
        <v>29.860000000000003</v>
      </c>
      <c r="AN222" s="60"/>
      <c r="AO222" s="65">
        <f t="shared" si="175"/>
        <v>680.32</v>
      </c>
      <c r="AP222" s="65">
        <f t="shared" si="176"/>
        <v>357.71</v>
      </c>
      <c r="AQ222" s="65">
        <f t="shared" si="177"/>
        <v>61.959999999999994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18164.300000000003</v>
      </c>
      <c r="D229" s="52">
        <f t="shared" ref="D229:AF229" si="179">SUM(D230:D237)</f>
        <v>17622.3</v>
      </c>
      <c r="E229" s="52">
        <f t="shared" si="179"/>
        <v>17819.400000000001</v>
      </c>
      <c r="F229" s="52">
        <f t="shared" si="179"/>
        <v>18084.900000000001</v>
      </c>
      <c r="G229" s="52">
        <f t="shared" si="179"/>
        <v>19059.700000000004</v>
      </c>
      <c r="H229" s="52">
        <f t="shared" si="179"/>
        <v>19547.7</v>
      </c>
      <c r="I229" s="52">
        <f t="shared" si="179"/>
        <v>18667.599999999999</v>
      </c>
      <c r="J229" s="52">
        <f t="shared" si="179"/>
        <v>19667</v>
      </c>
      <c r="K229" s="52">
        <f t="shared" si="179"/>
        <v>19766.099999999999</v>
      </c>
      <c r="L229" s="52">
        <f t="shared" si="179"/>
        <v>17888.300000000003</v>
      </c>
      <c r="M229" s="52">
        <f t="shared" si="179"/>
        <v>15133.100000000002</v>
      </c>
      <c r="N229" s="52">
        <f t="shared" si="179"/>
        <v>15125.099999999999</v>
      </c>
      <c r="O229" s="52">
        <f t="shared" si="179"/>
        <v>14022.099999999999</v>
      </c>
      <c r="P229" s="52">
        <f t="shared" si="179"/>
        <v>12947.5</v>
      </c>
      <c r="Q229" s="52">
        <f t="shared" si="179"/>
        <v>11420.699999999999</v>
      </c>
      <c r="R229" s="52">
        <f t="shared" si="179"/>
        <v>9426.0999999999985</v>
      </c>
      <c r="S229" s="52">
        <f t="shared" si="179"/>
        <v>10033.299999999999</v>
      </c>
      <c r="T229" s="52">
        <f t="shared" si="179"/>
        <v>9538.0999999999985</v>
      </c>
      <c r="U229" s="52">
        <f t="shared" si="179"/>
        <v>9292.7999999999993</v>
      </c>
      <c r="V229" s="52">
        <f t="shared" si="179"/>
        <v>6142.0999999999995</v>
      </c>
      <c r="W229" s="52">
        <f t="shared" si="179"/>
        <v>5603.5</v>
      </c>
      <c r="X229" s="52">
        <f t="shared" si="179"/>
        <v>5645.7000000000007</v>
      </c>
      <c r="Y229" s="52">
        <f t="shared" si="179"/>
        <v>5621.1</v>
      </c>
      <c r="Z229" s="52">
        <f t="shared" si="179"/>
        <v>7099.5</v>
      </c>
      <c r="AA229" s="52">
        <f t="shared" si="179"/>
        <v>6819.6</v>
      </c>
      <c r="AB229" s="52">
        <f t="shared" si="179"/>
        <v>6800.3</v>
      </c>
      <c r="AC229" s="52">
        <f t="shared" si="179"/>
        <v>6782.3</v>
      </c>
      <c r="AD229" s="52">
        <f t="shared" si="179"/>
        <v>6765.2999999999993</v>
      </c>
      <c r="AE229" s="52">
        <f t="shared" si="179"/>
        <v>6759.7000000000007</v>
      </c>
      <c r="AF229" s="52">
        <f t="shared" si="179"/>
        <v>6744.2000000000007</v>
      </c>
      <c r="AG229" s="60"/>
      <c r="AH229" s="65">
        <f>AVERAGE(C229:G229)</f>
        <v>18150.120000000003</v>
      </c>
      <c r="AI229" s="65">
        <f>AVERAGE(H229:L229)</f>
        <v>19107.34</v>
      </c>
      <c r="AJ229" s="65">
        <f>AVERAGE(M229:Q229)</f>
        <v>13729.7</v>
      </c>
      <c r="AK229" s="65">
        <f>AVERAGE(R229:V229)</f>
        <v>8886.48</v>
      </c>
      <c r="AL229" s="65">
        <f>AVERAGE(W229:AA229)</f>
        <v>6157.88</v>
      </c>
      <c r="AM229" s="65">
        <f>AVERAGE(AB229:AF229)</f>
        <v>6770.3600000000006</v>
      </c>
      <c r="AN229" s="60"/>
      <c r="AO229" s="65">
        <f>AVERAGE(AH229:AI229)</f>
        <v>18628.730000000003</v>
      </c>
      <c r="AP229" s="65">
        <f>AVERAGE(AJ229:AK229)</f>
        <v>11308.09</v>
      </c>
      <c r="AQ229" s="65">
        <f>AVERAGE(AL229:AM229)</f>
        <v>6464.1200000000008</v>
      </c>
    </row>
    <row r="230" spans="1:43" ht="15.75" x14ac:dyDescent="0.25">
      <c r="A230" s="13" t="s">
        <v>410</v>
      </c>
      <c r="B230" s="13"/>
      <c r="C230" s="52">
        <f t="shared" ref="C230:C236" si="180">C147</f>
        <v>4731.3</v>
      </c>
      <c r="D230" s="52">
        <f t="shared" ref="D230:AF236" si="181">D147</f>
        <v>4742.7000000000007</v>
      </c>
      <c r="E230" s="52">
        <f t="shared" si="181"/>
        <v>4757</v>
      </c>
      <c r="F230" s="52">
        <f t="shared" si="181"/>
        <v>4775</v>
      </c>
      <c r="G230" s="52">
        <f t="shared" si="181"/>
        <v>5209.3</v>
      </c>
      <c r="H230" s="52">
        <f t="shared" si="181"/>
        <v>5336</v>
      </c>
      <c r="I230" s="52">
        <f t="shared" si="181"/>
        <v>5369.9</v>
      </c>
      <c r="J230" s="52">
        <f t="shared" si="181"/>
        <v>5410.9</v>
      </c>
      <c r="K230" s="52">
        <f t="shared" si="181"/>
        <v>5459.8</v>
      </c>
      <c r="L230" s="52">
        <f t="shared" si="181"/>
        <v>4659.4000000000005</v>
      </c>
      <c r="M230" s="52">
        <f t="shared" si="181"/>
        <v>3892.6000000000004</v>
      </c>
      <c r="N230" s="52">
        <f t="shared" si="181"/>
        <v>3966.3</v>
      </c>
      <c r="O230" s="52">
        <f t="shared" si="181"/>
        <v>4047</v>
      </c>
      <c r="P230" s="52">
        <f t="shared" si="181"/>
        <v>4132.6000000000004</v>
      </c>
      <c r="Q230" s="52">
        <f t="shared" si="181"/>
        <v>3039.8999999999996</v>
      </c>
      <c r="R230" s="52">
        <f t="shared" si="181"/>
        <v>2557.1</v>
      </c>
      <c r="S230" s="52">
        <f t="shared" si="181"/>
        <v>2642.8</v>
      </c>
      <c r="T230" s="52">
        <f t="shared" si="181"/>
        <v>2723.4</v>
      </c>
      <c r="U230" s="52">
        <f t="shared" si="181"/>
        <v>2797.2</v>
      </c>
      <c r="V230" s="52">
        <f t="shared" si="181"/>
        <v>1462.2</v>
      </c>
      <c r="W230" s="52">
        <f t="shared" si="181"/>
        <v>1048.1000000000001</v>
      </c>
      <c r="X230" s="52">
        <f t="shared" si="181"/>
        <v>1096.9000000000001</v>
      </c>
      <c r="Y230" s="52">
        <f t="shared" si="181"/>
        <v>1137.9000000000001</v>
      </c>
      <c r="Z230" s="52">
        <f t="shared" si="181"/>
        <v>1171.8000000000002</v>
      </c>
      <c r="AA230" s="52">
        <f t="shared" si="181"/>
        <v>1199.5</v>
      </c>
      <c r="AB230" s="52">
        <f t="shared" si="181"/>
        <v>1222</v>
      </c>
      <c r="AC230" s="52">
        <f t="shared" si="181"/>
        <v>1239.9000000000001</v>
      </c>
      <c r="AD230" s="52">
        <f t="shared" si="181"/>
        <v>1254.3000000000002</v>
      </c>
      <c r="AE230" s="52">
        <f t="shared" si="181"/>
        <v>1265.7</v>
      </c>
      <c r="AF230" s="52">
        <f t="shared" si="181"/>
        <v>1274.7</v>
      </c>
      <c r="AG230" s="9"/>
      <c r="AH230" s="65">
        <f t="shared" ref="AH230:AH237" si="182">AVERAGE(C230:G230)</f>
        <v>4843.0599999999995</v>
      </c>
      <c r="AI230" s="65">
        <f t="shared" ref="AI230:AI237" si="183">AVERAGE(H230:L230)</f>
        <v>5247.2</v>
      </c>
      <c r="AJ230" s="65">
        <f t="shared" ref="AJ230:AJ237" si="184">AVERAGE(M230:Q230)</f>
        <v>3815.6800000000003</v>
      </c>
      <c r="AK230" s="65">
        <f t="shared" ref="AK230:AK237" si="185">AVERAGE(R230:V230)</f>
        <v>2436.54</v>
      </c>
      <c r="AL230" s="65">
        <f t="shared" ref="AL230:AL237" si="186">AVERAGE(W230:AA230)</f>
        <v>1130.8400000000001</v>
      </c>
      <c r="AM230" s="65">
        <f t="shared" ref="AM230:AM237" si="187">AVERAGE(AB230:AF230)</f>
        <v>1251.3200000000002</v>
      </c>
      <c r="AN230" s="60"/>
      <c r="AO230" s="65">
        <f t="shared" ref="AO230:AO237" si="188">AVERAGE(AH230:AI230)</f>
        <v>5045.1299999999992</v>
      </c>
      <c r="AP230" s="65">
        <f t="shared" ref="AP230:AP237" si="189">AVERAGE(AJ230:AK230)</f>
        <v>3126.11</v>
      </c>
      <c r="AQ230" s="65">
        <f t="shared" ref="AQ230:AQ237" si="190">AVERAGE(AL230:AM230)</f>
        <v>1191.0800000000002</v>
      </c>
    </row>
    <row r="231" spans="1:43" ht="15.75" x14ac:dyDescent="0.25">
      <c r="A231" s="13" t="s">
        <v>411</v>
      </c>
      <c r="B231" s="13"/>
      <c r="C231" s="52">
        <f t="shared" si="180"/>
        <v>1978.8</v>
      </c>
      <c r="D231" s="52">
        <f t="shared" ref="D231:R231" si="191">D148</f>
        <v>1979.1999999999998</v>
      </c>
      <c r="E231" s="52">
        <f t="shared" si="191"/>
        <v>1979.6</v>
      </c>
      <c r="F231" s="52">
        <f t="shared" si="191"/>
        <v>1980.1</v>
      </c>
      <c r="G231" s="52">
        <f t="shared" si="191"/>
        <v>1980.8</v>
      </c>
      <c r="H231" s="52">
        <f t="shared" si="191"/>
        <v>1981.6</v>
      </c>
      <c r="I231" s="52">
        <f t="shared" si="191"/>
        <v>1834.2</v>
      </c>
      <c r="J231" s="52">
        <f t="shared" si="191"/>
        <v>1835.4</v>
      </c>
      <c r="K231" s="52">
        <f t="shared" si="191"/>
        <v>1516.9</v>
      </c>
      <c r="L231" s="52">
        <f t="shared" si="191"/>
        <v>1518.6000000000001</v>
      </c>
      <c r="M231" s="52">
        <f t="shared" si="191"/>
        <v>442.7</v>
      </c>
      <c r="N231" s="52">
        <f t="shared" si="191"/>
        <v>64.099999999999994</v>
      </c>
      <c r="O231" s="52">
        <f t="shared" si="191"/>
        <v>66.5</v>
      </c>
      <c r="P231" s="52">
        <f t="shared" si="191"/>
        <v>69</v>
      </c>
      <c r="Q231" s="52">
        <f t="shared" si="191"/>
        <v>71.599999999999994</v>
      </c>
      <c r="R231" s="52">
        <f t="shared" si="191"/>
        <v>74.2</v>
      </c>
      <c r="S231" s="52">
        <f t="shared" si="181"/>
        <v>295.10000000000002</v>
      </c>
      <c r="T231" s="52">
        <f t="shared" si="181"/>
        <v>297.5</v>
      </c>
      <c r="U231" s="52">
        <f t="shared" si="181"/>
        <v>299.7</v>
      </c>
      <c r="V231" s="52">
        <f t="shared" si="181"/>
        <v>301.60000000000002</v>
      </c>
      <c r="W231" s="52">
        <f t="shared" si="181"/>
        <v>303.3</v>
      </c>
      <c r="X231" s="52">
        <f t="shared" si="181"/>
        <v>534.4</v>
      </c>
      <c r="Y231" s="52">
        <f t="shared" si="181"/>
        <v>535.6</v>
      </c>
      <c r="Z231" s="52">
        <f t="shared" si="181"/>
        <v>536.6</v>
      </c>
      <c r="AA231" s="52">
        <f t="shared" si="181"/>
        <v>537.4</v>
      </c>
      <c r="AB231" s="52">
        <f t="shared" si="181"/>
        <v>538.1</v>
      </c>
      <c r="AC231" s="52">
        <f t="shared" si="181"/>
        <v>538.6</v>
      </c>
      <c r="AD231" s="52">
        <f t="shared" si="181"/>
        <v>539</v>
      </c>
      <c r="AE231" s="52">
        <f t="shared" si="181"/>
        <v>539.4</v>
      </c>
      <c r="AF231" s="52">
        <f t="shared" si="181"/>
        <v>539.6</v>
      </c>
      <c r="AG231" s="9"/>
      <c r="AH231" s="65">
        <f t="shared" si="182"/>
        <v>1979.7</v>
      </c>
      <c r="AI231" s="65">
        <f t="shared" si="183"/>
        <v>1737.3400000000001</v>
      </c>
      <c r="AJ231" s="65">
        <f t="shared" si="184"/>
        <v>142.78</v>
      </c>
      <c r="AK231" s="65">
        <f t="shared" si="185"/>
        <v>253.61999999999998</v>
      </c>
      <c r="AL231" s="65">
        <f t="shared" si="186"/>
        <v>489.46000000000004</v>
      </c>
      <c r="AM231" s="65">
        <f t="shared" si="187"/>
        <v>538.93999999999994</v>
      </c>
      <c r="AN231" s="60"/>
      <c r="AO231" s="65">
        <f t="shared" si="188"/>
        <v>1858.52</v>
      </c>
      <c r="AP231" s="65">
        <f t="shared" si="189"/>
        <v>198.2</v>
      </c>
      <c r="AQ231" s="65">
        <f t="shared" si="190"/>
        <v>514.20000000000005</v>
      </c>
    </row>
    <row r="232" spans="1:43" ht="15.75" x14ac:dyDescent="0.25">
      <c r="A232" s="13" t="s">
        <v>676</v>
      </c>
      <c r="B232" s="13"/>
      <c r="C232" s="52">
        <f t="shared" si="180"/>
        <v>1788.2</v>
      </c>
      <c r="D232" s="52">
        <f t="shared" si="181"/>
        <v>1781.5</v>
      </c>
      <c r="E232" s="52">
        <f t="shared" si="181"/>
        <v>1773.2</v>
      </c>
      <c r="F232" s="52">
        <f t="shared" si="181"/>
        <v>1762.7</v>
      </c>
      <c r="G232" s="52">
        <f t="shared" si="181"/>
        <v>1865.8000000000002</v>
      </c>
      <c r="H232" s="52">
        <f t="shared" si="181"/>
        <v>1849.7</v>
      </c>
      <c r="I232" s="52">
        <f t="shared" si="181"/>
        <v>1819.3999999999999</v>
      </c>
      <c r="J232" s="52">
        <f t="shared" si="181"/>
        <v>1795.5</v>
      </c>
      <c r="K232" s="52">
        <f t="shared" si="181"/>
        <v>1747.1</v>
      </c>
      <c r="L232" s="52">
        <f t="shared" si="181"/>
        <v>1553</v>
      </c>
      <c r="M232" s="52">
        <f t="shared" si="181"/>
        <v>1354.4</v>
      </c>
      <c r="N232" s="52">
        <f t="shared" si="181"/>
        <v>1284.3000000000002</v>
      </c>
      <c r="O232" s="52">
        <f t="shared" si="181"/>
        <v>1237.4000000000001</v>
      </c>
      <c r="P232" s="52">
        <f t="shared" si="181"/>
        <v>1187.5999999999999</v>
      </c>
      <c r="Q232" s="52">
        <f t="shared" si="181"/>
        <v>895.90000000000009</v>
      </c>
      <c r="R232" s="52">
        <f t="shared" si="181"/>
        <v>844.6</v>
      </c>
      <c r="S232" s="52">
        <f t="shared" si="181"/>
        <v>810.4</v>
      </c>
      <c r="T232" s="52">
        <f t="shared" si="181"/>
        <v>763.5</v>
      </c>
      <c r="U232" s="52">
        <f t="shared" si="181"/>
        <v>720.59999999999991</v>
      </c>
      <c r="V232" s="52">
        <f t="shared" si="181"/>
        <v>484.9</v>
      </c>
      <c r="W232" s="52">
        <f t="shared" si="181"/>
        <v>451.59999999999997</v>
      </c>
      <c r="X232" s="52">
        <f t="shared" si="181"/>
        <v>439.6</v>
      </c>
      <c r="Y232" s="52">
        <f t="shared" si="181"/>
        <v>415.8</v>
      </c>
      <c r="Z232" s="52">
        <f t="shared" si="181"/>
        <v>396.1</v>
      </c>
      <c r="AA232" s="52">
        <f t="shared" si="181"/>
        <v>380</v>
      </c>
      <c r="AB232" s="52">
        <f t="shared" si="181"/>
        <v>366.90000000000003</v>
      </c>
      <c r="AC232" s="52">
        <f t="shared" si="181"/>
        <v>356.5</v>
      </c>
      <c r="AD232" s="52">
        <f t="shared" si="181"/>
        <v>348.1</v>
      </c>
      <c r="AE232" s="52">
        <f t="shared" si="181"/>
        <v>341.5</v>
      </c>
      <c r="AF232" s="52">
        <f t="shared" si="181"/>
        <v>336.3</v>
      </c>
      <c r="AG232" s="9"/>
      <c r="AH232" s="65">
        <f t="shared" si="182"/>
        <v>1794.28</v>
      </c>
      <c r="AI232" s="65">
        <f t="shared" si="183"/>
        <v>1752.94</v>
      </c>
      <c r="AJ232" s="65">
        <f t="shared" si="184"/>
        <v>1191.92</v>
      </c>
      <c r="AK232" s="65">
        <f t="shared" si="185"/>
        <v>724.8</v>
      </c>
      <c r="AL232" s="65">
        <f t="shared" si="186"/>
        <v>416.62</v>
      </c>
      <c r="AM232" s="65">
        <f t="shared" si="187"/>
        <v>349.86</v>
      </c>
      <c r="AN232" s="60"/>
      <c r="AO232" s="65">
        <f t="shared" si="188"/>
        <v>1773.6100000000001</v>
      </c>
      <c r="AP232" s="65">
        <f t="shared" si="189"/>
        <v>958.36</v>
      </c>
      <c r="AQ232" s="65">
        <f t="shared" si="190"/>
        <v>383.24</v>
      </c>
    </row>
    <row r="233" spans="1:43" ht="15.75" x14ac:dyDescent="0.25">
      <c r="A233" s="13" t="s">
        <v>412</v>
      </c>
      <c r="B233" s="13"/>
      <c r="C233" s="52">
        <f t="shared" si="180"/>
        <v>480.1</v>
      </c>
      <c r="D233" s="52">
        <f t="shared" si="181"/>
        <v>492.40000000000003</v>
      </c>
      <c r="E233" s="52">
        <f t="shared" si="181"/>
        <v>503.2</v>
      </c>
      <c r="F233" s="52">
        <f t="shared" si="181"/>
        <v>512.20000000000005</v>
      </c>
      <c r="G233" s="52">
        <f t="shared" si="181"/>
        <v>695.3</v>
      </c>
      <c r="H233" s="52">
        <f t="shared" si="181"/>
        <v>699.40000000000009</v>
      </c>
      <c r="I233" s="52">
        <f t="shared" si="181"/>
        <v>700.30000000000007</v>
      </c>
      <c r="J233" s="52">
        <f t="shared" si="181"/>
        <v>733.59999999999991</v>
      </c>
      <c r="K233" s="52">
        <f t="shared" si="181"/>
        <v>644.90000000000009</v>
      </c>
      <c r="L233" s="52">
        <f t="shared" si="181"/>
        <v>806.40000000000009</v>
      </c>
      <c r="M233" s="52">
        <f t="shared" si="181"/>
        <v>456.70000000000005</v>
      </c>
      <c r="N233" s="52">
        <f t="shared" si="181"/>
        <v>418.4</v>
      </c>
      <c r="O233" s="52">
        <f t="shared" si="181"/>
        <v>376.4</v>
      </c>
      <c r="P233" s="52">
        <f t="shared" si="181"/>
        <v>331.5</v>
      </c>
      <c r="Q233" s="52">
        <f t="shared" si="181"/>
        <v>382.59999999999997</v>
      </c>
      <c r="R233" s="52">
        <f t="shared" si="181"/>
        <v>336.1</v>
      </c>
      <c r="S233" s="52">
        <f t="shared" si="181"/>
        <v>291.2</v>
      </c>
      <c r="T233" s="52">
        <f t="shared" si="181"/>
        <v>212.7</v>
      </c>
      <c r="U233" s="52">
        <f t="shared" si="181"/>
        <v>173.89999999999998</v>
      </c>
      <c r="V233" s="52">
        <f t="shared" si="181"/>
        <v>326.29999999999995</v>
      </c>
      <c r="W233" s="52">
        <f t="shared" si="181"/>
        <v>294.79999999999995</v>
      </c>
      <c r="X233" s="52">
        <f t="shared" si="181"/>
        <v>268.79999999999995</v>
      </c>
      <c r="Y233" s="52">
        <f t="shared" si="181"/>
        <v>247</v>
      </c>
      <c r="Z233" s="52">
        <f t="shared" si="181"/>
        <v>228.89999999999998</v>
      </c>
      <c r="AA233" s="52">
        <f t="shared" si="181"/>
        <v>246.9</v>
      </c>
      <c r="AB233" s="52">
        <f t="shared" si="181"/>
        <v>124.5</v>
      </c>
      <c r="AC233" s="52">
        <f t="shared" si="181"/>
        <v>112.4</v>
      </c>
      <c r="AD233" s="52">
        <f t="shared" si="181"/>
        <v>102.2</v>
      </c>
      <c r="AE233" s="52">
        <f t="shared" si="181"/>
        <v>93.4</v>
      </c>
      <c r="AF233" s="52">
        <f t="shared" si="181"/>
        <v>85.9</v>
      </c>
      <c r="AG233" s="9"/>
      <c r="AH233" s="65">
        <f t="shared" si="182"/>
        <v>536.64</v>
      </c>
      <c r="AI233" s="65">
        <f t="shared" si="183"/>
        <v>716.92000000000007</v>
      </c>
      <c r="AJ233" s="65">
        <f t="shared" si="184"/>
        <v>393.12</v>
      </c>
      <c r="AK233" s="65">
        <f t="shared" si="185"/>
        <v>268.03999999999996</v>
      </c>
      <c r="AL233" s="65">
        <f t="shared" si="186"/>
        <v>257.28000000000003</v>
      </c>
      <c r="AM233" s="65">
        <f t="shared" si="187"/>
        <v>103.67999999999999</v>
      </c>
      <c r="AN233" s="60"/>
      <c r="AO233" s="65">
        <f t="shared" si="188"/>
        <v>626.78</v>
      </c>
      <c r="AP233" s="65">
        <f t="shared" si="189"/>
        <v>330.58</v>
      </c>
      <c r="AQ233" s="65">
        <f t="shared" si="190"/>
        <v>180.48000000000002</v>
      </c>
    </row>
    <row r="234" spans="1:43" ht="15.75" x14ac:dyDescent="0.25">
      <c r="A234" s="13" t="s">
        <v>436</v>
      </c>
      <c r="B234" s="13"/>
      <c r="C234" s="52">
        <f t="shared" si="180"/>
        <v>505.5</v>
      </c>
      <c r="D234" s="52">
        <f t="shared" si="181"/>
        <v>506.2</v>
      </c>
      <c r="E234" s="52">
        <f t="shared" si="181"/>
        <v>507</v>
      </c>
      <c r="F234" s="52">
        <f t="shared" si="181"/>
        <v>507.5</v>
      </c>
      <c r="G234" s="52">
        <f t="shared" si="181"/>
        <v>655.69999999999993</v>
      </c>
      <c r="H234" s="52">
        <f t="shared" si="181"/>
        <v>655.8</v>
      </c>
      <c r="I234" s="52">
        <f t="shared" si="181"/>
        <v>624</v>
      </c>
      <c r="J234" s="52">
        <f t="shared" si="181"/>
        <v>623.6</v>
      </c>
      <c r="K234" s="52">
        <f t="shared" si="181"/>
        <v>603</v>
      </c>
      <c r="L234" s="52">
        <f t="shared" si="181"/>
        <v>741.09999999999991</v>
      </c>
      <c r="M234" s="52">
        <f t="shared" si="181"/>
        <v>821.69999999999993</v>
      </c>
      <c r="N234" s="52">
        <f t="shared" si="181"/>
        <v>724.8</v>
      </c>
      <c r="O234" s="52">
        <f t="shared" si="181"/>
        <v>711.5</v>
      </c>
      <c r="P234" s="52">
        <f t="shared" si="181"/>
        <v>698.1</v>
      </c>
      <c r="Q234" s="52">
        <f t="shared" si="181"/>
        <v>1277.7</v>
      </c>
      <c r="R234" s="52">
        <f t="shared" si="181"/>
        <v>1264.1999999999998</v>
      </c>
      <c r="S234" s="52">
        <f t="shared" si="181"/>
        <v>1297.5999999999999</v>
      </c>
      <c r="T234" s="52">
        <f t="shared" si="181"/>
        <v>1284.4000000000001</v>
      </c>
      <c r="U234" s="52">
        <f t="shared" si="181"/>
        <v>1271.3999999999999</v>
      </c>
      <c r="V234" s="52">
        <f t="shared" si="181"/>
        <v>442.2</v>
      </c>
      <c r="W234" s="52">
        <f t="shared" si="181"/>
        <v>429.8</v>
      </c>
      <c r="X234" s="52">
        <f t="shared" si="181"/>
        <v>467.09999999999997</v>
      </c>
      <c r="Y234" s="52">
        <f t="shared" si="181"/>
        <v>455.40000000000003</v>
      </c>
      <c r="Z234" s="52">
        <f t="shared" si="181"/>
        <v>744.19999999999993</v>
      </c>
      <c r="AA234" s="52">
        <f t="shared" si="181"/>
        <v>733</v>
      </c>
      <c r="AB234" s="52">
        <f t="shared" si="181"/>
        <v>721.9</v>
      </c>
      <c r="AC234" s="52">
        <f t="shared" si="181"/>
        <v>711.1</v>
      </c>
      <c r="AD234" s="52">
        <f t="shared" si="181"/>
        <v>700.5</v>
      </c>
      <c r="AE234" s="52">
        <f t="shared" si="181"/>
        <v>689.9</v>
      </c>
      <c r="AF234" s="52">
        <f t="shared" si="181"/>
        <v>679.5</v>
      </c>
      <c r="AG234" s="9"/>
      <c r="AH234" s="65">
        <f t="shared" si="182"/>
        <v>536.38</v>
      </c>
      <c r="AI234" s="65">
        <f t="shared" si="183"/>
        <v>649.5</v>
      </c>
      <c r="AJ234" s="65">
        <f t="shared" si="184"/>
        <v>846.76</v>
      </c>
      <c r="AK234" s="65">
        <f t="shared" si="185"/>
        <v>1111.9599999999998</v>
      </c>
      <c r="AL234" s="65">
        <f t="shared" si="186"/>
        <v>565.9</v>
      </c>
      <c r="AM234" s="65">
        <f t="shared" si="187"/>
        <v>700.58</v>
      </c>
      <c r="AN234" s="60"/>
      <c r="AO234" s="65">
        <f t="shared" si="188"/>
        <v>592.94000000000005</v>
      </c>
      <c r="AP234" s="65">
        <f t="shared" si="189"/>
        <v>979.3599999999999</v>
      </c>
      <c r="AQ234" s="65">
        <f t="shared" si="190"/>
        <v>633.24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1326.7</v>
      </c>
      <c r="D236" s="52">
        <f t="shared" si="181"/>
        <v>1332.8999999999999</v>
      </c>
      <c r="E236" s="52">
        <f t="shared" si="181"/>
        <v>1342.2</v>
      </c>
      <c r="F236" s="52">
        <f t="shared" si="181"/>
        <v>1362</v>
      </c>
      <c r="G236" s="52">
        <f t="shared" si="181"/>
        <v>1193.5999999999999</v>
      </c>
      <c r="H236" s="52">
        <f t="shared" si="181"/>
        <v>1220.5999999999999</v>
      </c>
      <c r="I236" s="52">
        <f t="shared" si="181"/>
        <v>1240.4000000000001</v>
      </c>
      <c r="J236" s="52">
        <f t="shared" si="181"/>
        <v>1249.7</v>
      </c>
      <c r="K236" s="52">
        <f t="shared" si="181"/>
        <v>1255.5999999999999</v>
      </c>
      <c r="L236" s="52">
        <f t="shared" si="181"/>
        <v>980.80000000000007</v>
      </c>
      <c r="M236" s="52">
        <f t="shared" si="181"/>
        <v>689.6</v>
      </c>
      <c r="N236" s="52">
        <f t="shared" si="181"/>
        <v>689.4</v>
      </c>
      <c r="O236" s="52">
        <f t="shared" si="181"/>
        <v>690.8</v>
      </c>
      <c r="P236" s="52">
        <f t="shared" si="181"/>
        <v>702.4</v>
      </c>
      <c r="Q236" s="52">
        <f t="shared" si="181"/>
        <v>551.5</v>
      </c>
      <c r="R236" s="52">
        <f t="shared" si="181"/>
        <v>566.5</v>
      </c>
      <c r="S236" s="52">
        <f t="shared" si="181"/>
        <v>588.5</v>
      </c>
      <c r="T236" s="52">
        <f t="shared" si="181"/>
        <v>593</v>
      </c>
      <c r="U236" s="52">
        <f t="shared" si="181"/>
        <v>594</v>
      </c>
      <c r="V236" s="52">
        <f t="shared" si="181"/>
        <v>484.90000000000003</v>
      </c>
      <c r="W236" s="52">
        <f t="shared" si="181"/>
        <v>510.70000000000005</v>
      </c>
      <c r="X236" s="52">
        <f t="shared" si="181"/>
        <v>508.4</v>
      </c>
      <c r="Y236" s="52">
        <f t="shared" si="181"/>
        <v>506.1</v>
      </c>
      <c r="Z236" s="52">
        <f t="shared" si="181"/>
        <v>1554.3999999999999</v>
      </c>
      <c r="AA236" s="52">
        <f t="shared" si="181"/>
        <v>1511.4</v>
      </c>
      <c r="AB236" s="52">
        <f t="shared" si="181"/>
        <v>1646.3</v>
      </c>
      <c r="AC236" s="52">
        <f t="shared" si="181"/>
        <v>1646.3</v>
      </c>
      <c r="AD236" s="52">
        <f t="shared" si="181"/>
        <v>1646.3</v>
      </c>
      <c r="AE236" s="52">
        <f t="shared" si="181"/>
        <v>1649.8</v>
      </c>
      <c r="AF236" s="52">
        <f t="shared" si="181"/>
        <v>1649.8</v>
      </c>
      <c r="AG236" s="9"/>
      <c r="AH236" s="65">
        <f t="shared" si="182"/>
        <v>1311.48</v>
      </c>
      <c r="AI236" s="65">
        <f t="shared" si="183"/>
        <v>1189.4199999999998</v>
      </c>
      <c r="AJ236" s="65">
        <f t="shared" si="184"/>
        <v>664.74</v>
      </c>
      <c r="AK236" s="65">
        <f t="shared" si="185"/>
        <v>565.38</v>
      </c>
      <c r="AL236" s="65">
        <f t="shared" si="186"/>
        <v>918.2</v>
      </c>
      <c r="AM236" s="65">
        <f t="shared" si="187"/>
        <v>1647.7</v>
      </c>
      <c r="AN236" s="60"/>
      <c r="AO236" s="65">
        <f t="shared" si="188"/>
        <v>1250.4499999999998</v>
      </c>
      <c r="AP236" s="65">
        <f t="shared" si="189"/>
        <v>615.05999999999995</v>
      </c>
      <c r="AQ236" s="65">
        <f t="shared" si="190"/>
        <v>1282.95</v>
      </c>
    </row>
    <row r="237" spans="1:43" ht="15.75" x14ac:dyDescent="0.25">
      <c r="A237" s="71" t="s">
        <v>442</v>
      </c>
      <c r="B237" s="13"/>
      <c r="C237" s="52">
        <f>SUM(C154:C156)</f>
        <v>7340.3</v>
      </c>
      <c r="D237" s="52">
        <f t="shared" ref="D237:AF237" si="192">SUM(D154:D156)</f>
        <v>6774.0999999999995</v>
      </c>
      <c r="E237" s="52">
        <f t="shared" si="192"/>
        <v>6944.0999999999995</v>
      </c>
      <c r="F237" s="52">
        <f t="shared" si="192"/>
        <v>7172.5</v>
      </c>
      <c r="G237" s="52">
        <f t="shared" si="192"/>
        <v>7446.5</v>
      </c>
      <c r="H237" s="52">
        <f t="shared" si="192"/>
        <v>7792.1</v>
      </c>
      <c r="I237" s="52">
        <f t="shared" si="192"/>
        <v>7067.3</v>
      </c>
      <c r="J237" s="52">
        <f t="shared" si="192"/>
        <v>8006.6</v>
      </c>
      <c r="K237" s="52">
        <f t="shared" si="192"/>
        <v>8527.5</v>
      </c>
      <c r="L237" s="52">
        <f t="shared" si="192"/>
        <v>7618.3</v>
      </c>
      <c r="M237" s="52">
        <f t="shared" si="192"/>
        <v>7465.3000000000011</v>
      </c>
      <c r="N237" s="52">
        <f t="shared" si="192"/>
        <v>7968.4</v>
      </c>
      <c r="O237" s="52">
        <f t="shared" si="192"/>
        <v>6883.8999999999987</v>
      </c>
      <c r="P237" s="52">
        <f t="shared" si="192"/>
        <v>5818.5999999999995</v>
      </c>
      <c r="Q237" s="52">
        <f t="shared" si="192"/>
        <v>5194.5999999999995</v>
      </c>
      <c r="R237" s="52">
        <f t="shared" si="192"/>
        <v>3777.4</v>
      </c>
      <c r="S237" s="52">
        <f t="shared" si="192"/>
        <v>4102.5</v>
      </c>
      <c r="T237" s="52">
        <f t="shared" si="192"/>
        <v>3659.2</v>
      </c>
      <c r="U237" s="52">
        <f t="shared" si="192"/>
        <v>3432.2999999999997</v>
      </c>
      <c r="V237" s="52">
        <f t="shared" si="192"/>
        <v>2636.8999999999996</v>
      </c>
      <c r="W237" s="52">
        <f t="shared" si="192"/>
        <v>2562.7000000000003</v>
      </c>
      <c r="X237" s="52">
        <f t="shared" si="192"/>
        <v>2328.5000000000005</v>
      </c>
      <c r="Y237" s="52">
        <f t="shared" si="192"/>
        <v>2321.7000000000003</v>
      </c>
      <c r="Z237" s="52">
        <f t="shared" si="192"/>
        <v>2466.2000000000003</v>
      </c>
      <c r="AA237" s="52">
        <f t="shared" si="192"/>
        <v>2210.4</v>
      </c>
      <c r="AB237" s="52">
        <f t="shared" si="192"/>
        <v>2179.8000000000002</v>
      </c>
      <c r="AC237" s="52">
        <f t="shared" si="192"/>
        <v>2176.8000000000002</v>
      </c>
      <c r="AD237" s="52">
        <f t="shared" si="192"/>
        <v>2174.4</v>
      </c>
      <c r="AE237" s="52">
        <f t="shared" si="192"/>
        <v>2179.6000000000004</v>
      </c>
      <c r="AF237" s="52">
        <f t="shared" si="192"/>
        <v>2178.1000000000004</v>
      </c>
      <c r="AG237" s="9"/>
      <c r="AH237" s="65">
        <f t="shared" si="182"/>
        <v>7135.5</v>
      </c>
      <c r="AI237" s="65">
        <f t="shared" si="183"/>
        <v>7802.3600000000006</v>
      </c>
      <c r="AJ237" s="65">
        <f t="shared" si="184"/>
        <v>6666.1599999999989</v>
      </c>
      <c r="AK237" s="65">
        <f t="shared" si="185"/>
        <v>3521.6599999999989</v>
      </c>
      <c r="AL237" s="65">
        <f t="shared" si="186"/>
        <v>2377.9000000000005</v>
      </c>
      <c r="AM237" s="65">
        <f t="shared" si="187"/>
        <v>2177.7400000000002</v>
      </c>
      <c r="AN237" s="60"/>
      <c r="AO237" s="65">
        <f t="shared" si="188"/>
        <v>7468.93</v>
      </c>
      <c r="AP237" s="65">
        <f t="shared" si="189"/>
        <v>5093.9099999999989</v>
      </c>
      <c r="AQ237" s="65">
        <f t="shared" si="190"/>
        <v>2277.8200000000006</v>
      </c>
    </row>
    <row r="238" spans="1:43" x14ac:dyDescent="0.25">
      <c r="C238" s="10">
        <f>SUM(C230:AF230)/SUM(C229:AF229)</f>
        <v>0.25719995142982571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4835.4226162000004</v>
      </c>
      <c r="D241" s="52">
        <f t="shared" si="193"/>
        <v>4893.5149770000007</v>
      </c>
      <c r="E241" s="52">
        <f t="shared" si="193"/>
        <v>4928.6165719999999</v>
      </c>
      <c r="F241" s="52">
        <f t="shared" si="193"/>
        <v>4958.1109698</v>
      </c>
      <c r="G241" s="52">
        <f t="shared" si="193"/>
        <v>5410.3173306999997</v>
      </c>
      <c r="H241" s="52">
        <f t="shared" si="193"/>
        <v>5550.2393804000003</v>
      </c>
      <c r="I241" s="52">
        <f t="shared" si="193"/>
        <v>5593.1174226999992</v>
      </c>
      <c r="J241" s="52">
        <f t="shared" si="193"/>
        <v>5641.5209888999998</v>
      </c>
      <c r="K241" s="52">
        <f t="shared" si="193"/>
        <v>5697.1959366999999</v>
      </c>
      <c r="L241" s="52">
        <f t="shared" si="193"/>
        <v>4882.1300523000009</v>
      </c>
      <c r="M241" s="52">
        <f t="shared" si="193"/>
        <v>4092.6256521000005</v>
      </c>
      <c r="N241" s="52">
        <f t="shared" si="193"/>
        <v>4160.9038777000005</v>
      </c>
      <c r="O241" s="52">
        <f t="shared" si="193"/>
        <v>4242.2880034999998</v>
      </c>
      <c r="P241" s="52">
        <f t="shared" si="193"/>
        <v>4330.5288305000004</v>
      </c>
      <c r="Q241" s="52">
        <f t="shared" si="193"/>
        <v>3211.9055965999996</v>
      </c>
      <c r="R241" s="52">
        <f t="shared" si="193"/>
        <v>2707.1027181999998</v>
      </c>
      <c r="S241" s="52">
        <f t="shared" si="193"/>
        <v>2785.9821802000001</v>
      </c>
      <c r="T241" s="52">
        <f t="shared" si="193"/>
        <v>2864.8758441999998</v>
      </c>
      <c r="U241" s="52">
        <f t="shared" si="193"/>
        <v>2938.4618081999997</v>
      </c>
      <c r="V241" s="52">
        <f t="shared" si="193"/>
        <v>1569.4198816000001</v>
      </c>
      <c r="W241" s="52">
        <f t="shared" si="193"/>
        <v>1130.9416964000002</v>
      </c>
      <c r="X241" s="52">
        <f t="shared" si="193"/>
        <v>1169.9432076000001</v>
      </c>
      <c r="Y241" s="52">
        <f t="shared" si="193"/>
        <v>1206.0493247000002</v>
      </c>
      <c r="Z241" s="52">
        <f t="shared" si="193"/>
        <v>1236.6585307</v>
      </c>
      <c r="AA241" s="52">
        <f t="shared" si="193"/>
        <v>1261.5460604999998</v>
      </c>
      <c r="AB241" s="52">
        <f t="shared" si="193"/>
        <v>1281.3872644</v>
      </c>
      <c r="AC241" s="52">
        <f t="shared" si="193"/>
        <v>1296.7020924000001</v>
      </c>
      <c r="AD241" s="52">
        <f t="shared" si="193"/>
        <v>1308.5966806000001</v>
      </c>
      <c r="AE241" s="52">
        <f t="shared" si="193"/>
        <v>1317.5885212000001</v>
      </c>
      <c r="AF241" s="52">
        <f t="shared" si="193"/>
        <v>1324.2966669</v>
      </c>
      <c r="AH241" s="65">
        <f t="shared" ref="AH241:AH250" si="194">AVERAGE(C241:G241)</f>
        <v>5005.1964931399998</v>
      </c>
      <c r="AI241" s="65">
        <f t="shared" ref="AI241:AI250" si="195">AVERAGE(H241:L241)</f>
        <v>5472.8407562000011</v>
      </c>
      <c r="AJ241" s="65">
        <f t="shared" ref="AJ241:AJ250" si="196">AVERAGE(M241:Q241)</f>
        <v>4007.650392080001</v>
      </c>
      <c r="AK241" s="65">
        <f t="shared" ref="AK241:AK250" si="197">AVERAGE(R241:V241)</f>
        <v>2573.16848648</v>
      </c>
      <c r="AL241" s="65">
        <f t="shared" ref="AL241:AL250" si="198">AVERAGE(W241:AA241)</f>
        <v>1201.0277639800001</v>
      </c>
      <c r="AM241" s="65">
        <f t="shared" ref="AM241:AM250" si="199">AVERAGE(AB241:AF241)</f>
        <v>1305.7142451</v>
      </c>
      <c r="AN241" s="66"/>
      <c r="AO241" s="65">
        <f t="shared" ref="AO241:AO250" si="200">AVERAGE(AH241:AI241)</f>
        <v>5239.0186246700005</v>
      </c>
      <c r="AP241" s="65">
        <f t="shared" ref="AP241:AP250" si="201">AVERAGE(AJ241:AK241)</f>
        <v>3290.4094392800007</v>
      </c>
      <c r="AQ241" s="65">
        <f t="shared" ref="AQ241:AQ250" si="202">AVERAGE(AL241:AM241)</f>
        <v>1253.3710045400001</v>
      </c>
    </row>
    <row r="242" spans="1:43" x14ac:dyDescent="0.25">
      <c r="A242" s="13" t="s">
        <v>411</v>
      </c>
      <c r="B242" s="37"/>
      <c r="C242" s="52">
        <f t="shared" ref="C242:AF242" si="203">C148+C61</f>
        <v>2029.9198152199999</v>
      </c>
      <c r="D242" s="52">
        <f t="shared" si="203"/>
        <v>2065.2303559799998</v>
      </c>
      <c r="E242" s="52">
        <f t="shared" si="203"/>
        <v>2083.2075470699997</v>
      </c>
      <c r="F242" s="52">
        <f t="shared" si="203"/>
        <v>2093.1825114399999</v>
      </c>
      <c r="G242" s="52">
        <f t="shared" si="203"/>
        <v>2100.04138212</v>
      </c>
      <c r="H242" s="52">
        <f t="shared" si="203"/>
        <v>2105.5020318899997</v>
      </c>
      <c r="I242" s="52">
        <f t="shared" si="203"/>
        <v>1955.8800591199999</v>
      </c>
      <c r="J242" s="52">
        <f t="shared" si="203"/>
        <v>1957.8137179500002</v>
      </c>
      <c r="K242" s="52">
        <f t="shared" si="203"/>
        <v>1627.3788504600002</v>
      </c>
      <c r="L242" s="52">
        <f t="shared" si="203"/>
        <v>1625.4945408900001</v>
      </c>
      <c r="M242" s="52">
        <f t="shared" si="203"/>
        <v>499.81112494999996</v>
      </c>
      <c r="N242" s="52">
        <f t="shared" si="203"/>
        <v>89.420640710000001</v>
      </c>
      <c r="O242" s="52">
        <f t="shared" si="203"/>
        <v>82.007674919999999</v>
      </c>
      <c r="P242" s="52">
        <f t="shared" si="203"/>
        <v>80.376692359999993</v>
      </c>
      <c r="Q242" s="52">
        <f t="shared" si="203"/>
        <v>80.544168899999988</v>
      </c>
      <c r="R242" s="52">
        <f t="shared" si="203"/>
        <v>81.303932449999991</v>
      </c>
      <c r="S242" s="52">
        <f t="shared" si="203"/>
        <v>307.75946090000002</v>
      </c>
      <c r="T242" s="52">
        <f t="shared" si="203"/>
        <v>311.54784486</v>
      </c>
      <c r="U242" s="52">
        <f t="shared" si="203"/>
        <v>313.48787565999999</v>
      </c>
      <c r="V242" s="52">
        <f t="shared" si="203"/>
        <v>314.62971517</v>
      </c>
      <c r="W242" s="52">
        <f t="shared" si="203"/>
        <v>315.46799759999999</v>
      </c>
      <c r="X242" s="52">
        <f t="shared" si="203"/>
        <v>552.64327293999997</v>
      </c>
      <c r="Y242" s="52">
        <f t="shared" si="203"/>
        <v>555.86817724000002</v>
      </c>
      <c r="Z242" s="52">
        <f t="shared" si="203"/>
        <v>557.27815195000005</v>
      </c>
      <c r="AA242" s="52">
        <f t="shared" si="203"/>
        <v>557.97627582999996</v>
      </c>
      <c r="AB242" s="52">
        <f t="shared" si="203"/>
        <v>558.43509390999998</v>
      </c>
      <c r="AC242" s="52">
        <f t="shared" si="203"/>
        <v>558.66950334000001</v>
      </c>
      <c r="AD242" s="52">
        <f t="shared" si="203"/>
        <v>558.81715774999998</v>
      </c>
      <c r="AE242" s="52">
        <f t="shared" si="203"/>
        <v>558.99165009000001</v>
      </c>
      <c r="AF242" s="52">
        <f t="shared" si="203"/>
        <v>558.99009166999997</v>
      </c>
      <c r="AH242" s="65">
        <f t="shared" si="194"/>
        <v>2074.3163223659999</v>
      </c>
      <c r="AI242" s="65">
        <f t="shared" si="195"/>
        <v>1854.413840062</v>
      </c>
      <c r="AJ242" s="65">
        <f t="shared" si="196"/>
        <v>166.43206036799998</v>
      </c>
      <c r="AK242" s="65">
        <f t="shared" si="197"/>
        <v>265.74576580799999</v>
      </c>
      <c r="AL242" s="65">
        <f t="shared" si="198"/>
        <v>507.84677511199999</v>
      </c>
      <c r="AM242" s="65">
        <f t="shared" si="199"/>
        <v>558.78069935200006</v>
      </c>
      <c r="AN242" s="66"/>
      <c r="AO242" s="65">
        <f t="shared" si="200"/>
        <v>1964.3650812139999</v>
      </c>
      <c r="AP242" s="65">
        <f t="shared" si="201"/>
        <v>216.08891308799997</v>
      </c>
      <c r="AQ242" s="65">
        <f t="shared" si="202"/>
        <v>533.31373723199999</v>
      </c>
    </row>
    <row r="243" spans="1:43" x14ac:dyDescent="0.25">
      <c r="A243" s="13" t="s">
        <v>676</v>
      </c>
      <c r="B243" s="37"/>
      <c r="C243" s="52">
        <f t="shared" ref="C243:AF243" si="204">C149+C62</f>
        <v>1836.5456462</v>
      </c>
      <c r="D243" s="52">
        <f t="shared" si="204"/>
        <v>1858.2398930300001</v>
      </c>
      <c r="E243" s="52">
        <f t="shared" si="204"/>
        <v>1863.28376329</v>
      </c>
      <c r="F243" s="52">
        <f t="shared" si="204"/>
        <v>1859.6121375800001</v>
      </c>
      <c r="G243" s="52">
        <f t="shared" si="204"/>
        <v>1970.9987329900002</v>
      </c>
      <c r="H243" s="52">
        <f t="shared" si="204"/>
        <v>1959.4792519299999</v>
      </c>
      <c r="I243" s="52">
        <f t="shared" si="204"/>
        <v>1931.4974136499998</v>
      </c>
      <c r="J243" s="52">
        <f t="shared" si="204"/>
        <v>1909.0405156100001</v>
      </c>
      <c r="K243" s="52">
        <f t="shared" si="204"/>
        <v>1860.5427282799999</v>
      </c>
      <c r="L243" s="52">
        <f t="shared" si="204"/>
        <v>1659.7441492600001</v>
      </c>
      <c r="M243" s="52">
        <f t="shared" si="204"/>
        <v>1451.38923677</v>
      </c>
      <c r="N243" s="52">
        <f t="shared" si="204"/>
        <v>1375.2231098700001</v>
      </c>
      <c r="O243" s="52">
        <f t="shared" si="204"/>
        <v>1324.24176401</v>
      </c>
      <c r="P243" s="52">
        <f t="shared" si="204"/>
        <v>1270.7517352099999</v>
      </c>
      <c r="Q243" s="52">
        <f t="shared" si="204"/>
        <v>965.91037325000013</v>
      </c>
      <c r="R243" s="52">
        <f t="shared" si="204"/>
        <v>907.34071934000008</v>
      </c>
      <c r="S243" s="52">
        <f t="shared" si="204"/>
        <v>868.51459999999997</v>
      </c>
      <c r="T243" s="52">
        <f t="shared" si="204"/>
        <v>817.35201901999994</v>
      </c>
      <c r="U243" s="52">
        <f t="shared" si="204"/>
        <v>770.43175323999992</v>
      </c>
      <c r="V243" s="52">
        <f t="shared" si="204"/>
        <v>523.76460453000004</v>
      </c>
      <c r="W243" s="52">
        <f t="shared" si="204"/>
        <v>484.42996884999997</v>
      </c>
      <c r="X243" s="52">
        <f t="shared" si="204"/>
        <v>468.87741071000005</v>
      </c>
      <c r="Y243" s="52">
        <f t="shared" si="204"/>
        <v>441.98237611000002</v>
      </c>
      <c r="Z243" s="52">
        <f t="shared" si="204"/>
        <v>419.52316732000003</v>
      </c>
      <c r="AA243" s="52">
        <f t="shared" si="204"/>
        <v>400.95168874000001</v>
      </c>
      <c r="AB243" s="52">
        <f t="shared" si="204"/>
        <v>385.63367607000004</v>
      </c>
      <c r="AC243" s="52">
        <f t="shared" si="204"/>
        <v>373.24795671999999</v>
      </c>
      <c r="AD243" s="52">
        <f t="shared" si="204"/>
        <v>363.06493345000001</v>
      </c>
      <c r="AE243" s="52">
        <f t="shared" si="204"/>
        <v>354.86725232000003</v>
      </c>
      <c r="AF243" s="52">
        <f t="shared" si="204"/>
        <v>348.23545277000005</v>
      </c>
      <c r="AH243" s="65">
        <f t="shared" si="194"/>
        <v>1877.7360346180001</v>
      </c>
      <c r="AI243" s="65">
        <f t="shared" si="195"/>
        <v>1864.0608117460001</v>
      </c>
      <c r="AJ243" s="65">
        <f t="shared" si="196"/>
        <v>1277.5032438220001</v>
      </c>
      <c r="AK243" s="65">
        <f t="shared" si="197"/>
        <v>777.48073922599997</v>
      </c>
      <c r="AL243" s="65">
        <f t="shared" si="198"/>
        <v>443.15292234600003</v>
      </c>
      <c r="AM243" s="65">
        <f t="shared" si="199"/>
        <v>365.00985426599999</v>
      </c>
      <c r="AN243" s="66"/>
      <c r="AO243" s="65">
        <f t="shared" si="200"/>
        <v>1870.898423182</v>
      </c>
      <c r="AP243" s="65">
        <f t="shared" si="201"/>
        <v>1027.491991524</v>
      </c>
      <c r="AQ243" s="65">
        <f t="shared" si="202"/>
        <v>404.08138830600001</v>
      </c>
    </row>
    <row r="244" spans="1:43" x14ac:dyDescent="0.25">
      <c r="A244" s="13" t="s">
        <v>412</v>
      </c>
      <c r="B244" s="37"/>
      <c r="C244" s="52">
        <f t="shared" ref="C244:AF244" si="205">C150+C63</f>
        <v>503.81567050000007</v>
      </c>
      <c r="D244" s="52">
        <f t="shared" si="205"/>
        <v>526.90509110000005</v>
      </c>
      <c r="E244" s="52">
        <f t="shared" si="205"/>
        <v>543.01252890000001</v>
      </c>
      <c r="F244" s="52">
        <f t="shared" si="205"/>
        <v>555.24743450000005</v>
      </c>
      <c r="G244" s="52">
        <f t="shared" si="205"/>
        <v>749.49737359999995</v>
      </c>
      <c r="H244" s="52">
        <f t="shared" si="205"/>
        <v>759.12043349999999</v>
      </c>
      <c r="I244" s="52">
        <f t="shared" si="205"/>
        <v>763.09835060000012</v>
      </c>
      <c r="J244" s="52">
        <f t="shared" si="205"/>
        <v>800.23733779999986</v>
      </c>
      <c r="K244" s="52">
        <f t="shared" si="205"/>
        <v>709.44144700000015</v>
      </c>
      <c r="L244" s="52">
        <f t="shared" si="205"/>
        <v>879.15562740000007</v>
      </c>
      <c r="M244" s="52">
        <f t="shared" si="205"/>
        <v>515.34843460000002</v>
      </c>
      <c r="N244" s="52">
        <f t="shared" si="205"/>
        <v>470.18388049999993</v>
      </c>
      <c r="O244" s="52">
        <f t="shared" si="205"/>
        <v>423.78120799999999</v>
      </c>
      <c r="P244" s="52">
        <f t="shared" si="205"/>
        <v>374.99824440000003</v>
      </c>
      <c r="Q244" s="52">
        <f t="shared" si="205"/>
        <v>427.17458019999998</v>
      </c>
      <c r="R244" s="52">
        <f t="shared" si="205"/>
        <v>378.58108479999999</v>
      </c>
      <c r="S244" s="52">
        <f t="shared" si="205"/>
        <v>330.38711869999997</v>
      </c>
      <c r="T244" s="52">
        <f t="shared" si="205"/>
        <v>246.36973619999998</v>
      </c>
      <c r="U244" s="52">
        <f t="shared" si="205"/>
        <v>203.15088839999999</v>
      </c>
      <c r="V244" s="52">
        <f t="shared" si="205"/>
        <v>361.13123639999998</v>
      </c>
      <c r="W244" s="52">
        <f t="shared" si="205"/>
        <v>329.80741689999996</v>
      </c>
      <c r="X244" s="52">
        <f t="shared" si="205"/>
        <v>302.13048479999992</v>
      </c>
      <c r="Y244" s="52">
        <f t="shared" si="205"/>
        <v>278.22210849999999</v>
      </c>
      <c r="Z244" s="52">
        <f t="shared" si="205"/>
        <v>258.06418789999998</v>
      </c>
      <c r="AA244" s="52">
        <f t="shared" si="205"/>
        <v>275.80752459999997</v>
      </c>
      <c r="AB244" s="52">
        <f t="shared" si="205"/>
        <v>146.73762820000002</v>
      </c>
      <c r="AC244" s="52">
        <f t="shared" si="205"/>
        <v>131.00613480000001</v>
      </c>
      <c r="AD244" s="52">
        <f t="shared" si="205"/>
        <v>118.42696780000001</v>
      </c>
      <c r="AE244" s="52">
        <f t="shared" si="205"/>
        <v>107.74770129999999</v>
      </c>
      <c r="AF244" s="52">
        <f t="shared" si="205"/>
        <v>98.621665900000011</v>
      </c>
      <c r="AH244" s="65">
        <f t="shared" si="194"/>
        <v>575.69561972000008</v>
      </c>
      <c r="AI244" s="65">
        <f t="shared" si="195"/>
        <v>782.21063925999999</v>
      </c>
      <c r="AJ244" s="65">
        <f t="shared" si="196"/>
        <v>442.29726954</v>
      </c>
      <c r="AK244" s="65">
        <f t="shared" si="197"/>
        <v>303.92401289999998</v>
      </c>
      <c r="AL244" s="65">
        <f t="shared" si="198"/>
        <v>288.80634453999994</v>
      </c>
      <c r="AM244" s="65">
        <f t="shared" si="199"/>
        <v>120.50801960000001</v>
      </c>
      <c r="AN244" s="66"/>
      <c r="AO244" s="65">
        <f t="shared" si="200"/>
        <v>678.95312949000004</v>
      </c>
      <c r="AP244" s="65">
        <f t="shared" si="201"/>
        <v>373.11064121999999</v>
      </c>
      <c r="AQ244" s="65">
        <f t="shared" si="202"/>
        <v>204.65718206999998</v>
      </c>
    </row>
    <row r="245" spans="1:43" x14ac:dyDescent="0.25">
      <c r="A245" s="13" t="s">
        <v>436</v>
      </c>
      <c r="B245" s="37"/>
      <c r="C245" s="52">
        <f t="shared" ref="C245:AF245" si="206">C151+C64</f>
        <v>516.15167240000005</v>
      </c>
      <c r="D245" s="52">
        <f t="shared" si="206"/>
        <v>521.3468024</v>
      </c>
      <c r="E245" s="52">
        <f t="shared" si="206"/>
        <v>524.11923890000003</v>
      </c>
      <c r="F245" s="52">
        <f t="shared" si="206"/>
        <v>525.68789400000003</v>
      </c>
      <c r="G245" s="52">
        <f t="shared" si="206"/>
        <v>677.7731667999999</v>
      </c>
      <c r="H245" s="52">
        <f t="shared" si="206"/>
        <v>679.7370555</v>
      </c>
      <c r="I245" s="52">
        <f t="shared" si="206"/>
        <v>648.3083451</v>
      </c>
      <c r="J245" s="52">
        <f t="shared" si="206"/>
        <v>648.40116340000009</v>
      </c>
      <c r="K245" s="52">
        <f t="shared" si="206"/>
        <v>627.88637589999996</v>
      </c>
      <c r="L245" s="52">
        <f t="shared" si="206"/>
        <v>769.30677369999989</v>
      </c>
      <c r="M245" s="52">
        <f t="shared" si="206"/>
        <v>853.21973859999991</v>
      </c>
      <c r="N245" s="52">
        <f t="shared" si="206"/>
        <v>755.75978839999993</v>
      </c>
      <c r="O245" s="52">
        <f t="shared" si="206"/>
        <v>742.22651210000004</v>
      </c>
      <c r="P245" s="52">
        <f t="shared" si="206"/>
        <v>728.6971281000001</v>
      </c>
      <c r="Q245" s="52">
        <f t="shared" si="206"/>
        <v>1321.0344121000001</v>
      </c>
      <c r="R245" s="52">
        <f t="shared" si="206"/>
        <v>1312.5947413999997</v>
      </c>
      <c r="S245" s="52">
        <f t="shared" si="206"/>
        <v>1348.9884688999998</v>
      </c>
      <c r="T245" s="52">
        <f t="shared" si="206"/>
        <v>1337.0441517000002</v>
      </c>
      <c r="U245" s="52">
        <f t="shared" si="206"/>
        <v>1324.6134841999999</v>
      </c>
      <c r="V245" s="52">
        <f t="shared" si="206"/>
        <v>476.89851739999995</v>
      </c>
      <c r="W245" s="52">
        <f t="shared" si="206"/>
        <v>457.63402589999998</v>
      </c>
      <c r="X245" s="52">
        <f t="shared" si="206"/>
        <v>493.15144299999997</v>
      </c>
      <c r="Y245" s="52">
        <f t="shared" si="206"/>
        <v>480.23263220000001</v>
      </c>
      <c r="Z245" s="52">
        <f t="shared" si="206"/>
        <v>774.5597722</v>
      </c>
      <c r="AA245" s="52">
        <f t="shared" si="206"/>
        <v>764.93236819999993</v>
      </c>
      <c r="AB245" s="52">
        <f t="shared" si="206"/>
        <v>753.87491399999999</v>
      </c>
      <c r="AC245" s="52">
        <f t="shared" si="206"/>
        <v>742.60488659999999</v>
      </c>
      <c r="AD245" s="52">
        <f t="shared" si="206"/>
        <v>731.35848659999999</v>
      </c>
      <c r="AE245" s="52">
        <f t="shared" si="206"/>
        <v>720.04281109999999</v>
      </c>
      <c r="AF245" s="52">
        <f t="shared" si="206"/>
        <v>708.89938970000003</v>
      </c>
      <c r="AH245" s="65">
        <f t="shared" si="194"/>
        <v>553.01575489999993</v>
      </c>
      <c r="AI245" s="65">
        <f t="shared" si="195"/>
        <v>674.72794271999987</v>
      </c>
      <c r="AJ245" s="65">
        <f t="shared" si="196"/>
        <v>880.18751585999996</v>
      </c>
      <c r="AK245" s="65">
        <f t="shared" si="197"/>
        <v>1160.0278727199998</v>
      </c>
      <c r="AL245" s="65">
        <f t="shared" si="198"/>
        <v>594.10204829999998</v>
      </c>
      <c r="AM245" s="65">
        <f t="shared" si="199"/>
        <v>731.35609760000011</v>
      </c>
      <c r="AN245" s="66"/>
      <c r="AO245" s="65">
        <f t="shared" si="200"/>
        <v>613.87184880999985</v>
      </c>
      <c r="AP245" s="65">
        <f t="shared" si="201"/>
        <v>1020.1076942899999</v>
      </c>
      <c r="AQ245" s="65">
        <f t="shared" si="202"/>
        <v>662.72907295000005</v>
      </c>
    </row>
    <row r="246" spans="1:43" x14ac:dyDescent="0.25">
      <c r="A246" s="13" t="s">
        <v>437</v>
      </c>
      <c r="B246" s="37"/>
      <c r="C246" s="52">
        <f t="shared" ref="C246:AF246" si="207">C152+C65</f>
        <v>13.613299080000003</v>
      </c>
      <c r="D246" s="52">
        <f t="shared" si="207"/>
        <v>13.614645760000002</v>
      </c>
      <c r="E246" s="52">
        <f t="shared" si="207"/>
        <v>13.46578897</v>
      </c>
      <c r="F246" s="52">
        <f t="shared" si="207"/>
        <v>13.293789310000003</v>
      </c>
      <c r="G246" s="52">
        <f t="shared" si="207"/>
        <v>13.11337297</v>
      </c>
      <c r="H246" s="52">
        <f t="shared" si="207"/>
        <v>12.930953039999999</v>
      </c>
      <c r="I246" s="52">
        <f t="shared" si="207"/>
        <v>12.544951939999999</v>
      </c>
      <c r="J246" s="52">
        <f t="shared" si="207"/>
        <v>12.161939420000003</v>
      </c>
      <c r="K246" s="52">
        <f t="shared" si="207"/>
        <v>11.782108179999998</v>
      </c>
      <c r="L246" s="52">
        <f t="shared" si="207"/>
        <v>11.1986843</v>
      </c>
      <c r="M246" s="52">
        <f t="shared" si="207"/>
        <v>10.610852919999997</v>
      </c>
      <c r="N246" s="52">
        <f t="shared" si="207"/>
        <v>9.9241788599999996</v>
      </c>
      <c r="O246" s="52">
        <f t="shared" si="207"/>
        <v>9.1374661299999982</v>
      </c>
      <c r="P246" s="52">
        <f t="shared" si="207"/>
        <v>8.2492508499999992</v>
      </c>
      <c r="Q246" s="52">
        <f t="shared" si="207"/>
        <v>7.4599484399999998</v>
      </c>
      <c r="R246" s="52">
        <f t="shared" si="207"/>
        <v>6.5666460599999965</v>
      </c>
      <c r="S246" s="52">
        <f t="shared" si="207"/>
        <v>5.7758923799999993</v>
      </c>
      <c r="T246" s="52">
        <f t="shared" si="207"/>
        <v>4.985230060000001</v>
      </c>
      <c r="U246" s="52">
        <f t="shared" si="207"/>
        <v>4.2944044800000016</v>
      </c>
      <c r="V246" s="52">
        <f t="shared" si="207"/>
        <v>3.6976254999999996</v>
      </c>
      <c r="W246" s="52">
        <f t="shared" si="207"/>
        <v>3.0986000999999987</v>
      </c>
      <c r="X246" s="52">
        <f t="shared" si="207"/>
        <v>2.6012071399999996</v>
      </c>
      <c r="Y246" s="52">
        <f t="shared" si="207"/>
        <v>2.2056795299999963</v>
      </c>
      <c r="Z246" s="52">
        <f t="shared" si="207"/>
        <v>1.9144549299999938</v>
      </c>
      <c r="AA246" s="52">
        <f t="shared" si="207"/>
        <v>1.6220030599999973</v>
      </c>
      <c r="AB246" s="52">
        <f t="shared" si="207"/>
        <v>1.4281895700000036</v>
      </c>
      <c r="AC246" s="52">
        <f t="shared" si="207"/>
        <v>1.3336648199999999</v>
      </c>
      <c r="AD246" s="52">
        <f t="shared" si="207"/>
        <v>1.1368060100000008</v>
      </c>
      <c r="AE246" s="52">
        <f t="shared" si="207"/>
        <v>1.039830879999998</v>
      </c>
      <c r="AF246" s="52">
        <f t="shared" si="207"/>
        <v>0.94262943999999327</v>
      </c>
      <c r="AH246" s="65">
        <f t="shared" si="194"/>
        <v>13.420179218000001</v>
      </c>
      <c r="AI246" s="65">
        <f t="shared" si="195"/>
        <v>12.123727376</v>
      </c>
      <c r="AJ246" s="65">
        <f t="shared" si="196"/>
        <v>9.0763394399999999</v>
      </c>
      <c r="AK246" s="65">
        <f t="shared" si="197"/>
        <v>5.0639596959999995</v>
      </c>
      <c r="AL246" s="65">
        <f t="shared" si="198"/>
        <v>2.2883889519999974</v>
      </c>
      <c r="AM246" s="65">
        <f t="shared" si="199"/>
        <v>1.1762241439999992</v>
      </c>
      <c r="AN246" s="66"/>
      <c r="AO246" s="65">
        <f t="shared" si="200"/>
        <v>12.771953297</v>
      </c>
      <c r="AP246" s="65">
        <f t="shared" si="201"/>
        <v>7.0701495679999997</v>
      </c>
      <c r="AQ246" s="65">
        <f t="shared" si="202"/>
        <v>1.7323065479999982</v>
      </c>
    </row>
    <row r="247" spans="1:43" x14ac:dyDescent="0.25">
      <c r="A247" s="13" t="s">
        <v>675</v>
      </c>
      <c r="B247" s="37"/>
      <c r="C247" s="52">
        <f t="shared" ref="C247:AF247" si="208">C153+C66</f>
        <v>1384.7201537999999</v>
      </c>
      <c r="D247" s="52">
        <f t="shared" si="208"/>
        <v>1417.8954101999998</v>
      </c>
      <c r="E247" s="52">
        <f t="shared" si="208"/>
        <v>1439.7328348999999</v>
      </c>
      <c r="F247" s="52">
        <f t="shared" si="208"/>
        <v>1467.1851501000001</v>
      </c>
      <c r="G247" s="52">
        <f t="shared" si="208"/>
        <v>1295.6946519999999</v>
      </c>
      <c r="H247" s="52">
        <f t="shared" si="208"/>
        <v>1324.4632460999999</v>
      </c>
      <c r="I247" s="52">
        <f t="shared" si="208"/>
        <v>1347.4475255000002</v>
      </c>
      <c r="J247" s="52">
        <f t="shared" si="208"/>
        <v>1359.7888109999999</v>
      </c>
      <c r="K247" s="52">
        <f t="shared" si="208"/>
        <v>1368.3566080999999</v>
      </c>
      <c r="L247" s="52">
        <f t="shared" si="208"/>
        <v>1082.1710532000002</v>
      </c>
      <c r="M247" s="52">
        <f t="shared" si="208"/>
        <v>772.90658469999994</v>
      </c>
      <c r="N247" s="52">
        <f t="shared" si="208"/>
        <v>766.1890482</v>
      </c>
      <c r="O247" s="52">
        <f t="shared" si="208"/>
        <v>765.22288099999992</v>
      </c>
      <c r="P247" s="52">
        <f t="shared" si="208"/>
        <v>776.26095540000006</v>
      </c>
      <c r="Q247" s="52">
        <f t="shared" si="208"/>
        <v>617.49941590000003</v>
      </c>
      <c r="R247" s="52">
        <f t="shared" si="208"/>
        <v>629.70067370000004</v>
      </c>
      <c r="S247" s="52">
        <f t="shared" si="208"/>
        <v>651.18817719999993</v>
      </c>
      <c r="T247" s="52">
        <f t="shared" si="208"/>
        <v>655.1358252</v>
      </c>
      <c r="U247" s="52">
        <f t="shared" si="208"/>
        <v>655.37067309999998</v>
      </c>
      <c r="V247" s="52">
        <f t="shared" si="208"/>
        <v>540.11374610000007</v>
      </c>
      <c r="W247" s="52">
        <f t="shared" si="208"/>
        <v>564.06038420000004</v>
      </c>
      <c r="X247" s="52">
        <f t="shared" si="208"/>
        <v>560.26889619999997</v>
      </c>
      <c r="Y247" s="52">
        <f t="shared" si="208"/>
        <v>556.57726969999999</v>
      </c>
      <c r="Z247" s="52">
        <f t="shared" si="208"/>
        <v>1651.6613631</v>
      </c>
      <c r="AA247" s="52">
        <f t="shared" si="208"/>
        <v>1626.1037861</v>
      </c>
      <c r="AB247" s="52">
        <f t="shared" si="208"/>
        <v>1774.2067893999999</v>
      </c>
      <c r="AC247" s="52">
        <f t="shared" si="208"/>
        <v>1779.9955774</v>
      </c>
      <c r="AD247" s="52">
        <f t="shared" si="208"/>
        <v>1782.9271119999999</v>
      </c>
      <c r="AE247" s="52">
        <f t="shared" si="208"/>
        <v>1788.4144888999999</v>
      </c>
      <c r="AF247" s="52">
        <f t="shared" si="208"/>
        <v>1789.7794592999999</v>
      </c>
      <c r="AH247" s="65">
        <f t="shared" si="194"/>
        <v>1401.0456402</v>
      </c>
      <c r="AI247" s="65">
        <f t="shared" si="195"/>
        <v>1296.4454487799999</v>
      </c>
      <c r="AJ247" s="65">
        <f t="shared" si="196"/>
        <v>739.6157770399999</v>
      </c>
      <c r="AK247" s="65">
        <f t="shared" si="197"/>
        <v>626.30181905999996</v>
      </c>
      <c r="AL247" s="65">
        <f t="shared" si="198"/>
        <v>991.73433985999998</v>
      </c>
      <c r="AM247" s="65">
        <f t="shared" si="199"/>
        <v>1783.0646853999999</v>
      </c>
      <c r="AN247" s="66"/>
      <c r="AO247" s="65">
        <f t="shared" si="200"/>
        <v>1348.7455444899999</v>
      </c>
      <c r="AP247" s="65">
        <f t="shared" si="201"/>
        <v>682.95879804999993</v>
      </c>
      <c r="AQ247" s="65">
        <f t="shared" si="202"/>
        <v>1387.3995126299999</v>
      </c>
    </row>
    <row r="248" spans="1:43" x14ac:dyDescent="0.25">
      <c r="A248" s="13" t="s">
        <v>413</v>
      </c>
      <c r="B248" s="37"/>
      <c r="C248" s="52">
        <f t="shared" ref="C248:AF248" si="209">C154+C67</f>
        <v>2654.4939194000003</v>
      </c>
      <c r="D248" s="52">
        <f t="shared" si="209"/>
        <v>2414.4300461299999</v>
      </c>
      <c r="E248" s="52">
        <f t="shared" si="209"/>
        <v>2524.0305921599997</v>
      </c>
      <c r="F248" s="52">
        <f t="shared" si="209"/>
        <v>2656.7902209100002</v>
      </c>
      <c r="G248" s="52">
        <f t="shared" si="209"/>
        <v>2708.3616738300002</v>
      </c>
      <c r="H248" s="52">
        <f t="shared" si="209"/>
        <v>2885.3486931299999</v>
      </c>
      <c r="I248" s="52">
        <f t="shared" si="209"/>
        <v>2529.9744320499999</v>
      </c>
      <c r="J248" s="52">
        <f t="shared" si="209"/>
        <v>3022.8138958300001</v>
      </c>
      <c r="K248" s="52">
        <f t="shared" si="209"/>
        <v>3329.7904947699999</v>
      </c>
      <c r="L248" s="52">
        <f t="shared" si="209"/>
        <v>2987.4115634100003</v>
      </c>
      <c r="M248" s="52">
        <f t="shared" si="209"/>
        <v>3223.3231429400003</v>
      </c>
      <c r="N248" s="52">
        <f t="shared" si="209"/>
        <v>3526.6616968899998</v>
      </c>
      <c r="O248" s="52">
        <f t="shared" si="209"/>
        <v>2974.1094604</v>
      </c>
      <c r="P248" s="52">
        <f t="shared" si="209"/>
        <v>2417.4307460800001</v>
      </c>
      <c r="Q248" s="52">
        <f t="shared" si="209"/>
        <v>2085.6042580100002</v>
      </c>
      <c r="R248" s="52">
        <f t="shared" si="209"/>
        <v>1415.9400794600001</v>
      </c>
      <c r="S248" s="52">
        <f t="shared" si="209"/>
        <v>1562.45800695</v>
      </c>
      <c r="T248" s="52">
        <f t="shared" si="209"/>
        <v>1333.76956195</v>
      </c>
      <c r="U248" s="52">
        <f t="shared" si="209"/>
        <v>1215.0815280900001</v>
      </c>
      <c r="V248" s="52">
        <f t="shared" si="209"/>
        <v>1151.4400227599999</v>
      </c>
      <c r="W248" s="52">
        <f t="shared" si="209"/>
        <v>1174.4204573100001</v>
      </c>
      <c r="X248" s="52">
        <f t="shared" si="209"/>
        <v>1036.7395099300002</v>
      </c>
      <c r="Y248" s="52">
        <f t="shared" si="209"/>
        <v>1032.0793338800001</v>
      </c>
      <c r="Z248" s="52">
        <f t="shared" si="209"/>
        <v>1028.7641550400001</v>
      </c>
      <c r="AA248" s="52">
        <f t="shared" si="209"/>
        <v>891.87103044000003</v>
      </c>
      <c r="AB248" s="52">
        <f t="shared" si="209"/>
        <v>887.77023580000002</v>
      </c>
      <c r="AC248" s="52">
        <f t="shared" si="209"/>
        <v>884.92008248000002</v>
      </c>
      <c r="AD248" s="52">
        <f t="shared" si="209"/>
        <v>882.57681675000003</v>
      </c>
      <c r="AE248" s="52">
        <f t="shared" si="209"/>
        <v>884.11591680000004</v>
      </c>
      <c r="AF248" s="52">
        <f t="shared" si="209"/>
        <v>882.27634010000008</v>
      </c>
      <c r="AH248" s="65">
        <f t="shared" si="194"/>
        <v>2591.6212904860004</v>
      </c>
      <c r="AI248" s="65">
        <f t="shared" si="195"/>
        <v>2951.0678158380001</v>
      </c>
      <c r="AJ248" s="65">
        <f t="shared" si="196"/>
        <v>2845.4258608640002</v>
      </c>
      <c r="AK248" s="65">
        <f t="shared" si="197"/>
        <v>1335.7378398420001</v>
      </c>
      <c r="AL248" s="65">
        <f t="shared" si="198"/>
        <v>1032.77489732</v>
      </c>
      <c r="AM248" s="65">
        <f t="shared" si="199"/>
        <v>884.33187838600008</v>
      </c>
      <c r="AN248" s="66"/>
      <c r="AO248" s="65">
        <f t="shared" si="200"/>
        <v>2771.344553162</v>
      </c>
      <c r="AP248" s="65">
        <f t="shared" si="201"/>
        <v>2090.5818503529999</v>
      </c>
      <c r="AQ248" s="65">
        <f t="shared" si="202"/>
        <v>958.553387853</v>
      </c>
    </row>
    <row r="249" spans="1:43" x14ac:dyDescent="0.25">
      <c r="A249" s="13" t="s">
        <v>414</v>
      </c>
      <c r="B249" s="37"/>
      <c r="C249" s="52">
        <f t="shared" ref="C249:AF249" si="210">C155+C68</f>
        <v>4954.5709122999997</v>
      </c>
      <c r="D249" s="52">
        <f t="shared" si="210"/>
        <v>4747.3626237999997</v>
      </c>
      <c r="E249" s="52">
        <f t="shared" si="210"/>
        <v>4870.4091214999999</v>
      </c>
      <c r="F249" s="52">
        <f t="shared" si="210"/>
        <v>5009.4098361000006</v>
      </c>
      <c r="G249" s="52">
        <f t="shared" si="210"/>
        <v>5270.4673144999997</v>
      </c>
      <c r="H249" s="52">
        <f t="shared" si="210"/>
        <v>5478.3091618000008</v>
      </c>
      <c r="I249" s="52">
        <f t="shared" si="210"/>
        <v>5100.8244011000006</v>
      </c>
      <c r="J249" s="52">
        <f t="shared" si="210"/>
        <v>5592.9687463</v>
      </c>
      <c r="K249" s="52">
        <f t="shared" si="210"/>
        <v>5855.3167702000001</v>
      </c>
      <c r="L249" s="52">
        <f t="shared" si="210"/>
        <v>5271.9445659000003</v>
      </c>
      <c r="M249" s="52">
        <f t="shared" si="210"/>
        <v>4857.6959485000007</v>
      </c>
      <c r="N249" s="52">
        <f t="shared" si="210"/>
        <v>5080.6223300000001</v>
      </c>
      <c r="O249" s="52">
        <f t="shared" si="210"/>
        <v>4509.6767301999989</v>
      </c>
      <c r="P249" s="52">
        <f t="shared" si="210"/>
        <v>3936.7539038</v>
      </c>
      <c r="Q249" s="52">
        <f t="shared" si="210"/>
        <v>3591.3313232999999</v>
      </c>
      <c r="R249" s="52">
        <f t="shared" si="210"/>
        <v>2755.3669565999999</v>
      </c>
      <c r="S249" s="52">
        <f t="shared" si="210"/>
        <v>2914.3744348999999</v>
      </c>
      <c r="T249" s="52">
        <f t="shared" si="210"/>
        <v>2668.5184501999997</v>
      </c>
      <c r="U249" s="52">
        <f t="shared" si="210"/>
        <v>2533.8082701999997</v>
      </c>
      <c r="V249" s="52">
        <f t="shared" si="210"/>
        <v>1750.6902062999998</v>
      </c>
      <c r="W249" s="52">
        <f t="shared" si="210"/>
        <v>1625.6142331000001</v>
      </c>
      <c r="X249" s="52">
        <f t="shared" si="210"/>
        <v>1503.1232515000002</v>
      </c>
      <c r="Y249" s="52">
        <f t="shared" si="210"/>
        <v>1485.1491971</v>
      </c>
      <c r="Z249" s="52">
        <f t="shared" si="210"/>
        <v>1627.7016227000001</v>
      </c>
      <c r="AA249" s="52">
        <f t="shared" si="210"/>
        <v>1483.1101431000002</v>
      </c>
      <c r="AB249" s="52">
        <f t="shared" si="210"/>
        <v>1471.3521493000001</v>
      </c>
      <c r="AC249" s="52">
        <f t="shared" si="210"/>
        <v>1461.5345039000001</v>
      </c>
      <c r="AD249" s="52">
        <f t="shared" si="210"/>
        <v>1452.9819989000002</v>
      </c>
      <c r="AE249" s="52">
        <f t="shared" si="210"/>
        <v>1449.1617353000001</v>
      </c>
      <c r="AF249" s="52">
        <f t="shared" si="210"/>
        <v>1442.4633418000003</v>
      </c>
      <c r="AH249" s="65">
        <f t="shared" si="194"/>
        <v>4970.4439616399995</v>
      </c>
      <c r="AI249" s="65">
        <f t="shared" si="195"/>
        <v>5459.8727290600009</v>
      </c>
      <c r="AJ249" s="65">
        <f t="shared" si="196"/>
        <v>4395.21604716</v>
      </c>
      <c r="AK249" s="65">
        <f t="shared" si="197"/>
        <v>2524.5516636399998</v>
      </c>
      <c r="AL249" s="65">
        <f t="shared" si="198"/>
        <v>1544.9396895000002</v>
      </c>
      <c r="AM249" s="65">
        <f t="shared" si="199"/>
        <v>1455.4987458400001</v>
      </c>
      <c r="AN249" s="66"/>
      <c r="AO249" s="65">
        <f t="shared" si="200"/>
        <v>5215.1583453500007</v>
      </c>
      <c r="AP249" s="65">
        <f t="shared" si="201"/>
        <v>3459.8838553999999</v>
      </c>
      <c r="AQ249" s="65">
        <f t="shared" si="202"/>
        <v>1500.21921767</v>
      </c>
    </row>
    <row r="250" spans="1:43" x14ac:dyDescent="0.25">
      <c r="A250" s="13" t="s">
        <v>415</v>
      </c>
      <c r="B250" s="37"/>
      <c r="C250" s="52">
        <f t="shared" ref="C250:L250" si="211">C156+C69</f>
        <v>-15.026396469999998</v>
      </c>
      <c r="D250" s="52">
        <f t="shared" si="211"/>
        <v>-15.21774066</v>
      </c>
      <c r="E250" s="52">
        <f t="shared" si="211"/>
        <v>-15.288551340000001</v>
      </c>
      <c r="F250" s="52">
        <f t="shared" si="211"/>
        <v>-15.323773549999999</v>
      </c>
      <c r="G250" s="52">
        <f t="shared" si="211"/>
        <v>-15.34625183</v>
      </c>
      <c r="H250" s="52">
        <f t="shared" si="211"/>
        <v>-15.36189448</v>
      </c>
      <c r="I250" s="52">
        <f t="shared" si="211"/>
        <v>-15.373646609999998</v>
      </c>
      <c r="J250" s="52">
        <f t="shared" si="211"/>
        <v>-15.378357680000001</v>
      </c>
      <c r="K250" s="52">
        <f t="shared" si="211"/>
        <v>-15.37673959</v>
      </c>
      <c r="L250" s="52">
        <f t="shared" si="211"/>
        <v>-15.372839689999999</v>
      </c>
      <c r="M250" s="52">
        <f t="shared" ref="M250:AF250" si="212">M156+M69</f>
        <v>0.42375317999999917</v>
      </c>
      <c r="N250" s="52">
        <f t="shared" si="212"/>
        <v>0.67325844000000212</v>
      </c>
      <c r="O250" s="52">
        <f t="shared" si="212"/>
        <v>0.78951339000000043</v>
      </c>
      <c r="P250" s="52">
        <f t="shared" si="212"/>
        <v>0.86160135999999876</v>
      </c>
      <c r="Q250" s="52">
        <f t="shared" si="212"/>
        <v>0.9178498300000022</v>
      </c>
      <c r="R250" s="52">
        <f t="shared" si="212"/>
        <v>0.96667455999999841</v>
      </c>
      <c r="S250" s="52">
        <f t="shared" si="212"/>
        <v>1.0150868899999999</v>
      </c>
      <c r="T250" s="52">
        <f t="shared" si="212"/>
        <v>1.0623042999999981</v>
      </c>
      <c r="U250" s="52">
        <f t="shared" si="212"/>
        <v>1.1074433400000003</v>
      </c>
      <c r="V250" s="52">
        <f t="shared" si="212"/>
        <v>1.1451974699999965</v>
      </c>
      <c r="W250" s="52">
        <f t="shared" si="212"/>
        <v>0.86756654</v>
      </c>
      <c r="X250" s="52">
        <f t="shared" si="212"/>
        <v>0.89621521999999632</v>
      </c>
      <c r="Y250" s="52">
        <f t="shared" si="212"/>
        <v>0.92657818000000136</v>
      </c>
      <c r="Z250" s="52">
        <f t="shared" si="212"/>
        <v>0.95876941999999732</v>
      </c>
      <c r="AA250" s="52">
        <f t="shared" si="212"/>
        <v>8.9954557099999999</v>
      </c>
      <c r="AB250" s="52">
        <f t="shared" si="212"/>
        <v>-18.83771003</v>
      </c>
      <c r="AC250" s="52">
        <f t="shared" si="212"/>
        <v>-19.18746234</v>
      </c>
      <c r="AD250" s="52">
        <f t="shared" si="212"/>
        <v>-19.318366799999996</v>
      </c>
      <c r="AE250" s="52">
        <f t="shared" si="212"/>
        <v>-19.376995560000001</v>
      </c>
      <c r="AF250" s="52">
        <f t="shared" si="212"/>
        <v>-19.410954820000004</v>
      </c>
      <c r="AH250" s="65">
        <f t="shared" si="194"/>
        <v>-15.240542769999999</v>
      </c>
      <c r="AI250" s="65">
        <f t="shared" si="195"/>
        <v>-15.372695609999999</v>
      </c>
      <c r="AJ250" s="65">
        <f t="shared" si="196"/>
        <v>0.73319524000000058</v>
      </c>
      <c r="AK250" s="65">
        <f t="shared" si="197"/>
        <v>1.0593413119999986</v>
      </c>
      <c r="AL250" s="65">
        <f t="shared" si="198"/>
        <v>2.5289170139999988</v>
      </c>
      <c r="AM250" s="65">
        <f t="shared" si="199"/>
        <v>-19.22629791</v>
      </c>
      <c r="AN250" s="66"/>
      <c r="AO250" s="65">
        <f t="shared" si="200"/>
        <v>-15.306619189999999</v>
      </c>
      <c r="AP250" s="65">
        <f t="shared" si="201"/>
        <v>0.89626827599999959</v>
      </c>
      <c r="AQ250" s="65">
        <f t="shared" si="202"/>
        <v>-8.348690448000001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21213.04514462997</v>
      </c>
      <c r="D254" s="52">
        <f t="shared" ref="D254:AF254" si="213">SUM(D255:D260)</f>
        <v>22068.371189740003</v>
      </c>
      <c r="E254" s="52">
        <f t="shared" si="213"/>
        <v>23221.709269349973</v>
      </c>
      <c r="F254" s="52">
        <f t="shared" si="213"/>
        <v>24207.171714189997</v>
      </c>
      <c r="G254" s="52">
        <f t="shared" si="213"/>
        <v>25854.882970679995</v>
      </c>
      <c r="H254" s="52">
        <f t="shared" si="213"/>
        <v>26990.305256809999</v>
      </c>
      <c r="I254" s="52">
        <f t="shared" si="213"/>
        <v>26640.381573149993</v>
      </c>
      <c r="J254" s="52">
        <f t="shared" si="213"/>
        <v>28322.395650529983</v>
      </c>
      <c r="K254" s="52">
        <f t="shared" si="213"/>
        <v>29132.521801000014</v>
      </c>
      <c r="L254" s="52">
        <f t="shared" si="213"/>
        <v>27806.987971670016</v>
      </c>
      <c r="M254" s="52">
        <f t="shared" si="213"/>
        <v>25433.364690260038</v>
      </c>
      <c r="N254" s="52">
        <f t="shared" si="213"/>
        <v>26015.237655570018</v>
      </c>
      <c r="O254" s="52">
        <f t="shared" si="213"/>
        <v>25519.094584649982</v>
      </c>
      <c r="P254" s="52">
        <f t="shared" si="213"/>
        <v>25060.617124059991</v>
      </c>
      <c r="Q254" s="52">
        <f t="shared" si="213"/>
        <v>24123.106064529999</v>
      </c>
      <c r="R254" s="52">
        <f t="shared" si="213"/>
        <v>22653.938411569983</v>
      </c>
      <c r="S254" s="52">
        <f t="shared" si="213"/>
        <v>24005.058836019987</v>
      </c>
      <c r="T254" s="52">
        <f t="shared" si="213"/>
        <v>24263.799937689986</v>
      </c>
      <c r="U254" s="52">
        <f t="shared" si="213"/>
        <v>24786.895884910024</v>
      </c>
      <c r="V254" s="52">
        <f t="shared" si="213"/>
        <v>22154.560625230035</v>
      </c>
      <c r="W254" s="52">
        <f t="shared" si="213"/>
        <v>22205.985312899975</v>
      </c>
      <c r="X254" s="52">
        <f t="shared" si="213"/>
        <v>22929.696233039977</v>
      </c>
      <c r="Y254" s="52">
        <f t="shared" si="213"/>
        <v>23629.018418139942</v>
      </c>
      <c r="Z254" s="52">
        <f t="shared" si="213"/>
        <v>25996.83117626001</v>
      </c>
      <c r="AA254" s="52">
        <f t="shared" si="213"/>
        <v>26508.282180280061</v>
      </c>
      <c r="AB254" s="52">
        <f t="shared" si="213"/>
        <v>27228.198564619939</v>
      </c>
      <c r="AC254" s="52">
        <f t="shared" si="213"/>
        <v>27911.657284119963</v>
      </c>
      <c r="AD254" s="52">
        <f t="shared" si="213"/>
        <v>28568.06110006004</v>
      </c>
      <c r="AE254" s="52">
        <f t="shared" si="213"/>
        <v>29215.976355330087</v>
      </c>
      <c r="AF254" s="52">
        <f t="shared" si="213"/>
        <v>29837.397210759998</v>
      </c>
      <c r="AH254" s="65">
        <f t="shared" ref="AH254:AH260" si="214">AVERAGE(C254:G254)</f>
        <v>23313.036057717989</v>
      </c>
      <c r="AI254" s="65">
        <f t="shared" ref="AI254:AI260" si="215">AVERAGE(H254:L254)</f>
        <v>27778.518450632</v>
      </c>
      <c r="AJ254" s="65">
        <f t="shared" ref="AJ254:AJ260" si="216">AVERAGE(M254:Q254)</f>
        <v>25230.284023814009</v>
      </c>
      <c r="AK254" s="65">
        <f t="shared" ref="AK254:AK260" si="217">AVERAGE(R254:V254)</f>
        <v>23572.850739084002</v>
      </c>
      <c r="AL254" s="65">
        <f t="shared" ref="AL254:AL260" si="218">AVERAGE(W254:AA254)</f>
        <v>24253.962664123992</v>
      </c>
      <c r="AM254" s="65">
        <f t="shared" ref="AM254:AM260" si="219">AVERAGE(AB254:AF254)</f>
        <v>28552.258102978009</v>
      </c>
      <c r="AN254" s="66"/>
      <c r="AO254" s="65">
        <f t="shared" ref="AO254:AO260" si="220">AVERAGE(AH254:AI254)</f>
        <v>25545.777254174995</v>
      </c>
      <c r="AP254" s="65">
        <f t="shared" ref="AP254:AP260" si="221">AVERAGE(AJ254:AK254)</f>
        <v>24401.567381449007</v>
      </c>
      <c r="AQ254" s="65">
        <f t="shared" ref="AQ254:AQ260" si="222">AVERAGE(AL254:AM254)</f>
        <v>26403.110383551</v>
      </c>
    </row>
    <row r="255" spans="1:43" x14ac:dyDescent="0.25">
      <c r="A255" s="13" t="s">
        <v>422</v>
      </c>
      <c r="B255" s="13"/>
      <c r="C255" s="52">
        <f>SUM(C241:C250)</f>
        <v>18714.227308629997</v>
      </c>
      <c r="D255" s="52">
        <f t="shared" ref="D255:AF255" si="223">SUM(D241:D250)</f>
        <v>18443.322104740004</v>
      </c>
      <c r="E255" s="52">
        <f t="shared" si="223"/>
        <v>18774.589436350001</v>
      </c>
      <c r="F255" s="52">
        <f t="shared" si="223"/>
        <v>19123.19617019</v>
      </c>
      <c r="G255" s="52">
        <f t="shared" si="223"/>
        <v>20180.91874768</v>
      </c>
      <c r="H255" s="52">
        <f t="shared" si="223"/>
        <v>20739.76831281</v>
      </c>
      <c r="I255" s="52">
        <f t="shared" si="223"/>
        <v>19867.319255149996</v>
      </c>
      <c r="J255" s="52">
        <f t="shared" si="223"/>
        <v>20929.368758529999</v>
      </c>
      <c r="K255" s="52">
        <f t="shared" si="223"/>
        <v>21072.314579999998</v>
      </c>
      <c r="L255" s="52">
        <f t="shared" si="223"/>
        <v>19153.18417067</v>
      </c>
      <c r="M255" s="52">
        <f t="shared" si="223"/>
        <v>16277.354469260003</v>
      </c>
      <c r="N255" s="52">
        <f t="shared" si="223"/>
        <v>16235.561809570001</v>
      </c>
      <c r="O255" s="52">
        <f t="shared" si="223"/>
        <v>15073.481213649999</v>
      </c>
      <c r="P255" s="52">
        <f t="shared" si="223"/>
        <v>13924.90908806</v>
      </c>
      <c r="Q255" s="52">
        <f t="shared" si="223"/>
        <v>12309.381926529999</v>
      </c>
      <c r="R255" s="52">
        <f t="shared" si="223"/>
        <v>10195.464226570002</v>
      </c>
      <c r="S255" s="52">
        <f t="shared" si="223"/>
        <v>10776.44342702</v>
      </c>
      <c r="T255" s="52">
        <f t="shared" si="223"/>
        <v>10240.660967689999</v>
      </c>
      <c r="U255" s="52">
        <f t="shared" si="223"/>
        <v>9959.808128910001</v>
      </c>
      <c r="V255" s="52">
        <f t="shared" si="223"/>
        <v>6692.9307532299999</v>
      </c>
      <c r="W255" s="52">
        <f t="shared" si="223"/>
        <v>6086.3423468999999</v>
      </c>
      <c r="X255" s="52">
        <f t="shared" si="223"/>
        <v>6090.3748990400009</v>
      </c>
      <c r="Y255" s="52">
        <f t="shared" si="223"/>
        <v>6039.2926771400016</v>
      </c>
      <c r="Z255" s="52">
        <f t="shared" si="223"/>
        <v>7557.0841752600008</v>
      </c>
      <c r="AA255" s="52">
        <f t="shared" si="223"/>
        <v>7272.91633628</v>
      </c>
      <c r="AB255" s="52">
        <f t="shared" si="223"/>
        <v>7241.9882306199988</v>
      </c>
      <c r="AC255" s="52">
        <f t="shared" si="223"/>
        <v>7210.8269401200005</v>
      </c>
      <c r="AD255" s="52">
        <f t="shared" si="223"/>
        <v>7180.5685930599993</v>
      </c>
      <c r="AE255" s="52">
        <f t="shared" si="223"/>
        <v>7162.5929123300002</v>
      </c>
      <c r="AF255" s="52">
        <f t="shared" si="223"/>
        <v>7135.0940827599998</v>
      </c>
      <c r="AG255" s="67"/>
      <c r="AH255" s="65">
        <f t="shared" si="214"/>
        <v>19047.250753517998</v>
      </c>
      <c r="AI255" s="65">
        <f t="shared" si="215"/>
        <v>20352.391015432</v>
      </c>
      <c r="AJ255" s="65">
        <f t="shared" si="216"/>
        <v>14764.137701413998</v>
      </c>
      <c r="AK255" s="65">
        <f t="shared" si="217"/>
        <v>9573.0615006839998</v>
      </c>
      <c r="AL255" s="65">
        <f t="shared" si="218"/>
        <v>6609.2020869240023</v>
      </c>
      <c r="AM255" s="65">
        <f t="shared" si="219"/>
        <v>7186.2141517779992</v>
      </c>
      <c r="AN255" s="66"/>
      <c r="AO255" s="65">
        <f t="shared" si="220"/>
        <v>19699.820884474997</v>
      </c>
      <c r="AP255" s="65">
        <f t="shared" si="221"/>
        <v>12168.599601048998</v>
      </c>
      <c r="AQ255" s="65">
        <f t="shared" si="222"/>
        <v>6897.7081193510003</v>
      </c>
    </row>
    <row r="256" spans="1:43" x14ac:dyDescent="0.25">
      <c r="A256" s="13" t="s">
        <v>399</v>
      </c>
      <c r="B256" s="13"/>
      <c r="C256" s="52">
        <f>C78+C187</f>
        <v>1195.772169999982</v>
      </c>
      <c r="D256" s="52">
        <f>D78+D187</f>
        <v>1851.7573999999986</v>
      </c>
      <c r="E256" s="52">
        <f>E78+E187</f>
        <v>2247.4855999999709</v>
      </c>
      <c r="F256" s="52">
        <f t="shared" ref="F256:AF256" si="224">F78+F187</f>
        <v>2483.2086099999942</v>
      </c>
      <c r="G256" s="52">
        <f t="shared" si="224"/>
        <v>2673.8056799999977</v>
      </c>
      <c r="H256" s="52">
        <f t="shared" si="224"/>
        <v>2849.6444199999969</v>
      </c>
      <c r="I256" s="52">
        <f t="shared" si="224"/>
        <v>2981.6498300000057</v>
      </c>
      <c r="J256" s="52">
        <f t="shared" si="224"/>
        <v>3187.5470899999818</v>
      </c>
      <c r="K256" s="52">
        <f t="shared" si="224"/>
        <v>3427.7526300000172</v>
      </c>
      <c r="L256" s="52">
        <f t="shared" si="224"/>
        <v>3608.0967000000128</v>
      </c>
      <c r="M256" s="52">
        <f t="shared" si="224"/>
        <v>3714.2841800000242</v>
      </c>
      <c r="N256" s="52">
        <f t="shared" si="224"/>
        <v>3911.4312400000163</v>
      </c>
      <c r="O256" s="52">
        <f t="shared" si="224"/>
        <v>4137.820179999977</v>
      </c>
      <c r="P256" s="52">
        <f t="shared" si="224"/>
        <v>4377.9140299999926</v>
      </c>
      <c r="Q256" s="52">
        <f t="shared" si="224"/>
        <v>4602.436750000008</v>
      </c>
      <c r="R256" s="52">
        <f t="shared" si="224"/>
        <v>4795.6912799999845</v>
      </c>
      <c r="S256" s="52">
        <f t="shared" si="224"/>
        <v>5079.6285099999914</v>
      </c>
      <c r="T256" s="52">
        <f t="shared" si="224"/>
        <v>5375.9092799999853</v>
      </c>
      <c r="U256" s="52">
        <f t="shared" si="224"/>
        <v>5672.6976200000245</v>
      </c>
      <c r="V256" s="52">
        <f t="shared" si="224"/>
        <v>5833.1076800000337</v>
      </c>
      <c r="W256" s="52">
        <f t="shared" si="224"/>
        <v>6008.0775099999737</v>
      </c>
      <c r="X256" s="52">
        <f t="shared" si="224"/>
        <v>6228.2360499999631</v>
      </c>
      <c r="Y256" s="52">
        <f t="shared" si="224"/>
        <v>6469.4393199999431</v>
      </c>
      <c r="Z256" s="52">
        <f t="shared" si="224"/>
        <v>6784.9407500000125</v>
      </c>
      <c r="AA256" s="52">
        <f t="shared" si="224"/>
        <v>7055.982910000057</v>
      </c>
      <c r="AB256" s="52">
        <f t="shared" si="224"/>
        <v>7291.1337399999429</v>
      </c>
      <c r="AC256" s="52">
        <f t="shared" si="224"/>
        <v>7498.6674899999634</v>
      </c>
      <c r="AD256" s="52">
        <f t="shared" si="224"/>
        <v>7686.5196800000413</v>
      </c>
      <c r="AE256" s="52">
        <f t="shared" si="224"/>
        <v>7861.4545200000794</v>
      </c>
      <c r="AF256" s="52">
        <f t="shared" si="224"/>
        <v>8027.3161400000099</v>
      </c>
      <c r="AG256" s="67"/>
      <c r="AH256" s="65">
        <f t="shared" si="214"/>
        <v>2090.4058919999889</v>
      </c>
      <c r="AI256" s="65">
        <f t="shared" si="215"/>
        <v>3210.9381340000027</v>
      </c>
      <c r="AJ256" s="65">
        <f t="shared" si="216"/>
        <v>4148.7772760000034</v>
      </c>
      <c r="AK256" s="65">
        <f t="shared" si="217"/>
        <v>5351.4068740000039</v>
      </c>
      <c r="AL256" s="65">
        <f t="shared" si="218"/>
        <v>6509.3353079999897</v>
      </c>
      <c r="AM256" s="65">
        <f t="shared" si="219"/>
        <v>7673.0183140000063</v>
      </c>
      <c r="AN256" s="66"/>
      <c r="AO256" s="65">
        <f t="shared" si="220"/>
        <v>2650.6720129999958</v>
      </c>
      <c r="AP256" s="65">
        <f t="shared" si="221"/>
        <v>4750.0920750000041</v>
      </c>
      <c r="AQ256" s="65">
        <f t="shared" si="222"/>
        <v>7091.1768109999975</v>
      </c>
    </row>
    <row r="257" spans="1:43" x14ac:dyDescent="0.25">
      <c r="A257" s="13" t="s">
        <v>421</v>
      </c>
      <c r="B257" s="13"/>
      <c r="C257" s="52">
        <f t="shared" ref="C257:AF257" si="225">C79+C188</f>
        <v>193.05515599999637</v>
      </c>
      <c r="D257" s="52">
        <f t="shared" si="225"/>
        <v>298.83727299999964</v>
      </c>
      <c r="E257" s="52">
        <f t="shared" si="225"/>
        <v>359.9596719999995</v>
      </c>
      <c r="F257" s="52">
        <f t="shared" si="225"/>
        <v>392.63158500000236</v>
      </c>
      <c r="G257" s="52">
        <f t="shared" si="225"/>
        <v>412.90127099999677</v>
      </c>
      <c r="H257" s="52">
        <f t="shared" si="225"/>
        <v>422.64798200000632</v>
      </c>
      <c r="I257" s="52">
        <f t="shared" si="225"/>
        <v>415.57850299999359</v>
      </c>
      <c r="J257" s="52">
        <f t="shared" si="225"/>
        <v>413.52610200000026</v>
      </c>
      <c r="K257" s="52">
        <f t="shared" si="225"/>
        <v>409.76429500000131</v>
      </c>
      <c r="L257" s="52">
        <f t="shared" si="225"/>
        <v>389.46939500000258</v>
      </c>
      <c r="M257" s="52">
        <f t="shared" si="225"/>
        <v>352.29788000000485</v>
      </c>
      <c r="N257" s="52">
        <f t="shared" si="225"/>
        <v>329.46548199999688</v>
      </c>
      <c r="O257" s="52">
        <f t="shared" si="225"/>
        <v>309.96529800000144</v>
      </c>
      <c r="P257" s="52">
        <f t="shared" si="225"/>
        <v>293.01145500000166</v>
      </c>
      <c r="Q257" s="52">
        <f t="shared" si="225"/>
        <v>274.77143899999533</v>
      </c>
      <c r="R257" s="52">
        <f t="shared" si="225"/>
        <v>253.70334599999319</v>
      </c>
      <c r="S257" s="52">
        <f t="shared" si="225"/>
        <v>252.38357199999678</v>
      </c>
      <c r="T257" s="52">
        <f t="shared" si="225"/>
        <v>256.42768000000069</v>
      </c>
      <c r="U257" s="52">
        <f t="shared" si="225"/>
        <v>264.91005299999642</v>
      </c>
      <c r="V257" s="52">
        <f t="shared" si="225"/>
        <v>253.53601199999866</v>
      </c>
      <c r="W257" s="52">
        <f t="shared" si="225"/>
        <v>249.92349799999602</v>
      </c>
      <c r="X257" s="52">
        <f t="shared" si="225"/>
        <v>257.81434900000318</v>
      </c>
      <c r="Y257" s="52">
        <f t="shared" si="225"/>
        <v>272.47736299999815</v>
      </c>
      <c r="Z257" s="52">
        <f t="shared" si="225"/>
        <v>303.79821800000059</v>
      </c>
      <c r="AA257" s="52">
        <f t="shared" si="225"/>
        <v>330.09215600000402</v>
      </c>
      <c r="AB257" s="52">
        <f t="shared" si="225"/>
        <v>353.49540400000319</v>
      </c>
      <c r="AC257" s="52">
        <f t="shared" si="225"/>
        <v>374.70036699999764</v>
      </c>
      <c r="AD257" s="52">
        <f t="shared" si="225"/>
        <v>394.18895700000212</v>
      </c>
      <c r="AE257" s="52">
        <f t="shared" si="225"/>
        <v>412.39462500000332</v>
      </c>
      <c r="AF257" s="52">
        <f t="shared" si="225"/>
        <v>429.45956199999227</v>
      </c>
      <c r="AG257" s="67"/>
      <c r="AH257" s="65">
        <f t="shared" si="214"/>
        <v>331.47699139999889</v>
      </c>
      <c r="AI257" s="65">
        <f t="shared" si="215"/>
        <v>410.19725540000081</v>
      </c>
      <c r="AJ257" s="65">
        <f t="shared" si="216"/>
        <v>311.90231080000001</v>
      </c>
      <c r="AK257" s="65">
        <f t="shared" si="217"/>
        <v>256.19213259999714</v>
      </c>
      <c r="AL257" s="65">
        <f t="shared" si="218"/>
        <v>282.82111680000037</v>
      </c>
      <c r="AM257" s="65">
        <f t="shared" si="219"/>
        <v>392.84778299999971</v>
      </c>
      <c r="AN257" s="66"/>
      <c r="AO257" s="65">
        <f t="shared" si="220"/>
        <v>370.83712339999988</v>
      </c>
      <c r="AP257" s="65">
        <f t="shared" si="221"/>
        <v>284.04722169999854</v>
      </c>
      <c r="AQ257" s="65">
        <f t="shared" si="222"/>
        <v>337.83444990000004</v>
      </c>
    </row>
    <row r="258" spans="1:43" x14ac:dyDescent="0.25">
      <c r="A258" s="13" t="s">
        <v>423</v>
      </c>
      <c r="B258" s="13"/>
      <c r="C258" s="52">
        <f t="shared" ref="C258:AF258" si="226">C80+C189</f>
        <v>19.894596000000092</v>
      </c>
      <c r="D258" s="52">
        <f t="shared" si="226"/>
        <v>31.781377000000248</v>
      </c>
      <c r="E258" s="52">
        <f t="shared" si="226"/>
        <v>41.51643199999944</v>
      </c>
      <c r="F258" s="52">
        <f t="shared" si="226"/>
        <v>49.305194000000483</v>
      </c>
      <c r="G258" s="52">
        <f t="shared" si="226"/>
        <v>56.425003999999717</v>
      </c>
      <c r="H258" s="52">
        <f t="shared" si="226"/>
        <v>63.587524999999914</v>
      </c>
      <c r="I258" s="52">
        <f t="shared" si="226"/>
        <v>70.68025200000011</v>
      </c>
      <c r="J258" s="52">
        <f t="shared" si="226"/>
        <v>78.818390000000363</v>
      </c>
      <c r="K258" s="52">
        <f t="shared" si="226"/>
        <v>87.894158000000061</v>
      </c>
      <c r="L258" s="52">
        <f t="shared" si="226"/>
        <v>96.843111999999564</v>
      </c>
      <c r="M258" s="52">
        <f t="shared" si="226"/>
        <v>105.12001899999996</v>
      </c>
      <c r="N258" s="52">
        <f t="shared" si="226"/>
        <v>114.18585800000074</v>
      </c>
      <c r="O258" s="52">
        <f t="shared" si="226"/>
        <v>123.81871200000023</v>
      </c>
      <c r="P258" s="52">
        <f t="shared" si="226"/>
        <v>133.73611799999981</v>
      </c>
      <c r="Q258" s="52">
        <f t="shared" si="226"/>
        <v>143.51338900000064</v>
      </c>
      <c r="R258" s="52">
        <f t="shared" si="226"/>
        <v>152.81547500000033</v>
      </c>
      <c r="S258" s="52">
        <f t="shared" si="226"/>
        <v>162.77305999999953</v>
      </c>
      <c r="T258" s="52">
        <f t="shared" si="226"/>
        <v>172.92089400000077</v>
      </c>
      <c r="U258" s="52">
        <f t="shared" si="226"/>
        <v>182.97412099999929</v>
      </c>
      <c r="V258" s="52">
        <f t="shared" si="226"/>
        <v>191.42773899999975</v>
      </c>
      <c r="W258" s="52">
        <f t="shared" si="226"/>
        <v>199.36322299999938</v>
      </c>
      <c r="X258" s="52">
        <f t="shared" si="226"/>
        <v>207.44992700000057</v>
      </c>
      <c r="Y258" s="52">
        <f t="shared" si="226"/>
        <v>215.6488159999999</v>
      </c>
      <c r="Z258" s="52">
        <f t="shared" si="226"/>
        <v>224.5007489999989</v>
      </c>
      <c r="AA258" s="52">
        <f t="shared" si="226"/>
        <v>232.96971200000007</v>
      </c>
      <c r="AB258" s="52">
        <f t="shared" si="226"/>
        <v>240.82975299999998</v>
      </c>
      <c r="AC258" s="52">
        <f t="shared" si="226"/>
        <v>248.11899199999971</v>
      </c>
      <c r="AD258" s="52">
        <f t="shared" si="226"/>
        <v>254.94888100000026</v>
      </c>
      <c r="AE258" s="52">
        <f t="shared" si="226"/>
        <v>261.43656999999985</v>
      </c>
      <c r="AF258" s="52">
        <f t="shared" si="226"/>
        <v>267.66616400000021</v>
      </c>
      <c r="AG258" s="67"/>
      <c r="AH258" s="65">
        <f t="shared" si="214"/>
        <v>39.784520599999993</v>
      </c>
      <c r="AI258" s="65">
        <f t="shared" si="215"/>
        <v>79.564687399999997</v>
      </c>
      <c r="AJ258" s="65">
        <f t="shared" si="216"/>
        <v>124.07481920000028</v>
      </c>
      <c r="AK258" s="65">
        <f t="shared" si="217"/>
        <v>172.58225779999992</v>
      </c>
      <c r="AL258" s="65">
        <f t="shared" si="218"/>
        <v>215.98648539999976</v>
      </c>
      <c r="AM258" s="65">
        <f t="shared" si="219"/>
        <v>254.60007200000001</v>
      </c>
      <c r="AN258" s="66"/>
      <c r="AO258" s="65">
        <f t="shared" si="220"/>
        <v>59.674603999999995</v>
      </c>
      <c r="AP258" s="65">
        <f t="shared" si="221"/>
        <v>148.32853850000009</v>
      </c>
      <c r="AQ258" s="65">
        <f t="shared" si="222"/>
        <v>235.29327869999989</v>
      </c>
    </row>
    <row r="259" spans="1:43" x14ac:dyDescent="0.25">
      <c r="A259" s="13" t="s">
        <v>426</v>
      </c>
      <c r="B259" s="13"/>
      <c r="C259" s="52">
        <f t="shared" ref="C259:AF259" si="227">C81+C190</f>
        <v>1051.6385399999999</v>
      </c>
      <c r="D259" s="52">
        <f t="shared" si="227"/>
        <v>1380.0273500000003</v>
      </c>
      <c r="E259" s="52">
        <f t="shared" si="227"/>
        <v>1720.62673</v>
      </c>
      <c r="F259" s="52">
        <f t="shared" si="227"/>
        <v>2073.0349499999975</v>
      </c>
      <c r="G259" s="52">
        <f t="shared" si="227"/>
        <v>2439.9583899999998</v>
      </c>
      <c r="H259" s="52">
        <f t="shared" si="227"/>
        <v>2821.1471099999981</v>
      </c>
      <c r="I259" s="52">
        <f t="shared" si="227"/>
        <v>3212.585149999999</v>
      </c>
      <c r="J259" s="52">
        <f t="shared" si="227"/>
        <v>3620.5563199999997</v>
      </c>
      <c r="K259" s="52">
        <f t="shared" si="227"/>
        <v>4042.3437799999992</v>
      </c>
      <c r="L259" s="52">
        <f t="shared" si="227"/>
        <v>4470.3587299999999</v>
      </c>
      <c r="M259" s="52">
        <f t="shared" si="227"/>
        <v>4902.3515499999994</v>
      </c>
      <c r="N259" s="52">
        <f t="shared" si="227"/>
        <v>5347.0793400000002</v>
      </c>
      <c r="O259" s="52">
        <f t="shared" si="227"/>
        <v>5800.1865800000014</v>
      </c>
      <c r="P259" s="52">
        <f t="shared" si="227"/>
        <v>6260.4101599999995</v>
      </c>
      <c r="Q259" s="52">
        <f t="shared" si="227"/>
        <v>6725.9061699999984</v>
      </c>
      <c r="R259" s="52">
        <f t="shared" si="227"/>
        <v>7193.5104700000011</v>
      </c>
      <c r="S259" s="52">
        <f t="shared" si="227"/>
        <v>7671.6191599999984</v>
      </c>
      <c r="T259" s="52">
        <f t="shared" si="227"/>
        <v>8155.0452299999997</v>
      </c>
      <c r="U259" s="52">
        <f t="shared" si="227"/>
        <v>8642.195300000003</v>
      </c>
      <c r="V259" s="52">
        <f t="shared" si="227"/>
        <v>9122.0385600000009</v>
      </c>
      <c r="W259" s="52">
        <f t="shared" si="227"/>
        <v>9602.4968800000024</v>
      </c>
      <c r="X259" s="52">
        <f t="shared" si="227"/>
        <v>10085.595600000004</v>
      </c>
      <c r="Y259" s="52">
        <f t="shared" si="227"/>
        <v>10570.084499999997</v>
      </c>
      <c r="Z259" s="52">
        <f t="shared" si="227"/>
        <v>11059.144719999997</v>
      </c>
      <c r="AA259" s="52">
        <f t="shared" si="227"/>
        <v>11544.521790000003</v>
      </c>
      <c r="AB259" s="52">
        <f t="shared" si="227"/>
        <v>12025.196699999997</v>
      </c>
      <c r="AC259" s="52">
        <f t="shared" si="227"/>
        <v>12500.607179999999</v>
      </c>
      <c r="AD259" s="52">
        <f t="shared" si="227"/>
        <v>12970.37069</v>
      </c>
      <c r="AE259" s="52">
        <f t="shared" si="227"/>
        <v>13434.233870000004</v>
      </c>
      <c r="AF259" s="52">
        <f t="shared" si="227"/>
        <v>13891.861569999997</v>
      </c>
      <c r="AG259" s="67"/>
      <c r="AH259" s="65">
        <f t="shared" si="214"/>
        <v>1733.0571919999995</v>
      </c>
      <c r="AI259" s="65">
        <f t="shared" si="215"/>
        <v>3633.3982179999994</v>
      </c>
      <c r="AJ259" s="65">
        <f t="shared" si="216"/>
        <v>5807.1867599999996</v>
      </c>
      <c r="AK259" s="65">
        <f t="shared" si="217"/>
        <v>8156.8817440000012</v>
      </c>
      <c r="AL259" s="65">
        <f t="shared" si="218"/>
        <v>10572.368698</v>
      </c>
      <c r="AM259" s="65">
        <f t="shared" si="219"/>
        <v>12964.454001999999</v>
      </c>
      <c r="AN259" s="66"/>
      <c r="AO259" s="65">
        <f t="shared" si="220"/>
        <v>2683.2277049999993</v>
      </c>
      <c r="AP259" s="65">
        <f t="shared" si="221"/>
        <v>6982.0342520000004</v>
      </c>
      <c r="AQ259" s="65">
        <f t="shared" si="222"/>
        <v>11768.411349999998</v>
      </c>
    </row>
    <row r="260" spans="1:43" x14ac:dyDescent="0.25">
      <c r="A260" s="13" t="s">
        <v>425</v>
      </c>
      <c r="B260" s="13"/>
      <c r="C260" s="52">
        <f t="shared" ref="C260:AF260" si="228">C82+C191</f>
        <v>38.457373999998708</v>
      </c>
      <c r="D260" s="52">
        <f t="shared" si="228"/>
        <v>62.645684999999276</v>
      </c>
      <c r="E260" s="52">
        <f t="shared" si="228"/>
        <v>77.531398999999283</v>
      </c>
      <c r="F260" s="52">
        <f t="shared" si="228"/>
        <v>85.795205000000578</v>
      </c>
      <c r="G260" s="52">
        <f t="shared" si="228"/>
        <v>90.873878000001014</v>
      </c>
      <c r="H260" s="52">
        <f t="shared" si="228"/>
        <v>93.509907000000112</v>
      </c>
      <c r="I260" s="52">
        <f t="shared" si="228"/>
        <v>92.568582999999762</v>
      </c>
      <c r="J260" s="52">
        <f t="shared" si="228"/>
        <v>92.578990000000204</v>
      </c>
      <c r="K260" s="52">
        <f t="shared" si="228"/>
        <v>92.452358000000004</v>
      </c>
      <c r="L260" s="52">
        <f t="shared" si="228"/>
        <v>89.035864000001084</v>
      </c>
      <c r="M260" s="52">
        <f t="shared" si="228"/>
        <v>81.95659200000091</v>
      </c>
      <c r="N260" s="52">
        <f t="shared" si="228"/>
        <v>77.513926000001447</v>
      </c>
      <c r="O260" s="52">
        <f t="shared" si="228"/>
        <v>73.822600999999167</v>
      </c>
      <c r="P260" s="52">
        <f t="shared" si="228"/>
        <v>70.636273000000074</v>
      </c>
      <c r="Q260" s="52">
        <f t="shared" si="228"/>
        <v>67.096389999999246</v>
      </c>
      <c r="R260" s="52">
        <f t="shared" si="228"/>
        <v>62.753614000000198</v>
      </c>
      <c r="S260" s="52">
        <f t="shared" si="228"/>
        <v>62.211106999999174</v>
      </c>
      <c r="T260" s="52">
        <f t="shared" si="228"/>
        <v>62.835885999999618</v>
      </c>
      <c r="U260" s="52">
        <f t="shared" si="228"/>
        <v>64.310661999999638</v>
      </c>
      <c r="V260" s="52">
        <f t="shared" si="228"/>
        <v>61.519880999999486</v>
      </c>
      <c r="W260" s="52">
        <f t="shared" si="228"/>
        <v>59.78185500000086</v>
      </c>
      <c r="X260" s="52">
        <f t="shared" si="228"/>
        <v>60.225408000000243</v>
      </c>
      <c r="Y260" s="52">
        <f t="shared" si="228"/>
        <v>62.075742000000218</v>
      </c>
      <c r="Z260" s="52">
        <f t="shared" si="228"/>
        <v>67.362564000000475</v>
      </c>
      <c r="AA260" s="52">
        <f t="shared" si="228"/>
        <v>71.799275999998827</v>
      </c>
      <c r="AB260" s="52">
        <f t="shared" si="228"/>
        <v>75.554736999999477</v>
      </c>
      <c r="AC260" s="52">
        <f t="shared" si="228"/>
        <v>78.736315000000332</v>
      </c>
      <c r="AD260" s="52">
        <f t="shared" si="228"/>
        <v>81.464299000000665</v>
      </c>
      <c r="AE260" s="52">
        <f t="shared" si="228"/>
        <v>83.863858000001755</v>
      </c>
      <c r="AF260" s="52">
        <f t="shared" si="228"/>
        <v>85.999691999998504</v>
      </c>
      <c r="AG260" s="67"/>
      <c r="AH260" s="65">
        <f t="shared" si="214"/>
        <v>71.060708199999766</v>
      </c>
      <c r="AI260" s="65">
        <f t="shared" si="215"/>
        <v>92.02914040000023</v>
      </c>
      <c r="AJ260" s="65">
        <f t="shared" si="216"/>
        <v>74.205156400000163</v>
      </c>
      <c r="AK260" s="65">
        <f t="shared" si="217"/>
        <v>62.726229999999624</v>
      </c>
      <c r="AL260" s="65">
        <f t="shared" si="218"/>
        <v>64.24896900000013</v>
      </c>
      <c r="AM260" s="65">
        <f t="shared" si="219"/>
        <v>81.123780200000141</v>
      </c>
      <c r="AN260" s="66"/>
      <c r="AO260" s="65">
        <f t="shared" si="220"/>
        <v>81.544924299999991</v>
      </c>
      <c r="AP260" s="65">
        <f t="shared" si="221"/>
        <v>68.46569319999989</v>
      </c>
      <c r="AQ260" s="65">
        <f t="shared" si="222"/>
        <v>72.686374600000136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18714.227308629997</v>
      </c>
      <c r="D264" s="52">
        <f t="shared" si="229"/>
        <v>18443.32210474</v>
      </c>
      <c r="E264" s="52">
        <f t="shared" si="229"/>
        <v>18774.589436350001</v>
      </c>
      <c r="F264" s="52">
        <f t="shared" si="229"/>
        <v>19123.19617019</v>
      </c>
      <c r="G264" s="52">
        <f t="shared" si="229"/>
        <v>20180.91874768</v>
      </c>
      <c r="H264" s="52">
        <f t="shared" si="229"/>
        <v>20739.768312810003</v>
      </c>
      <c r="I264" s="52">
        <f t="shared" si="229"/>
        <v>19867.31925515</v>
      </c>
      <c r="J264" s="52">
        <f t="shared" si="229"/>
        <v>20929.368758529999</v>
      </c>
      <c r="K264" s="52">
        <f t="shared" si="229"/>
        <v>21072.314579999998</v>
      </c>
      <c r="L264" s="52">
        <f t="shared" si="229"/>
        <v>19153.18417067</v>
      </c>
      <c r="M264" s="52">
        <f t="shared" si="229"/>
        <v>16277.354469260001</v>
      </c>
      <c r="N264" s="52">
        <f t="shared" si="229"/>
        <v>16235.561809570001</v>
      </c>
      <c r="O264" s="52">
        <f t="shared" si="229"/>
        <v>15073.481213649999</v>
      </c>
      <c r="P264" s="52">
        <f t="shared" si="229"/>
        <v>13924.909088060002</v>
      </c>
      <c r="Q264" s="52">
        <f t="shared" si="229"/>
        <v>12309.381926529997</v>
      </c>
      <c r="R264" s="52">
        <f t="shared" si="229"/>
        <v>10195.464226569999</v>
      </c>
      <c r="S264" s="52">
        <f t="shared" si="229"/>
        <v>10776.44342702</v>
      </c>
      <c r="T264" s="52">
        <f t="shared" si="229"/>
        <v>10240.660967690001</v>
      </c>
      <c r="U264" s="52">
        <f t="shared" si="229"/>
        <v>9959.808128910001</v>
      </c>
      <c r="V264" s="52">
        <f t="shared" si="229"/>
        <v>6692.930753229999</v>
      </c>
      <c r="W264" s="52">
        <f t="shared" si="229"/>
        <v>6086.3423469000008</v>
      </c>
      <c r="X264" s="52">
        <f t="shared" si="229"/>
        <v>6090.3748990400009</v>
      </c>
      <c r="Y264" s="52">
        <f t="shared" si="229"/>
        <v>6039.2926771399998</v>
      </c>
      <c r="Z264" s="52">
        <f t="shared" si="229"/>
        <v>7557.0841752600008</v>
      </c>
      <c r="AA264" s="52">
        <f t="shared" si="229"/>
        <v>7272.9163362800009</v>
      </c>
      <c r="AB264" s="52">
        <f t="shared" si="229"/>
        <v>7241.9882306199997</v>
      </c>
      <c r="AC264" s="52">
        <f t="shared" si="229"/>
        <v>7210.8269401200005</v>
      </c>
      <c r="AD264" s="52">
        <f t="shared" si="229"/>
        <v>7180.5685930599993</v>
      </c>
      <c r="AE264" s="52">
        <f t="shared" si="229"/>
        <v>7162.5929123299993</v>
      </c>
      <c r="AF264" s="52">
        <f t="shared" si="229"/>
        <v>7135.0940827600007</v>
      </c>
      <c r="AG264" s="9"/>
      <c r="AH264" s="65">
        <f>AVERAGE(C264:G264)</f>
        <v>19047.250753517998</v>
      </c>
      <c r="AI264" s="65">
        <f>AVERAGE(H264:L264)</f>
        <v>20352.391015432</v>
      </c>
      <c r="AJ264" s="65">
        <f>AVERAGE(M264:Q264)</f>
        <v>14764.137701413998</v>
      </c>
      <c r="AK264" s="65">
        <f>AVERAGE(R264:V264)</f>
        <v>9573.0615006839998</v>
      </c>
      <c r="AL264" s="65">
        <f>AVERAGE(W264:AA264)</f>
        <v>6609.2020869240023</v>
      </c>
      <c r="AM264" s="65">
        <f>AVERAGE(AB264:AF264)</f>
        <v>7186.2141517779992</v>
      </c>
      <c r="AN264" s="66"/>
      <c r="AO264" s="65">
        <f>AVERAGE(AH264:AI264)</f>
        <v>19699.820884474997</v>
      </c>
      <c r="AP264" s="65">
        <f>AVERAGE(AJ264:AK264)</f>
        <v>12168.599601048998</v>
      </c>
      <c r="AQ264" s="65">
        <f>AVERAGE(AL264:AM264)</f>
        <v>6897.7081193510003</v>
      </c>
    </row>
    <row r="265" spans="1:43" x14ac:dyDescent="0.25">
      <c r="A265" s="13" t="s">
        <v>410</v>
      </c>
      <c r="B265" s="13"/>
      <c r="C265" s="52">
        <f>C241</f>
        <v>4835.4226162000004</v>
      </c>
      <c r="D265" s="52">
        <f t="shared" ref="D265:AF265" si="230">D241</f>
        <v>4893.5149770000007</v>
      </c>
      <c r="E265" s="52">
        <f t="shared" si="230"/>
        <v>4928.6165719999999</v>
      </c>
      <c r="F265" s="52">
        <f t="shared" si="230"/>
        <v>4958.1109698</v>
      </c>
      <c r="G265" s="52">
        <f t="shared" si="230"/>
        <v>5410.3173306999997</v>
      </c>
      <c r="H265" s="52">
        <f t="shared" si="230"/>
        <v>5550.2393804000003</v>
      </c>
      <c r="I265" s="52">
        <f t="shared" si="230"/>
        <v>5593.1174226999992</v>
      </c>
      <c r="J265" s="52">
        <f t="shared" si="230"/>
        <v>5641.5209888999998</v>
      </c>
      <c r="K265" s="52">
        <f t="shared" si="230"/>
        <v>5697.1959366999999</v>
      </c>
      <c r="L265" s="52">
        <f t="shared" si="230"/>
        <v>4882.1300523000009</v>
      </c>
      <c r="M265" s="52">
        <f t="shared" si="230"/>
        <v>4092.6256521000005</v>
      </c>
      <c r="N265" s="52">
        <f t="shared" si="230"/>
        <v>4160.9038777000005</v>
      </c>
      <c r="O265" s="52">
        <f t="shared" si="230"/>
        <v>4242.2880034999998</v>
      </c>
      <c r="P265" s="52">
        <f t="shared" si="230"/>
        <v>4330.5288305000004</v>
      </c>
      <c r="Q265" s="52">
        <f t="shared" si="230"/>
        <v>3211.9055965999996</v>
      </c>
      <c r="R265" s="52">
        <f t="shared" si="230"/>
        <v>2707.1027181999998</v>
      </c>
      <c r="S265" s="52">
        <f t="shared" si="230"/>
        <v>2785.9821802000001</v>
      </c>
      <c r="T265" s="52">
        <f t="shared" si="230"/>
        <v>2864.8758441999998</v>
      </c>
      <c r="U265" s="52">
        <f t="shared" si="230"/>
        <v>2938.4618081999997</v>
      </c>
      <c r="V265" s="52">
        <f t="shared" si="230"/>
        <v>1569.4198816000001</v>
      </c>
      <c r="W265" s="52">
        <f t="shared" si="230"/>
        <v>1130.9416964000002</v>
      </c>
      <c r="X265" s="52">
        <f t="shared" si="230"/>
        <v>1169.9432076000001</v>
      </c>
      <c r="Y265" s="52">
        <f t="shared" si="230"/>
        <v>1206.0493247000002</v>
      </c>
      <c r="Z265" s="52">
        <f t="shared" si="230"/>
        <v>1236.6585307</v>
      </c>
      <c r="AA265" s="52">
        <f t="shared" si="230"/>
        <v>1261.5460604999998</v>
      </c>
      <c r="AB265" s="52">
        <f t="shared" si="230"/>
        <v>1281.3872644</v>
      </c>
      <c r="AC265" s="52">
        <f t="shared" si="230"/>
        <v>1296.7020924000001</v>
      </c>
      <c r="AD265" s="52">
        <f t="shared" si="230"/>
        <v>1308.5966806000001</v>
      </c>
      <c r="AE265" s="52">
        <f t="shared" si="230"/>
        <v>1317.5885212000001</v>
      </c>
      <c r="AF265" s="52">
        <f t="shared" si="230"/>
        <v>1324.2966669</v>
      </c>
      <c r="AG265" s="9"/>
      <c r="AH265" s="65">
        <f t="shared" ref="AH265:AH272" si="231">AVERAGE(C265:G265)</f>
        <v>5005.1964931399998</v>
      </c>
      <c r="AI265" s="65">
        <f t="shared" ref="AI265:AI272" si="232">AVERAGE(H265:L265)</f>
        <v>5472.8407562000011</v>
      </c>
      <c r="AJ265" s="65">
        <f t="shared" ref="AJ265:AJ272" si="233">AVERAGE(M265:Q265)</f>
        <v>4007.650392080001</v>
      </c>
      <c r="AK265" s="65">
        <f t="shared" ref="AK265:AK272" si="234">AVERAGE(R265:V265)</f>
        <v>2573.16848648</v>
      </c>
      <c r="AL265" s="65">
        <f t="shared" ref="AL265:AL272" si="235">AVERAGE(W265:AA265)</f>
        <v>1201.0277639800001</v>
      </c>
      <c r="AM265" s="65">
        <f t="shared" ref="AM265:AM272" si="236">AVERAGE(AB265:AF265)</f>
        <v>1305.7142451</v>
      </c>
      <c r="AN265" s="66"/>
      <c r="AO265" s="65">
        <f t="shared" ref="AO265:AO272" si="237">AVERAGE(AH265:AI265)</f>
        <v>5239.0186246700005</v>
      </c>
      <c r="AP265" s="65">
        <f t="shared" ref="AP265:AP272" si="238">AVERAGE(AJ265:AK265)</f>
        <v>3290.4094392800007</v>
      </c>
      <c r="AQ265" s="65">
        <f t="shared" ref="AQ265:AQ272" si="239">AVERAGE(AL265:AM265)</f>
        <v>1253.3710045400001</v>
      </c>
    </row>
    <row r="266" spans="1:43" x14ac:dyDescent="0.25">
      <c r="A266" s="13" t="s">
        <v>411</v>
      </c>
      <c r="B266" s="13"/>
      <c r="C266" s="52">
        <f t="shared" ref="C266:AF266" si="240">C242</f>
        <v>2029.9198152199999</v>
      </c>
      <c r="D266" s="52">
        <f t="shared" si="240"/>
        <v>2065.2303559799998</v>
      </c>
      <c r="E266" s="52">
        <f t="shared" si="240"/>
        <v>2083.2075470699997</v>
      </c>
      <c r="F266" s="52">
        <f t="shared" si="240"/>
        <v>2093.1825114399999</v>
      </c>
      <c r="G266" s="52">
        <f t="shared" si="240"/>
        <v>2100.04138212</v>
      </c>
      <c r="H266" s="52">
        <f t="shared" si="240"/>
        <v>2105.5020318899997</v>
      </c>
      <c r="I266" s="52">
        <f t="shared" si="240"/>
        <v>1955.8800591199999</v>
      </c>
      <c r="J266" s="52">
        <f t="shared" si="240"/>
        <v>1957.8137179500002</v>
      </c>
      <c r="K266" s="52">
        <f t="shared" si="240"/>
        <v>1627.3788504600002</v>
      </c>
      <c r="L266" s="52">
        <f t="shared" si="240"/>
        <v>1625.4945408900001</v>
      </c>
      <c r="M266" s="52">
        <f>M242</f>
        <v>499.81112494999996</v>
      </c>
      <c r="N266" s="52">
        <f t="shared" si="240"/>
        <v>89.420640710000001</v>
      </c>
      <c r="O266" s="52">
        <f t="shared" si="240"/>
        <v>82.007674919999999</v>
      </c>
      <c r="P266" s="52">
        <f t="shared" si="240"/>
        <v>80.376692359999993</v>
      </c>
      <c r="Q266" s="52">
        <f t="shared" si="240"/>
        <v>80.544168899999988</v>
      </c>
      <c r="R266" s="52">
        <f t="shared" si="240"/>
        <v>81.303932449999991</v>
      </c>
      <c r="S266" s="52">
        <f t="shared" si="240"/>
        <v>307.75946090000002</v>
      </c>
      <c r="T266" s="52">
        <f t="shared" si="240"/>
        <v>311.54784486</v>
      </c>
      <c r="U266" s="52">
        <f t="shared" si="240"/>
        <v>313.48787565999999</v>
      </c>
      <c r="V266" s="52">
        <f t="shared" si="240"/>
        <v>314.62971517</v>
      </c>
      <c r="W266" s="52">
        <f t="shared" si="240"/>
        <v>315.46799759999999</v>
      </c>
      <c r="X266" s="52">
        <f t="shared" si="240"/>
        <v>552.64327293999997</v>
      </c>
      <c r="Y266" s="52">
        <f t="shared" si="240"/>
        <v>555.86817724000002</v>
      </c>
      <c r="Z266" s="52">
        <f t="shared" si="240"/>
        <v>557.27815195000005</v>
      </c>
      <c r="AA266" s="52">
        <f t="shared" si="240"/>
        <v>557.97627582999996</v>
      </c>
      <c r="AB266" s="52">
        <f t="shared" si="240"/>
        <v>558.43509390999998</v>
      </c>
      <c r="AC266" s="52">
        <f t="shared" si="240"/>
        <v>558.66950334000001</v>
      </c>
      <c r="AD266" s="52">
        <f t="shared" si="240"/>
        <v>558.81715774999998</v>
      </c>
      <c r="AE266" s="52">
        <f t="shared" si="240"/>
        <v>558.99165009000001</v>
      </c>
      <c r="AF266" s="52">
        <f t="shared" si="240"/>
        <v>558.99009166999997</v>
      </c>
      <c r="AG266" s="9"/>
      <c r="AH266" s="65">
        <f t="shared" si="231"/>
        <v>2074.3163223659999</v>
      </c>
      <c r="AI266" s="65">
        <f t="shared" si="232"/>
        <v>1854.413840062</v>
      </c>
      <c r="AJ266" s="65">
        <f t="shared" si="233"/>
        <v>166.43206036799998</v>
      </c>
      <c r="AK266" s="65">
        <f t="shared" si="234"/>
        <v>265.74576580799999</v>
      </c>
      <c r="AL266" s="65">
        <f t="shared" si="235"/>
        <v>507.84677511199999</v>
      </c>
      <c r="AM266" s="65">
        <f t="shared" si="236"/>
        <v>558.78069935200006</v>
      </c>
      <c r="AN266" s="66"/>
      <c r="AO266" s="65">
        <f t="shared" si="237"/>
        <v>1964.3650812139999</v>
      </c>
      <c r="AP266" s="65">
        <f t="shared" si="238"/>
        <v>216.08891308799997</v>
      </c>
      <c r="AQ266" s="65">
        <f t="shared" si="239"/>
        <v>533.31373723199999</v>
      </c>
    </row>
    <row r="267" spans="1:43" x14ac:dyDescent="0.25">
      <c r="A267" s="13" t="s">
        <v>676</v>
      </c>
      <c r="B267" s="13"/>
      <c r="C267" s="52">
        <f t="shared" ref="C267:AF267" si="241">C243</f>
        <v>1836.5456462</v>
      </c>
      <c r="D267" s="52">
        <f t="shared" si="241"/>
        <v>1858.2398930300001</v>
      </c>
      <c r="E267" s="52">
        <f t="shared" si="241"/>
        <v>1863.28376329</v>
      </c>
      <c r="F267" s="52">
        <f t="shared" si="241"/>
        <v>1859.6121375800001</v>
      </c>
      <c r="G267" s="52">
        <f t="shared" si="241"/>
        <v>1970.9987329900002</v>
      </c>
      <c r="H267" s="52">
        <f t="shared" si="241"/>
        <v>1959.4792519299999</v>
      </c>
      <c r="I267" s="52">
        <f t="shared" si="241"/>
        <v>1931.4974136499998</v>
      </c>
      <c r="J267" s="52">
        <f t="shared" si="241"/>
        <v>1909.0405156100001</v>
      </c>
      <c r="K267" s="52">
        <f t="shared" si="241"/>
        <v>1860.5427282799999</v>
      </c>
      <c r="L267" s="52">
        <f t="shared" si="241"/>
        <v>1659.7441492600001</v>
      </c>
      <c r="M267" s="52">
        <f t="shared" si="241"/>
        <v>1451.38923677</v>
      </c>
      <c r="N267" s="52">
        <f t="shared" si="241"/>
        <v>1375.2231098700001</v>
      </c>
      <c r="O267" s="52">
        <f t="shared" si="241"/>
        <v>1324.24176401</v>
      </c>
      <c r="P267" s="52">
        <f t="shared" si="241"/>
        <v>1270.7517352099999</v>
      </c>
      <c r="Q267" s="52">
        <f t="shared" si="241"/>
        <v>965.91037325000013</v>
      </c>
      <c r="R267" s="52">
        <f t="shared" si="241"/>
        <v>907.34071934000008</v>
      </c>
      <c r="S267" s="52">
        <f t="shared" si="241"/>
        <v>868.51459999999997</v>
      </c>
      <c r="T267" s="52">
        <f t="shared" si="241"/>
        <v>817.35201901999994</v>
      </c>
      <c r="U267" s="52">
        <f t="shared" si="241"/>
        <v>770.43175323999992</v>
      </c>
      <c r="V267" s="52">
        <f t="shared" si="241"/>
        <v>523.76460453000004</v>
      </c>
      <c r="W267" s="52">
        <f t="shared" si="241"/>
        <v>484.42996884999997</v>
      </c>
      <c r="X267" s="52">
        <f t="shared" si="241"/>
        <v>468.87741071000005</v>
      </c>
      <c r="Y267" s="52">
        <f t="shared" si="241"/>
        <v>441.98237611000002</v>
      </c>
      <c r="Z267" s="52">
        <f t="shared" si="241"/>
        <v>419.52316732000003</v>
      </c>
      <c r="AA267" s="52">
        <f t="shared" si="241"/>
        <v>400.95168874000001</v>
      </c>
      <c r="AB267" s="52">
        <f t="shared" si="241"/>
        <v>385.63367607000004</v>
      </c>
      <c r="AC267" s="52">
        <f t="shared" si="241"/>
        <v>373.24795671999999</v>
      </c>
      <c r="AD267" s="52">
        <f t="shared" si="241"/>
        <v>363.06493345000001</v>
      </c>
      <c r="AE267" s="52">
        <f t="shared" si="241"/>
        <v>354.86725232000003</v>
      </c>
      <c r="AF267" s="52">
        <f t="shared" si="241"/>
        <v>348.23545277000005</v>
      </c>
      <c r="AG267" s="9"/>
      <c r="AH267" s="65">
        <f t="shared" si="231"/>
        <v>1877.7360346180001</v>
      </c>
      <c r="AI267" s="65">
        <f t="shared" si="232"/>
        <v>1864.0608117460001</v>
      </c>
      <c r="AJ267" s="65">
        <f t="shared" si="233"/>
        <v>1277.5032438220001</v>
      </c>
      <c r="AK267" s="65">
        <f t="shared" si="234"/>
        <v>777.48073922599997</v>
      </c>
      <c r="AL267" s="65">
        <f t="shared" si="235"/>
        <v>443.15292234600003</v>
      </c>
      <c r="AM267" s="65">
        <f t="shared" si="236"/>
        <v>365.00985426599999</v>
      </c>
      <c r="AN267" s="66"/>
      <c r="AO267" s="65">
        <f t="shared" si="237"/>
        <v>1870.898423182</v>
      </c>
      <c r="AP267" s="65">
        <f t="shared" si="238"/>
        <v>1027.491991524</v>
      </c>
      <c r="AQ267" s="65">
        <f t="shared" si="239"/>
        <v>404.08138830600001</v>
      </c>
    </row>
    <row r="268" spans="1:43" x14ac:dyDescent="0.25">
      <c r="A268" s="13" t="s">
        <v>412</v>
      </c>
      <c r="B268" s="13"/>
      <c r="C268" s="52">
        <f t="shared" ref="C268:AF268" si="242">C244</f>
        <v>503.81567050000007</v>
      </c>
      <c r="D268" s="52">
        <f t="shared" si="242"/>
        <v>526.90509110000005</v>
      </c>
      <c r="E268" s="52">
        <f t="shared" si="242"/>
        <v>543.01252890000001</v>
      </c>
      <c r="F268" s="52">
        <f t="shared" si="242"/>
        <v>555.24743450000005</v>
      </c>
      <c r="G268" s="52">
        <f t="shared" si="242"/>
        <v>749.49737359999995</v>
      </c>
      <c r="H268" s="52">
        <f t="shared" si="242"/>
        <v>759.12043349999999</v>
      </c>
      <c r="I268" s="52">
        <f t="shared" si="242"/>
        <v>763.09835060000012</v>
      </c>
      <c r="J268" s="52">
        <f t="shared" si="242"/>
        <v>800.23733779999986</v>
      </c>
      <c r="K268" s="52">
        <f t="shared" si="242"/>
        <v>709.44144700000015</v>
      </c>
      <c r="L268" s="52">
        <f t="shared" si="242"/>
        <v>879.15562740000007</v>
      </c>
      <c r="M268" s="52">
        <f t="shared" si="242"/>
        <v>515.34843460000002</v>
      </c>
      <c r="N268" s="52">
        <f t="shared" si="242"/>
        <v>470.18388049999993</v>
      </c>
      <c r="O268" s="52">
        <f t="shared" si="242"/>
        <v>423.78120799999999</v>
      </c>
      <c r="P268" s="52">
        <f t="shared" si="242"/>
        <v>374.99824440000003</v>
      </c>
      <c r="Q268" s="52">
        <f t="shared" si="242"/>
        <v>427.17458019999998</v>
      </c>
      <c r="R268" s="52">
        <f t="shared" si="242"/>
        <v>378.58108479999999</v>
      </c>
      <c r="S268" s="52">
        <f t="shared" si="242"/>
        <v>330.38711869999997</v>
      </c>
      <c r="T268" s="52">
        <f t="shared" si="242"/>
        <v>246.36973619999998</v>
      </c>
      <c r="U268" s="52">
        <f t="shared" si="242"/>
        <v>203.15088839999999</v>
      </c>
      <c r="V268" s="52">
        <f t="shared" si="242"/>
        <v>361.13123639999998</v>
      </c>
      <c r="W268" s="52">
        <f t="shared" si="242"/>
        <v>329.80741689999996</v>
      </c>
      <c r="X268" s="52">
        <f t="shared" si="242"/>
        <v>302.13048479999992</v>
      </c>
      <c r="Y268" s="52">
        <f t="shared" si="242"/>
        <v>278.22210849999999</v>
      </c>
      <c r="Z268" s="52">
        <f t="shared" si="242"/>
        <v>258.06418789999998</v>
      </c>
      <c r="AA268" s="52">
        <f t="shared" si="242"/>
        <v>275.80752459999997</v>
      </c>
      <c r="AB268" s="52">
        <f t="shared" si="242"/>
        <v>146.73762820000002</v>
      </c>
      <c r="AC268" s="52">
        <f t="shared" si="242"/>
        <v>131.00613480000001</v>
      </c>
      <c r="AD268" s="52">
        <f t="shared" si="242"/>
        <v>118.42696780000001</v>
      </c>
      <c r="AE268" s="52">
        <f t="shared" si="242"/>
        <v>107.74770129999999</v>
      </c>
      <c r="AF268" s="52">
        <f t="shared" si="242"/>
        <v>98.621665900000011</v>
      </c>
      <c r="AG268" s="9"/>
      <c r="AH268" s="65">
        <f t="shared" si="231"/>
        <v>575.69561972000008</v>
      </c>
      <c r="AI268" s="65">
        <f t="shared" si="232"/>
        <v>782.21063925999999</v>
      </c>
      <c r="AJ268" s="65">
        <f t="shared" si="233"/>
        <v>442.29726954</v>
      </c>
      <c r="AK268" s="65">
        <f t="shared" si="234"/>
        <v>303.92401289999998</v>
      </c>
      <c r="AL268" s="65">
        <f t="shared" si="235"/>
        <v>288.80634453999994</v>
      </c>
      <c r="AM268" s="65">
        <f t="shared" si="236"/>
        <v>120.50801960000001</v>
      </c>
      <c r="AN268" s="66"/>
      <c r="AO268" s="65">
        <f t="shared" si="237"/>
        <v>678.95312949000004</v>
      </c>
      <c r="AP268" s="65">
        <f t="shared" si="238"/>
        <v>373.11064121999999</v>
      </c>
      <c r="AQ268" s="65">
        <f t="shared" si="239"/>
        <v>204.65718206999998</v>
      </c>
    </row>
    <row r="269" spans="1:43" x14ac:dyDescent="0.25">
      <c r="A269" s="13" t="s">
        <v>436</v>
      </c>
      <c r="B269" s="13"/>
      <c r="C269" s="52">
        <f t="shared" ref="C269:AF269" si="243">C245</f>
        <v>516.15167240000005</v>
      </c>
      <c r="D269" s="52">
        <f t="shared" si="243"/>
        <v>521.3468024</v>
      </c>
      <c r="E269" s="52">
        <f t="shared" si="243"/>
        <v>524.11923890000003</v>
      </c>
      <c r="F269" s="52">
        <f t="shared" si="243"/>
        <v>525.68789400000003</v>
      </c>
      <c r="G269" s="52">
        <f t="shared" si="243"/>
        <v>677.7731667999999</v>
      </c>
      <c r="H269" s="52">
        <f t="shared" si="243"/>
        <v>679.7370555</v>
      </c>
      <c r="I269" s="52">
        <f t="shared" si="243"/>
        <v>648.3083451</v>
      </c>
      <c r="J269" s="52">
        <f t="shared" si="243"/>
        <v>648.40116340000009</v>
      </c>
      <c r="K269" s="52">
        <f t="shared" si="243"/>
        <v>627.88637589999996</v>
      </c>
      <c r="L269" s="52">
        <f t="shared" si="243"/>
        <v>769.30677369999989</v>
      </c>
      <c r="M269" s="52">
        <f t="shared" si="243"/>
        <v>853.21973859999991</v>
      </c>
      <c r="N269" s="52">
        <f t="shared" si="243"/>
        <v>755.75978839999993</v>
      </c>
      <c r="O269" s="52">
        <f t="shared" si="243"/>
        <v>742.22651210000004</v>
      </c>
      <c r="P269" s="52">
        <f t="shared" si="243"/>
        <v>728.6971281000001</v>
      </c>
      <c r="Q269" s="52">
        <f t="shared" si="243"/>
        <v>1321.0344121000001</v>
      </c>
      <c r="R269" s="52">
        <f t="shared" si="243"/>
        <v>1312.5947413999997</v>
      </c>
      <c r="S269" s="52">
        <f t="shared" si="243"/>
        <v>1348.9884688999998</v>
      </c>
      <c r="T269" s="52">
        <f t="shared" si="243"/>
        <v>1337.0441517000002</v>
      </c>
      <c r="U269" s="52">
        <f t="shared" si="243"/>
        <v>1324.6134841999999</v>
      </c>
      <c r="V269" s="52">
        <f t="shared" si="243"/>
        <v>476.89851739999995</v>
      </c>
      <c r="W269" s="52">
        <f t="shared" si="243"/>
        <v>457.63402589999998</v>
      </c>
      <c r="X269" s="52">
        <f t="shared" si="243"/>
        <v>493.15144299999997</v>
      </c>
      <c r="Y269" s="52">
        <f t="shared" si="243"/>
        <v>480.23263220000001</v>
      </c>
      <c r="Z269" s="52">
        <f t="shared" si="243"/>
        <v>774.5597722</v>
      </c>
      <c r="AA269" s="52">
        <f t="shared" si="243"/>
        <v>764.93236819999993</v>
      </c>
      <c r="AB269" s="52">
        <f t="shared" si="243"/>
        <v>753.87491399999999</v>
      </c>
      <c r="AC269" s="52">
        <f t="shared" si="243"/>
        <v>742.60488659999999</v>
      </c>
      <c r="AD269" s="52">
        <f t="shared" si="243"/>
        <v>731.35848659999999</v>
      </c>
      <c r="AE269" s="52">
        <f t="shared" si="243"/>
        <v>720.04281109999999</v>
      </c>
      <c r="AF269" s="52">
        <f t="shared" si="243"/>
        <v>708.89938970000003</v>
      </c>
      <c r="AG269" s="9"/>
      <c r="AH269" s="65">
        <f t="shared" si="231"/>
        <v>553.01575489999993</v>
      </c>
      <c r="AI269" s="65">
        <f t="shared" si="232"/>
        <v>674.72794271999987</v>
      </c>
      <c r="AJ269" s="65">
        <f t="shared" si="233"/>
        <v>880.18751585999996</v>
      </c>
      <c r="AK269" s="65">
        <f t="shared" si="234"/>
        <v>1160.0278727199998</v>
      </c>
      <c r="AL269" s="65">
        <f t="shared" si="235"/>
        <v>594.10204829999998</v>
      </c>
      <c r="AM269" s="65">
        <f t="shared" si="236"/>
        <v>731.35609760000011</v>
      </c>
      <c r="AN269" s="66"/>
      <c r="AO269" s="65">
        <f t="shared" si="237"/>
        <v>613.87184880999985</v>
      </c>
      <c r="AP269" s="65">
        <f t="shared" si="238"/>
        <v>1020.1076942899999</v>
      </c>
      <c r="AQ269" s="65">
        <f t="shared" si="239"/>
        <v>662.72907295000005</v>
      </c>
    </row>
    <row r="270" spans="1:43" x14ac:dyDescent="0.25">
      <c r="A270" s="13" t="s">
        <v>437</v>
      </c>
      <c r="B270" s="13"/>
      <c r="C270" s="52">
        <f t="shared" ref="C270:AF270" si="244">C246</f>
        <v>13.613299080000003</v>
      </c>
      <c r="D270" s="52">
        <f t="shared" si="244"/>
        <v>13.614645760000002</v>
      </c>
      <c r="E270" s="52">
        <f t="shared" si="244"/>
        <v>13.46578897</v>
      </c>
      <c r="F270" s="52">
        <f t="shared" si="244"/>
        <v>13.293789310000003</v>
      </c>
      <c r="G270" s="52">
        <f t="shared" si="244"/>
        <v>13.11337297</v>
      </c>
      <c r="H270" s="52">
        <f t="shared" si="244"/>
        <v>12.930953039999999</v>
      </c>
      <c r="I270" s="52">
        <f t="shared" si="244"/>
        <v>12.544951939999999</v>
      </c>
      <c r="J270" s="52">
        <f t="shared" si="244"/>
        <v>12.161939420000003</v>
      </c>
      <c r="K270" s="52">
        <f t="shared" si="244"/>
        <v>11.782108179999998</v>
      </c>
      <c r="L270" s="52">
        <f t="shared" si="244"/>
        <v>11.1986843</v>
      </c>
      <c r="M270" s="52">
        <f t="shared" si="244"/>
        <v>10.610852919999997</v>
      </c>
      <c r="N270" s="52">
        <f t="shared" si="244"/>
        <v>9.9241788599999996</v>
      </c>
      <c r="O270" s="52">
        <f t="shared" si="244"/>
        <v>9.1374661299999982</v>
      </c>
      <c r="P270" s="52">
        <f t="shared" si="244"/>
        <v>8.2492508499999992</v>
      </c>
      <c r="Q270" s="52">
        <f t="shared" si="244"/>
        <v>7.4599484399999998</v>
      </c>
      <c r="R270" s="52">
        <f t="shared" si="244"/>
        <v>6.5666460599999965</v>
      </c>
      <c r="S270" s="52">
        <f t="shared" si="244"/>
        <v>5.7758923799999993</v>
      </c>
      <c r="T270" s="52">
        <f t="shared" si="244"/>
        <v>4.985230060000001</v>
      </c>
      <c r="U270" s="52">
        <f t="shared" si="244"/>
        <v>4.2944044800000016</v>
      </c>
      <c r="V270" s="52">
        <f t="shared" si="244"/>
        <v>3.6976254999999996</v>
      </c>
      <c r="W270" s="52">
        <f t="shared" si="244"/>
        <v>3.0986000999999987</v>
      </c>
      <c r="X270" s="52">
        <f t="shared" si="244"/>
        <v>2.6012071399999996</v>
      </c>
      <c r="Y270" s="52">
        <f t="shared" si="244"/>
        <v>2.2056795299999963</v>
      </c>
      <c r="Z270" s="52">
        <f t="shared" si="244"/>
        <v>1.9144549299999938</v>
      </c>
      <c r="AA270" s="52">
        <f t="shared" si="244"/>
        <v>1.6220030599999973</v>
      </c>
      <c r="AB270" s="52">
        <f t="shared" si="244"/>
        <v>1.4281895700000036</v>
      </c>
      <c r="AC270" s="52">
        <f t="shared" si="244"/>
        <v>1.3336648199999999</v>
      </c>
      <c r="AD270" s="52">
        <f t="shared" si="244"/>
        <v>1.1368060100000008</v>
      </c>
      <c r="AE270" s="52">
        <f t="shared" si="244"/>
        <v>1.039830879999998</v>
      </c>
      <c r="AF270" s="52">
        <f t="shared" si="244"/>
        <v>0.94262943999999327</v>
      </c>
      <c r="AG270" s="9"/>
      <c r="AH270" s="65">
        <f t="shared" si="231"/>
        <v>13.420179218000001</v>
      </c>
      <c r="AI270" s="65">
        <f t="shared" si="232"/>
        <v>12.123727376</v>
      </c>
      <c r="AJ270" s="65">
        <f t="shared" si="233"/>
        <v>9.0763394399999999</v>
      </c>
      <c r="AK270" s="65">
        <f t="shared" si="234"/>
        <v>5.0639596959999995</v>
      </c>
      <c r="AL270" s="65">
        <f t="shared" si="235"/>
        <v>2.2883889519999974</v>
      </c>
      <c r="AM270" s="65">
        <f t="shared" si="236"/>
        <v>1.1762241439999992</v>
      </c>
      <c r="AN270" s="66"/>
      <c r="AO270" s="65">
        <f t="shared" si="237"/>
        <v>12.771953297</v>
      </c>
      <c r="AP270" s="65">
        <f t="shared" si="238"/>
        <v>7.0701495679999997</v>
      </c>
      <c r="AQ270" s="65">
        <f t="shared" si="239"/>
        <v>1.7323065479999982</v>
      </c>
    </row>
    <row r="271" spans="1:43" x14ac:dyDescent="0.25">
      <c r="A271" s="13" t="s">
        <v>675</v>
      </c>
      <c r="B271" s="13"/>
      <c r="C271" s="52">
        <f>C247</f>
        <v>1384.7201537999999</v>
      </c>
      <c r="D271" s="52">
        <f>D247</f>
        <v>1417.8954101999998</v>
      </c>
      <c r="E271" s="52">
        <f>E247</f>
        <v>1439.7328348999999</v>
      </c>
      <c r="F271" s="52">
        <f>F247</f>
        <v>1467.1851501000001</v>
      </c>
      <c r="G271" s="52">
        <f>G247</f>
        <v>1295.6946519999999</v>
      </c>
      <c r="H271" s="52">
        <f t="shared" ref="H271:AF271" si="245">H247</f>
        <v>1324.4632460999999</v>
      </c>
      <c r="I271" s="52">
        <f t="shared" si="245"/>
        <v>1347.4475255000002</v>
      </c>
      <c r="J271" s="52">
        <f t="shared" si="245"/>
        <v>1359.7888109999999</v>
      </c>
      <c r="K271" s="52">
        <f t="shared" si="245"/>
        <v>1368.3566080999999</v>
      </c>
      <c r="L271" s="52">
        <f t="shared" si="245"/>
        <v>1082.1710532000002</v>
      </c>
      <c r="M271" s="52">
        <f t="shared" si="245"/>
        <v>772.90658469999994</v>
      </c>
      <c r="N271" s="52">
        <f t="shared" si="245"/>
        <v>766.1890482</v>
      </c>
      <c r="O271" s="52">
        <f t="shared" si="245"/>
        <v>765.22288099999992</v>
      </c>
      <c r="P271" s="52">
        <f t="shared" si="245"/>
        <v>776.26095540000006</v>
      </c>
      <c r="Q271" s="52">
        <f t="shared" si="245"/>
        <v>617.49941590000003</v>
      </c>
      <c r="R271" s="52">
        <f t="shared" si="245"/>
        <v>629.70067370000004</v>
      </c>
      <c r="S271" s="52">
        <f t="shared" si="245"/>
        <v>651.18817719999993</v>
      </c>
      <c r="T271" s="52">
        <f t="shared" si="245"/>
        <v>655.1358252</v>
      </c>
      <c r="U271" s="52">
        <f t="shared" si="245"/>
        <v>655.37067309999998</v>
      </c>
      <c r="V271" s="52">
        <f t="shared" si="245"/>
        <v>540.11374610000007</v>
      </c>
      <c r="W271" s="52">
        <f t="shared" si="245"/>
        <v>564.06038420000004</v>
      </c>
      <c r="X271" s="52">
        <f t="shared" si="245"/>
        <v>560.26889619999997</v>
      </c>
      <c r="Y271" s="52">
        <f t="shared" si="245"/>
        <v>556.57726969999999</v>
      </c>
      <c r="Z271" s="52">
        <f t="shared" si="245"/>
        <v>1651.6613631</v>
      </c>
      <c r="AA271" s="52">
        <f t="shared" si="245"/>
        <v>1626.1037861</v>
      </c>
      <c r="AB271" s="52">
        <f t="shared" si="245"/>
        <v>1774.2067893999999</v>
      </c>
      <c r="AC271" s="52">
        <f t="shared" si="245"/>
        <v>1779.9955774</v>
      </c>
      <c r="AD271" s="52">
        <f t="shared" si="245"/>
        <v>1782.9271119999999</v>
      </c>
      <c r="AE271" s="52">
        <f t="shared" si="245"/>
        <v>1788.4144888999999</v>
      </c>
      <c r="AF271" s="52">
        <f t="shared" si="245"/>
        <v>1789.7794592999999</v>
      </c>
      <c r="AG271" s="9"/>
      <c r="AH271" s="65">
        <f>AVERAGE(C271:G271)</f>
        <v>1401.0456402</v>
      </c>
      <c r="AI271" s="65">
        <f>AVERAGE(H271:L271)</f>
        <v>1296.4454487799999</v>
      </c>
      <c r="AJ271" s="65">
        <f>AVERAGE(M271:Q271)</f>
        <v>739.6157770399999</v>
      </c>
      <c r="AK271" s="65">
        <f>AVERAGE(R271:V271)</f>
        <v>626.30181905999996</v>
      </c>
      <c r="AL271" s="65">
        <f>AVERAGE(W271:AA271)</f>
        <v>991.73433985999998</v>
      </c>
      <c r="AM271" s="65">
        <f>AVERAGE(AB271:AF271)</f>
        <v>1783.0646853999999</v>
      </c>
      <c r="AN271" s="66"/>
      <c r="AO271" s="65">
        <f>AVERAGE(AH271:AI271)</f>
        <v>1348.7455444899999</v>
      </c>
      <c r="AP271" s="65">
        <f>AVERAGE(AJ271:AK271)</f>
        <v>682.95879804999993</v>
      </c>
      <c r="AQ271" s="65">
        <f>AVERAGE(AL271:AM271)</f>
        <v>1387.3995126299999</v>
      </c>
    </row>
    <row r="272" spans="1:43" x14ac:dyDescent="0.25">
      <c r="A272" s="71" t="s">
        <v>442</v>
      </c>
      <c r="B272" s="13"/>
      <c r="C272" s="52">
        <f>SUM(C248:C250)</f>
        <v>7594.0384352299998</v>
      </c>
      <c r="D272" s="52">
        <f t="shared" ref="D272:AF272" si="246">SUM(D248:D250)</f>
        <v>7146.5749292699993</v>
      </c>
      <c r="E272" s="52">
        <f t="shared" si="246"/>
        <v>7379.1511623200004</v>
      </c>
      <c r="F272" s="52">
        <f t="shared" si="246"/>
        <v>7650.8762834600011</v>
      </c>
      <c r="G272" s="52">
        <f t="shared" si="246"/>
        <v>7963.4827365000001</v>
      </c>
      <c r="H272" s="52">
        <f t="shared" si="246"/>
        <v>8348.2959604500011</v>
      </c>
      <c r="I272" s="52">
        <f t="shared" si="246"/>
        <v>7615.4251865400001</v>
      </c>
      <c r="J272" s="52">
        <f t="shared" si="246"/>
        <v>8600.40428445</v>
      </c>
      <c r="K272" s="52">
        <f t="shared" si="246"/>
        <v>9169.7305253800005</v>
      </c>
      <c r="L272" s="52">
        <f t="shared" si="246"/>
        <v>8243.9832896200005</v>
      </c>
      <c r="M272" s="52">
        <f t="shared" si="246"/>
        <v>8081.4428446200009</v>
      </c>
      <c r="N272" s="52">
        <f t="shared" si="246"/>
        <v>8607.9572853299996</v>
      </c>
      <c r="O272" s="52">
        <f t="shared" si="246"/>
        <v>7484.5757039899991</v>
      </c>
      <c r="P272" s="52">
        <f t="shared" si="246"/>
        <v>6355.0462512400009</v>
      </c>
      <c r="Q272" s="52">
        <f t="shared" si="246"/>
        <v>5677.8534311399999</v>
      </c>
      <c r="R272" s="52">
        <f t="shared" si="246"/>
        <v>4172.2737106199993</v>
      </c>
      <c r="S272" s="52">
        <f t="shared" si="246"/>
        <v>4477.8475287399997</v>
      </c>
      <c r="T272" s="52">
        <f t="shared" si="246"/>
        <v>4003.3503164499998</v>
      </c>
      <c r="U272" s="52">
        <f t="shared" si="246"/>
        <v>3749.9972416299997</v>
      </c>
      <c r="V272" s="52">
        <f t="shared" si="246"/>
        <v>2903.2754265299995</v>
      </c>
      <c r="W272" s="52">
        <f t="shared" si="246"/>
        <v>2800.9022569500003</v>
      </c>
      <c r="X272" s="52">
        <f t="shared" si="246"/>
        <v>2540.7589766500005</v>
      </c>
      <c r="Y272" s="52">
        <f t="shared" si="246"/>
        <v>2518.1551091599999</v>
      </c>
      <c r="Z272" s="52">
        <f t="shared" si="246"/>
        <v>2657.4245471600002</v>
      </c>
      <c r="AA272" s="52">
        <f t="shared" si="246"/>
        <v>2383.9766292500003</v>
      </c>
      <c r="AB272" s="52">
        <f t="shared" si="246"/>
        <v>2340.28467507</v>
      </c>
      <c r="AC272" s="52">
        <f t="shared" si="246"/>
        <v>2327.2671240400005</v>
      </c>
      <c r="AD272" s="52">
        <f t="shared" si="246"/>
        <v>2316.2404488500001</v>
      </c>
      <c r="AE272" s="52">
        <f t="shared" si="246"/>
        <v>2313.90065654</v>
      </c>
      <c r="AF272" s="52">
        <f t="shared" si="246"/>
        <v>2305.3287270800006</v>
      </c>
      <c r="AG272" s="9"/>
      <c r="AH272" s="65">
        <f t="shared" si="231"/>
        <v>7546.8247093560003</v>
      </c>
      <c r="AI272" s="65">
        <f t="shared" si="232"/>
        <v>8395.5678492879997</v>
      </c>
      <c r="AJ272" s="65">
        <f t="shared" si="233"/>
        <v>7241.3751032639993</v>
      </c>
      <c r="AK272" s="65">
        <f t="shared" si="234"/>
        <v>3861.3488447939999</v>
      </c>
      <c r="AL272" s="65">
        <f t="shared" si="235"/>
        <v>2580.2435038340004</v>
      </c>
      <c r="AM272" s="65">
        <f t="shared" si="236"/>
        <v>2320.604326316</v>
      </c>
      <c r="AN272" s="66"/>
      <c r="AO272" s="65">
        <f t="shared" si="237"/>
        <v>7971.196279322</v>
      </c>
      <c r="AP272" s="65">
        <f t="shared" si="238"/>
        <v>5551.3619740289996</v>
      </c>
      <c r="AQ272" s="65">
        <f t="shared" si="239"/>
        <v>2450.423915075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0.60270651365001982</v>
      </c>
      <c r="D50" s="52">
        <f>VLOOKUP($B50,Shock_dev!$A$1:$CI$300,MATCH(DATE(D$1,1,1),Shock_dev!$A$1:$CI$1,0),FALSE)</f>
        <v>0.99466653505382308</v>
      </c>
      <c r="E50" s="52">
        <f>VLOOKUP($B50,Shock_dev!$A$1:$CI$300,MATCH(DATE(E$1,1,1),Shock_dev!$A$1:$CI$1,0),FALSE)</f>
        <v>1.2750246975706592</v>
      </c>
      <c r="F50" s="52">
        <f>VLOOKUP($B50,Shock_dev!$A$1:$CI$300,MATCH(DATE(F$1,1,1),Shock_dev!$A$1:$CI$1,0),FALSE)</f>
        <v>1.4587683291793052</v>
      </c>
      <c r="G50" s="52">
        <f>VLOOKUP($B50,Shock_dev!$A$1:$CI$300,MATCH(DATE(G$1,1,1),Shock_dev!$A$1:$CI$1,0),FALSE)</f>
        <v>1.5898003981463349</v>
      </c>
      <c r="H50" s="52">
        <f>VLOOKUP($B50,Shock_dev!$A$1:$CI$300,MATCH(DATE(H$1,1,1),Shock_dev!$A$1:$CI$1,0),FALSE)</f>
        <v>1.6707074723165904</v>
      </c>
      <c r="I50" s="52">
        <f>VLOOKUP($B50,Shock_dev!$A$1:$CI$300,MATCH(DATE(I$1,1,1),Shock_dev!$A$1:$CI$1,0),FALSE)</f>
        <v>1.6829373004682235</v>
      </c>
      <c r="J50" s="52">
        <f>VLOOKUP($B50,Shock_dev!$A$1:$CI$300,MATCH(DATE(J$1,1,1),Shock_dev!$A$1:$CI$1,0),FALSE)</f>
        <v>1.6990474480536033</v>
      </c>
      <c r="K50" s="52">
        <f>VLOOKUP($B50,Shock_dev!$A$1:$CI$300,MATCH(DATE(K$1,1,1),Shock_dev!$A$1:$CI$1,0),FALSE)</f>
        <v>1.7014845304458071</v>
      </c>
      <c r="L50" s="52">
        <f>VLOOKUP($B50,Shock_dev!$A$1:$CI$300,MATCH(DATE(L$1,1,1),Shock_dev!$A$1:$CI$1,0),FALSE)</f>
        <v>1.6500137460898845</v>
      </c>
      <c r="M50" s="52">
        <f>VLOOKUP($B50,Shock_dev!$A$1:$CI$300,MATCH(DATE(M$1,1,1),Shock_dev!$A$1:$CI$1,0),FALSE)</f>
        <v>1.5464857010456745</v>
      </c>
      <c r="N50" s="52">
        <f>VLOOKUP($B50,Shock_dev!$A$1:$CI$300,MATCH(DATE(N$1,1,1),Shock_dev!$A$1:$CI$1,0),FALSE)</f>
        <v>1.4758584026332455</v>
      </c>
      <c r="O50" s="52">
        <f>VLOOKUP($B50,Shock_dev!$A$1:$CI$300,MATCH(DATE(O$1,1,1),Shock_dev!$A$1:$CI$1,0),FALSE)</f>
        <v>1.4071078690391481</v>
      </c>
      <c r="P50" s="52">
        <f>VLOOKUP($B50,Shock_dev!$A$1:$CI$300,MATCH(DATE(P$1,1,1),Shock_dev!$A$1:$CI$1,0),FALSE)</f>
        <v>1.3426573955406695</v>
      </c>
      <c r="Q50" s="52">
        <f>VLOOKUP($B50,Shock_dev!$A$1:$CI$300,MATCH(DATE(Q$1,1,1),Shock_dev!$A$1:$CI$1,0),FALSE)</f>
        <v>1.2774084353939896</v>
      </c>
      <c r="R50" s="52">
        <f>VLOOKUP($B50,Shock_dev!$A$1:$CI$300,MATCH(DATE(R$1,1,1),Shock_dev!$A$1:$CI$1,0),FALSE)</f>
        <v>1.2020317189842755</v>
      </c>
      <c r="S50" s="52">
        <f>VLOOKUP($B50,Shock_dev!$A$1:$CI$300,MATCH(DATE(S$1,1,1),Shock_dev!$A$1:$CI$1,0),FALSE)</f>
        <v>1.1808553389586418</v>
      </c>
      <c r="T50" s="52">
        <f>VLOOKUP($B50,Shock_dev!$A$1:$CI$300,MATCH(DATE(T$1,1,1),Shock_dev!$A$1:$CI$1,0),FALSE)</f>
        <v>1.1767377532946988</v>
      </c>
      <c r="U50" s="52">
        <f>VLOOKUP($B50,Shock_dev!$A$1:$CI$300,MATCH(DATE(U$1,1,1),Shock_dev!$A$1:$CI$1,0),FALSE)</f>
        <v>1.1891986736851878</v>
      </c>
      <c r="V50" s="52">
        <f>VLOOKUP($B50,Shock_dev!$A$1:$CI$300,MATCH(DATE(V$1,1,1),Shock_dev!$A$1:$CI$1,0),FALSE)</f>
        <v>1.1517504257608113</v>
      </c>
      <c r="W50" s="52">
        <f>VLOOKUP($B50,Shock_dev!$A$1:$CI$300,MATCH(DATE(W$1,1,1),Shock_dev!$A$1:$CI$1,0),FALSE)</f>
        <v>1.1336368660280094</v>
      </c>
      <c r="X50" s="52">
        <f>VLOOKUP($B50,Shock_dev!$A$1:$CI$300,MATCH(DATE(X$1,1,1),Shock_dev!$A$1:$CI$1,0),FALSE)</f>
        <v>1.142710010461756</v>
      </c>
      <c r="Y50" s="52">
        <f>VLOOKUP($B50,Shock_dev!$A$1:$CI$300,MATCH(DATE(Y$1,1,1),Shock_dev!$A$1:$CI$1,0),FALSE)</f>
        <v>1.1705734762299747</v>
      </c>
      <c r="Z50" s="52">
        <f>VLOOKUP($B50,Shock_dev!$A$1:$CI$300,MATCH(DATE(Z$1,1,1),Shock_dev!$A$1:$CI$1,0),FALSE)</f>
        <v>1.2331305202010201</v>
      </c>
      <c r="AA50" s="52">
        <f>VLOOKUP($B50,Shock_dev!$A$1:$CI$300,MATCH(DATE(AA$1,1,1),Shock_dev!$A$1:$CI$1,0),FALSE)</f>
        <v>1.2923011019409403</v>
      </c>
      <c r="AB50" s="52">
        <f>VLOOKUP($B50,Shock_dev!$A$1:$CI$300,MATCH(DATE(AB$1,1,1),Shock_dev!$A$1:$CI$1,0),FALSE)</f>
        <v>1.3484993462466344</v>
      </c>
      <c r="AC50" s="52">
        <f>VLOOKUP($B50,Shock_dev!$A$1:$CI$300,MATCH(DATE(AC$1,1,1),Shock_dev!$A$1:$CI$1,0),FALSE)</f>
        <v>1.4014137316776587</v>
      </c>
      <c r="AD50" s="52">
        <f>VLOOKUP($B50,Shock_dev!$A$1:$CI$300,MATCH(DATE(AD$1,1,1),Shock_dev!$A$1:$CI$1,0),FALSE)</f>
        <v>1.4501473852819968</v>
      </c>
      <c r="AE50" s="52">
        <f>VLOOKUP($B50,Shock_dev!$A$1:$CI$300,MATCH(DATE(AE$1,1,1),Shock_dev!$A$1:$CI$1,0),FALSE)</f>
        <v>1.4946319230904948</v>
      </c>
      <c r="AF50" s="52">
        <f>VLOOKUP($B50,Shock_dev!$A$1:$CI$300,MATCH(DATE(AF$1,1,1),Shock_dev!$A$1:$CI$1,0),FALSE)</f>
        <v>1.5347471901267173</v>
      </c>
      <c r="AG50" s="52"/>
      <c r="AH50" s="65">
        <f>AVERAGE(C50:G50)</f>
        <v>1.1841932947200284</v>
      </c>
      <c r="AI50" s="65">
        <f>AVERAGE(H50:L50)</f>
        <v>1.680838099474822</v>
      </c>
      <c r="AJ50" s="65">
        <f>AVERAGE(M50:Q50)</f>
        <v>1.4099035607305455</v>
      </c>
      <c r="AK50" s="65">
        <f>AVERAGE(R50:V50)</f>
        <v>1.1801147821367231</v>
      </c>
      <c r="AL50" s="65">
        <f>AVERAGE(W50:AA50)</f>
        <v>1.1944703949723401</v>
      </c>
      <c r="AM50" s="65">
        <f>AVERAGE(AB50:AF50)</f>
        <v>1.4458879152847004</v>
      </c>
      <c r="AN50" s="66"/>
      <c r="AO50" s="65">
        <f>AVERAGE(AH50:AI50)</f>
        <v>1.4325156970974251</v>
      </c>
      <c r="AP50" s="65">
        <f>AVERAGE(AJ50:AK50)</f>
        <v>1.2950091714336343</v>
      </c>
      <c r="AQ50" s="65">
        <f>AVERAGE(AL50:AM50)</f>
        <v>1.3201791551285202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5.6577198587111771E-3</v>
      </c>
      <c r="D51" s="52">
        <f>VLOOKUP($B51,Shock_dev!$A$1:$CI$300,MATCH(DATE(D$1,1,1),Shock_dev!$A$1:$CI$1,0),FALSE)</f>
        <v>1.0107622597524516E-2</v>
      </c>
      <c r="E51" s="52">
        <f>VLOOKUP($B51,Shock_dev!$A$1:$CI$300,MATCH(DATE(E$1,1,1),Shock_dev!$A$1:$CI$1,0),FALSE)</f>
        <v>1.4275840667246523E-2</v>
      </c>
      <c r="F51" s="52">
        <f>VLOOKUP($B51,Shock_dev!$A$1:$CI$300,MATCH(DATE(F$1,1,1),Shock_dev!$A$1:$CI$1,0),FALSE)</f>
        <v>1.7436032342090457E-2</v>
      </c>
      <c r="G51" s="52">
        <f>VLOOKUP($B51,Shock_dev!$A$1:$CI$300,MATCH(DATE(G$1,1,1),Shock_dev!$A$1:$CI$1,0),FALSE)</f>
        <v>1.9410463087184096E-2</v>
      </c>
      <c r="H51" s="52">
        <f>VLOOKUP($B51,Shock_dev!$A$1:$CI$300,MATCH(DATE(H$1,1,1),Shock_dev!$A$1:$CI$1,0),FALSE)</f>
        <v>2.0208789260467312E-2</v>
      </c>
      <c r="I51" s="52">
        <f>VLOOKUP($B51,Shock_dev!$A$1:$CI$300,MATCH(DATE(I$1,1,1),Shock_dev!$A$1:$CI$1,0),FALSE)</f>
        <v>1.9824458868611033E-2</v>
      </c>
      <c r="J51" s="52">
        <f>VLOOKUP($B51,Shock_dev!$A$1:$CI$300,MATCH(DATE(J$1,1,1),Shock_dev!$A$1:$CI$1,0),FALSE)</f>
        <v>1.8723157092172246E-2</v>
      </c>
      <c r="K51" s="52">
        <f>VLOOKUP($B51,Shock_dev!$A$1:$CI$300,MATCH(DATE(K$1,1,1),Shock_dev!$A$1:$CI$1,0),FALSE)</f>
        <v>1.7160860507972369E-2</v>
      </c>
      <c r="L51" s="52">
        <f>VLOOKUP($B51,Shock_dev!$A$1:$CI$300,MATCH(DATE(L$1,1,1),Shock_dev!$A$1:$CI$1,0),FALSE)</f>
        <v>1.5097154274077929E-2</v>
      </c>
      <c r="M51" s="52">
        <f>VLOOKUP($B51,Shock_dev!$A$1:$CI$300,MATCH(DATE(M$1,1,1),Shock_dev!$A$1:$CI$1,0),FALSE)</f>
        <v>1.2512386219191617E-2</v>
      </c>
      <c r="N51" s="52">
        <f>VLOOKUP($B51,Shock_dev!$A$1:$CI$300,MATCH(DATE(N$1,1,1),Shock_dev!$A$1:$CI$1,0),FALSE)</f>
        <v>9.9191903591088829E-3</v>
      </c>
      <c r="O51" s="52">
        <f>VLOOKUP($B51,Shock_dev!$A$1:$CI$300,MATCH(DATE(O$1,1,1),Shock_dev!$A$1:$CI$1,0),FALSE)</f>
        <v>7.4942297676286324E-3</v>
      </c>
      <c r="P51" s="52">
        <f>VLOOKUP($B51,Shock_dev!$A$1:$CI$300,MATCH(DATE(P$1,1,1),Shock_dev!$A$1:$CI$1,0),FALSE)</f>
        <v>5.3478264149080584E-3</v>
      </c>
      <c r="Q51" s="52">
        <f>VLOOKUP($B51,Shock_dev!$A$1:$CI$300,MATCH(DATE(Q$1,1,1),Shock_dev!$A$1:$CI$1,0),FALSE)</f>
        <v>3.4846142546334311E-3</v>
      </c>
      <c r="R51" s="52">
        <f>VLOOKUP($B51,Shock_dev!$A$1:$CI$300,MATCH(DATE(R$1,1,1),Shock_dev!$A$1:$CI$1,0),FALSE)</f>
        <v>1.8556221558643151E-3</v>
      </c>
      <c r="S51" s="52">
        <f>VLOOKUP($B51,Shock_dev!$A$1:$CI$300,MATCH(DATE(S$1,1,1),Shock_dev!$A$1:$CI$1,0),FALSE)</f>
        <v>7.6675270698091098E-4</v>
      </c>
      <c r="T51" s="52">
        <f>VLOOKUP($B51,Shock_dev!$A$1:$CI$300,MATCH(DATE(T$1,1,1),Shock_dev!$A$1:$CI$1,0),FALSE)</f>
        <v>1.9126961725285041E-4</v>
      </c>
      <c r="U51" s="52">
        <f>VLOOKUP($B51,Shock_dev!$A$1:$CI$300,MATCH(DATE(U$1,1,1),Shock_dev!$A$1:$CI$1,0),FALSE)</f>
        <v>7.980511035610621E-5</v>
      </c>
      <c r="V51" s="52">
        <f>VLOOKUP($B51,Shock_dev!$A$1:$CI$300,MATCH(DATE(V$1,1,1),Shock_dev!$A$1:$CI$1,0),FALSE)</f>
        <v>7.6070129789554615E-7</v>
      </c>
      <c r="W51" s="52">
        <f>VLOOKUP($B51,Shock_dev!$A$1:$CI$300,MATCH(DATE(W$1,1,1),Shock_dev!$A$1:$CI$1,0),FALSE)</f>
        <v>5.3363138899470014E-5</v>
      </c>
      <c r="X51" s="52">
        <f>VLOOKUP($B51,Shock_dev!$A$1:$CI$300,MATCH(DATE(X$1,1,1),Shock_dev!$A$1:$CI$1,0),FALSE)</f>
        <v>3.5741888269918742E-4</v>
      </c>
      <c r="Y51" s="52">
        <f>VLOOKUP($B51,Shock_dev!$A$1:$CI$300,MATCH(DATE(Y$1,1,1),Shock_dev!$A$1:$CI$1,0),FALSE)</f>
        <v>9.3546063745932951E-4</v>
      </c>
      <c r="Z51" s="52">
        <f>VLOOKUP($B51,Shock_dev!$A$1:$CI$300,MATCH(DATE(Z$1,1,1),Shock_dev!$A$1:$CI$1,0),FALSE)</f>
        <v>1.9173698735305052E-3</v>
      </c>
      <c r="AA51" s="52">
        <f>VLOOKUP($B51,Shock_dev!$A$1:$CI$300,MATCH(DATE(AA$1,1,1),Shock_dev!$A$1:$CI$1,0),FALSE)</f>
        <v>3.0886882931408064E-3</v>
      </c>
      <c r="AB51" s="52">
        <f>VLOOKUP($B51,Shock_dev!$A$1:$CI$300,MATCH(DATE(AB$1,1,1),Shock_dev!$A$1:$CI$1,0),FALSE)</f>
        <v>4.3161792946018991E-3</v>
      </c>
      <c r="AC51" s="52">
        <f>VLOOKUP($B51,Shock_dev!$A$1:$CI$300,MATCH(DATE(AC$1,1,1),Shock_dev!$A$1:$CI$1,0),FALSE)</f>
        <v>5.5037226805107675E-3</v>
      </c>
      <c r="AD51" s="52">
        <f>VLOOKUP($B51,Shock_dev!$A$1:$CI$300,MATCH(DATE(AD$1,1,1),Shock_dev!$A$1:$CI$1,0),FALSE)</f>
        <v>6.5908986311651431E-3</v>
      </c>
      <c r="AE51" s="52">
        <f>VLOOKUP($B51,Shock_dev!$A$1:$CI$300,MATCH(DATE(AE$1,1,1),Shock_dev!$A$1:$CI$1,0),FALSE)</f>
        <v>7.5468737254446652E-3</v>
      </c>
      <c r="AF51" s="52">
        <f>VLOOKUP($B51,Shock_dev!$A$1:$CI$300,MATCH(DATE(AF$1,1,1),Shock_dev!$A$1:$CI$1,0),FALSE)</f>
        <v>8.3595208278365984E-3</v>
      </c>
      <c r="AG51" s="52"/>
      <c r="AH51" s="65">
        <f t="shared" ref="AH51:AH80" si="1">AVERAGE(C51:G51)</f>
        <v>1.3377535710551353E-2</v>
      </c>
      <c r="AI51" s="65">
        <f t="shared" ref="AI51:AI80" si="2">AVERAGE(H51:L51)</f>
        <v>1.8202884000660176E-2</v>
      </c>
      <c r="AJ51" s="65">
        <f t="shared" ref="AJ51:AJ80" si="3">AVERAGE(M51:Q51)</f>
        <v>7.7516494030941243E-3</v>
      </c>
      <c r="AK51" s="65">
        <f t="shared" ref="AK51:AK80" si="4">AVERAGE(R51:V51)</f>
        <v>5.7884205835041563E-4</v>
      </c>
      <c r="AL51" s="65">
        <f t="shared" ref="AL51:AL80" si="5">AVERAGE(W51:AA51)</f>
        <v>1.2704601651458598E-3</v>
      </c>
      <c r="AM51" s="65">
        <f t="shared" ref="AM51:AM80" si="6">AVERAGE(AB51:AF51)</f>
        <v>6.4634390319118148E-3</v>
      </c>
      <c r="AN51" s="66"/>
      <c r="AO51" s="65">
        <f t="shared" ref="AO51:AO80" si="7">AVERAGE(AH51:AI51)</f>
        <v>1.5790209855605766E-2</v>
      </c>
      <c r="AP51" s="65">
        <f t="shared" ref="AP51:AP80" si="8">AVERAGE(AJ51:AK51)</f>
        <v>4.1652457307222697E-3</v>
      </c>
      <c r="AQ51" s="65">
        <f t="shared" ref="AQ51:AQ80" si="9">AVERAGE(AL51:AM51)</f>
        <v>3.8669495985288373E-3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3.7078843363966977E-3</v>
      </c>
      <c r="D52" s="52">
        <f>VLOOKUP($B52,Shock_dev!$A$1:$CI$300,MATCH(DATE(D$1,1,1),Shock_dev!$A$1:$CI$1,0),FALSE)</f>
        <v>6.2202903220548627E-3</v>
      </c>
      <c r="E52" s="52">
        <f>VLOOKUP($B52,Shock_dev!$A$1:$CI$300,MATCH(DATE(E$1,1,1),Shock_dev!$A$1:$CI$1,0),FALSE)</f>
        <v>7.6388581711069386E-3</v>
      </c>
      <c r="F52" s="52">
        <f>VLOOKUP($B52,Shock_dev!$A$1:$CI$300,MATCH(DATE(F$1,1,1),Shock_dev!$A$1:$CI$1,0),FALSE)</f>
        <v>8.3257933182835312E-3</v>
      </c>
      <c r="G52" s="52">
        <f>VLOOKUP($B52,Shock_dev!$A$1:$CI$300,MATCH(DATE(G$1,1,1),Shock_dev!$A$1:$CI$1,0),FALSE)</f>
        <v>8.6955975511022344E-3</v>
      </c>
      <c r="H52" s="52">
        <f>VLOOKUP($B52,Shock_dev!$A$1:$CI$300,MATCH(DATE(H$1,1,1),Shock_dev!$A$1:$CI$1,0),FALSE)</f>
        <v>8.8269368887004453E-3</v>
      </c>
      <c r="I52" s="52">
        <f>VLOOKUP($B52,Shock_dev!$A$1:$CI$300,MATCH(DATE(I$1,1,1),Shock_dev!$A$1:$CI$1,0),FALSE)</f>
        <v>8.5835035609754824E-3</v>
      </c>
      <c r="J52" s="52">
        <f>VLOOKUP($B52,Shock_dev!$A$1:$CI$300,MATCH(DATE(J$1,1,1),Shock_dev!$A$1:$CI$1,0),FALSE)</f>
        <v>8.4302620737527929E-3</v>
      </c>
      <c r="K52" s="52">
        <f>VLOOKUP($B52,Shock_dev!$A$1:$CI$300,MATCH(DATE(K$1,1,1),Shock_dev!$A$1:$CI$1,0),FALSE)</f>
        <v>8.2434992289754944E-3</v>
      </c>
      <c r="L52" s="52">
        <f>VLOOKUP($B52,Shock_dev!$A$1:$CI$300,MATCH(DATE(L$1,1,1),Shock_dev!$A$1:$CI$1,0),FALSE)</f>
        <v>7.6975181514263276E-3</v>
      </c>
      <c r="M52" s="52">
        <f>VLOOKUP($B52,Shock_dev!$A$1:$CI$300,MATCH(DATE(M$1,1,1),Shock_dev!$A$1:$CI$1,0),FALSE)</f>
        <v>6.770758446579833E-3</v>
      </c>
      <c r="N52" s="52">
        <f>VLOOKUP($B52,Shock_dev!$A$1:$CI$300,MATCH(DATE(N$1,1,1),Shock_dev!$A$1:$CI$1,0),FALSE)</f>
        <v>6.113068559379934E-3</v>
      </c>
      <c r="O52" s="52">
        <f>VLOOKUP($B52,Shock_dev!$A$1:$CI$300,MATCH(DATE(O$1,1,1),Shock_dev!$A$1:$CI$1,0),FALSE)</f>
        <v>5.5367064299295544E-3</v>
      </c>
      <c r="P52" s="52">
        <f>VLOOKUP($B52,Shock_dev!$A$1:$CI$300,MATCH(DATE(P$1,1,1),Shock_dev!$A$1:$CI$1,0),FALSE)</f>
        <v>5.0178302228390138E-3</v>
      </c>
      <c r="Q52" s="52">
        <f>VLOOKUP($B52,Shock_dev!$A$1:$CI$300,MATCH(DATE(Q$1,1,1),Shock_dev!$A$1:$CI$1,0),FALSE)</f>
        <v>4.4699495649695139E-3</v>
      </c>
      <c r="R52" s="52">
        <f>VLOOKUP($B52,Shock_dev!$A$1:$CI$300,MATCH(DATE(R$1,1,1),Shock_dev!$A$1:$CI$1,0),FALSE)</f>
        <v>3.8563242233128959E-3</v>
      </c>
      <c r="S52" s="52">
        <f>VLOOKUP($B52,Shock_dev!$A$1:$CI$300,MATCH(DATE(S$1,1,1),Shock_dev!$A$1:$CI$1,0),FALSE)</f>
        <v>3.6133579006523394E-3</v>
      </c>
      <c r="T52" s="52">
        <f>VLOOKUP($B52,Shock_dev!$A$1:$CI$300,MATCH(DATE(T$1,1,1),Shock_dev!$A$1:$CI$1,0),FALSE)</f>
        <v>3.4884929924301829E-3</v>
      </c>
      <c r="U52" s="52">
        <f>VLOOKUP($B52,Shock_dev!$A$1:$CI$300,MATCH(DATE(U$1,1,1),Shock_dev!$A$1:$CI$1,0),FALSE)</f>
        <v>3.4509012761561038E-3</v>
      </c>
      <c r="V52" s="52">
        <f>VLOOKUP($B52,Shock_dev!$A$1:$CI$300,MATCH(DATE(V$1,1,1),Shock_dev!$A$1:$CI$1,0),FALSE)</f>
        <v>3.0372468177080536E-3</v>
      </c>
      <c r="W52" s="52">
        <f>VLOOKUP($B52,Shock_dev!$A$1:$CI$300,MATCH(DATE(W$1,1,1),Shock_dev!$A$1:$CI$1,0),FALSE)</f>
        <v>2.7346194497775132E-3</v>
      </c>
      <c r="X52" s="52">
        <f>VLOOKUP($B52,Shock_dev!$A$1:$CI$300,MATCH(DATE(X$1,1,1),Shock_dev!$A$1:$CI$1,0),FALSE)</f>
        <v>2.6379560388537279E-3</v>
      </c>
      <c r="Y52" s="52">
        <f>VLOOKUP($B52,Shock_dev!$A$1:$CI$300,MATCH(DATE(Y$1,1,1),Shock_dev!$A$1:$CI$1,0),FALSE)</f>
        <v>2.6705813784320661E-3</v>
      </c>
      <c r="Z52" s="52">
        <f>VLOOKUP($B52,Shock_dev!$A$1:$CI$300,MATCH(DATE(Z$1,1,1),Shock_dev!$A$1:$CI$1,0),FALSE)</f>
        <v>3.0098702877079811E-3</v>
      </c>
      <c r="AA52" s="52">
        <f>VLOOKUP($B52,Shock_dev!$A$1:$CI$300,MATCH(DATE(AA$1,1,1),Shock_dev!$A$1:$CI$1,0),FALSE)</f>
        <v>3.2746507468449423E-3</v>
      </c>
      <c r="AB52" s="52">
        <f>VLOOKUP($B52,Shock_dev!$A$1:$CI$300,MATCH(DATE(AB$1,1,1),Shock_dev!$A$1:$CI$1,0),FALSE)</f>
        <v>3.479813335744159E-3</v>
      </c>
      <c r="AC52" s="52">
        <f>VLOOKUP($B52,Shock_dev!$A$1:$CI$300,MATCH(DATE(AC$1,1,1),Shock_dev!$A$1:$CI$1,0),FALSE)</f>
        <v>3.6365605053029137E-3</v>
      </c>
      <c r="AD52" s="52">
        <f>VLOOKUP($B52,Shock_dev!$A$1:$CI$300,MATCH(DATE(AD$1,1,1),Shock_dev!$A$1:$CI$1,0),FALSE)</f>
        <v>3.7570186409542922E-3</v>
      </c>
      <c r="AE52" s="52">
        <f>VLOOKUP($B52,Shock_dev!$A$1:$CI$300,MATCH(DATE(AE$1,1,1),Shock_dev!$A$1:$CI$1,0),FALSE)</f>
        <v>3.8517532199428143E-3</v>
      </c>
      <c r="AF52" s="52">
        <f>VLOOKUP($B52,Shock_dev!$A$1:$CI$300,MATCH(DATE(AF$1,1,1),Shock_dev!$A$1:$CI$1,0),FALSE)</f>
        <v>3.9251535209580135E-3</v>
      </c>
      <c r="AG52" s="52"/>
      <c r="AH52" s="65">
        <f t="shared" si="1"/>
        <v>6.9176847397888529E-3</v>
      </c>
      <c r="AI52" s="65">
        <f t="shared" si="2"/>
        <v>8.3563439807661094E-3</v>
      </c>
      <c r="AJ52" s="65">
        <f t="shared" si="3"/>
        <v>5.5816626447395693E-3</v>
      </c>
      <c r="AK52" s="65">
        <f t="shared" si="4"/>
        <v>3.4892646420519153E-3</v>
      </c>
      <c r="AL52" s="65">
        <f t="shared" si="5"/>
        <v>2.8655355803232458E-3</v>
      </c>
      <c r="AM52" s="65">
        <f t="shared" si="6"/>
        <v>3.7300598445804386E-3</v>
      </c>
      <c r="AN52" s="66"/>
      <c r="AO52" s="65">
        <f t="shared" si="7"/>
        <v>7.6370143602774807E-3</v>
      </c>
      <c r="AP52" s="65">
        <f t="shared" si="8"/>
        <v>4.5354636433957421E-3</v>
      </c>
      <c r="AQ52" s="65">
        <f t="shared" si="9"/>
        <v>3.2977977124518422E-3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8.709023383543414E-4</v>
      </c>
      <c r="D53" s="52">
        <f>VLOOKUP($B53,Shock_dev!$A$1:$CI$300,MATCH(DATE(D$1,1,1),Shock_dev!$A$1:$CI$1,0),FALSE)</f>
        <v>1.3568700025232698E-3</v>
      </c>
      <c r="E53" s="52">
        <f>VLOOKUP($B53,Shock_dev!$A$1:$CI$300,MATCH(DATE(E$1,1,1),Shock_dev!$A$1:$CI$1,0),FALSE)</f>
        <v>1.7424120929179071E-3</v>
      </c>
      <c r="F53" s="52">
        <f>VLOOKUP($B53,Shock_dev!$A$1:$CI$300,MATCH(DATE(F$1,1,1),Shock_dev!$A$1:$CI$1,0),FALSE)</f>
        <v>1.941707626795507E-3</v>
      </c>
      <c r="G53" s="52">
        <f>VLOOKUP($B53,Shock_dev!$A$1:$CI$300,MATCH(DATE(G$1,1,1),Shock_dev!$A$1:$CI$1,0),FALSE)</f>
        <v>1.9432162182049788E-3</v>
      </c>
      <c r="H53" s="52">
        <f>VLOOKUP($B53,Shock_dev!$A$1:$CI$300,MATCH(DATE(H$1,1,1),Shock_dev!$A$1:$CI$1,0),FALSE)</f>
        <v>1.7642593157485074E-3</v>
      </c>
      <c r="I53" s="52">
        <f>VLOOKUP($B53,Shock_dev!$A$1:$CI$300,MATCH(DATE(I$1,1,1),Shock_dev!$A$1:$CI$1,0),FALSE)</f>
        <v>1.4249853099981395E-3</v>
      </c>
      <c r="J53" s="52">
        <f>VLOOKUP($B53,Shock_dev!$A$1:$CI$300,MATCH(DATE(J$1,1,1),Shock_dev!$A$1:$CI$1,0),FALSE)</f>
        <v>9.9803667213306372E-4</v>
      </c>
      <c r="K53" s="52">
        <f>VLOOKUP($B53,Shock_dev!$A$1:$CI$300,MATCH(DATE(K$1,1,1),Shock_dev!$A$1:$CI$1,0),FALSE)</f>
        <v>5.2895617002924223E-4</v>
      </c>
      <c r="L53" s="52">
        <f>VLOOKUP($B53,Shock_dev!$A$1:$CI$300,MATCH(DATE(L$1,1,1),Shock_dev!$A$1:$CI$1,0),FALSE)</f>
        <v>2.9753639014467335E-5</v>
      </c>
      <c r="M53" s="52">
        <f>VLOOKUP($B53,Shock_dev!$A$1:$CI$300,MATCH(DATE(M$1,1,1),Shock_dev!$A$1:$CI$1,0),FALSE)</f>
        <v>-4.9129616897467053E-4</v>
      </c>
      <c r="N53" s="52">
        <f>VLOOKUP($B53,Shock_dev!$A$1:$CI$300,MATCH(DATE(N$1,1,1),Shock_dev!$A$1:$CI$1,0),FALSE)</f>
        <v>-9.6410925984695471E-4</v>
      </c>
      <c r="O53" s="52">
        <f>VLOOKUP($B53,Shock_dev!$A$1:$CI$300,MATCH(DATE(O$1,1,1),Shock_dev!$A$1:$CI$1,0),FALSE)</f>
        <v>-1.3621309380562727E-3</v>
      </c>
      <c r="P53" s="52">
        <f>VLOOKUP($B53,Shock_dev!$A$1:$CI$300,MATCH(DATE(P$1,1,1),Shock_dev!$A$1:$CI$1,0),FALSE)</f>
        <v>-1.6726551221704197E-3</v>
      </c>
      <c r="Q53" s="52">
        <f>VLOOKUP($B53,Shock_dev!$A$1:$CI$300,MATCH(DATE(Q$1,1,1),Shock_dev!$A$1:$CI$1,0),FALSE)</f>
        <v>-1.8975154901087106E-3</v>
      </c>
      <c r="R53" s="52">
        <f>VLOOKUP($B53,Shock_dev!$A$1:$CI$300,MATCH(DATE(R$1,1,1),Shock_dev!$A$1:$CI$1,0),FALSE)</f>
        <v>-2.0453668558156847E-3</v>
      </c>
      <c r="S53" s="52">
        <f>VLOOKUP($B53,Shock_dev!$A$1:$CI$300,MATCH(DATE(S$1,1,1),Shock_dev!$A$1:$CI$1,0),FALSE)</f>
        <v>-2.0880173915603407E-3</v>
      </c>
      <c r="T53" s="52">
        <f>VLOOKUP($B53,Shock_dev!$A$1:$CI$300,MATCH(DATE(T$1,1,1),Shock_dev!$A$1:$CI$1,0),FALSE)</f>
        <v>-2.037177237553177E-3</v>
      </c>
      <c r="U53" s="52">
        <f>VLOOKUP($B53,Shock_dev!$A$1:$CI$300,MATCH(DATE(U$1,1,1),Shock_dev!$A$1:$CI$1,0),FALSE)</f>
        <v>-1.9080969282631926E-3</v>
      </c>
      <c r="V53" s="52">
        <f>VLOOKUP($B53,Shock_dev!$A$1:$CI$300,MATCH(DATE(V$1,1,1),Shock_dev!$A$1:$CI$1,0),FALSE)</f>
        <v>-1.7548943872907181E-3</v>
      </c>
      <c r="W53" s="52">
        <f>VLOOKUP($B53,Shock_dev!$A$1:$CI$300,MATCH(DATE(W$1,1,1),Shock_dev!$A$1:$CI$1,0),FALSE)</f>
        <v>-1.5727526695302981E-3</v>
      </c>
      <c r="X53" s="52">
        <f>VLOOKUP($B53,Shock_dev!$A$1:$CI$300,MATCH(DATE(X$1,1,1),Shock_dev!$A$1:$CI$1,0),FALSE)</f>
        <v>-1.3532584175041317E-3</v>
      </c>
      <c r="Y53" s="52">
        <f>VLOOKUP($B53,Shock_dev!$A$1:$CI$300,MATCH(DATE(Y$1,1,1),Shock_dev!$A$1:$CI$1,0),FALSE)</f>
        <v>-1.0997364331225793E-3</v>
      </c>
      <c r="Z53" s="52">
        <f>VLOOKUP($B53,Shock_dev!$A$1:$CI$300,MATCH(DATE(Z$1,1,1),Shock_dev!$A$1:$CI$1,0),FALSE)</f>
        <v>-8.0423632522418553E-4</v>
      </c>
      <c r="AA53" s="52">
        <f>VLOOKUP($B53,Shock_dev!$A$1:$CI$300,MATCH(DATE(AA$1,1,1),Shock_dev!$A$1:$CI$1,0),FALSE)</f>
        <v>-4.9738420873307544E-4</v>
      </c>
      <c r="AB53" s="52">
        <f>VLOOKUP($B53,Shock_dev!$A$1:$CI$300,MATCH(DATE(AB$1,1,1),Shock_dev!$A$1:$CI$1,0),FALSE)</f>
        <v>-1.9980150791831423E-4</v>
      </c>
      <c r="AC53" s="52">
        <f>VLOOKUP($B53,Shock_dev!$A$1:$CI$300,MATCH(DATE(AC$1,1,1),Shock_dev!$A$1:$CI$1,0),FALSE)</f>
        <v>7.4573911329595059E-5</v>
      </c>
      <c r="AD53" s="52">
        <f>VLOOKUP($B53,Shock_dev!$A$1:$CI$300,MATCH(DATE(AD$1,1,1),Shock_dev!$A$1:$CI$1,0),FALSE)</f>
        <v>3.1766143082095205E-4</v>
      </c>
      <c r="AE53" s="52">
        <f>VLOOKUP($B53,Shock_dev!$A$1:$CI$300,MATCH(DATE(AE$1,1,1),Shock_dev!$A$1:$CI$1,0),FALSE)</f>
        <v>5.2621723657176396E-4</v>
      </c>
      <c r="AF53" s="52">
        <f>VLOOKUP($B53,Shock_dev!$A$1:$CI$300,MATCH(DATE(AF$1,1,1),Shock_dev!$A$1:$CI$1,0),FALSE)</f>
        <v>7.0019632796467011E-4</v>
      </c>
      <c r="AG53" s="52"/>
      <c r="AH53" s="65">
        <f t="shared" si="1"/>
        <v>1.571021655759201E-3</v>
      </c>
      <c r="AI53" s="65">
        <f t="shared" si="2"/>
        <v>9.4919822138468408E-4</v>
      </c>
      <c r="AJ53" s="65">
        <f t="shared" si="3"/>
        <v>-1.2775413958314055E-3</v>
      </c>
      <c r="AK53" s="65">
        <f t="shared" si="4"/>
        <v>-1.9667105600966227E-3</v>
      </c>
      <c r="AL53" s="65">
        <f t="shared" si="5"/>
        <v>-1.065473610822854E-3</v>
      </c>
      <c r="AM53" s="65">
        <f t="shared" si="6"/>
        <v>2.8376947975373339E-4</v>
      </c>
      <c r="AN53" s="66"/>
      <c r="AO53" s="65">
        <f t="shared" si="7"/>
        <v>1.2601099385719425E-3</v>
      </c>
      <c r="AP53" s="65">
        <f t="shared" si="8"/>
        <v>-1.6221259779640141E-3</v>
      </c>
      <c r="AQ53" s="65">
        <f t="shared" si="9"/>
        <v>-3.9085206553456033E-4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7.6173041634763254E-3</v>
      </c>
      <c r="D54" s="52">
        <f>VLOOKUP($B54,Shock_dev!$A$1:$CI$300,MATCH(DATE(D$1,1,1),Shock_dev!$A$1:$CI$1,0),FALSE)</f>
        <v>1.2454517340735652E-2</v>
      </c>
      <c r="E54" s="52">
        <f>VLOOKUP($B54,Shock_dev!$A$1:$CI$300,MATCH(DATE(E$1,1,1),Shock_dev!$A$1:$CI$1,0),FALSE)</f>
        <v>1.5041743577885775E-2</v>
      </c>
      <c r="F54" s="52">
        <f>VLOOKUP($B54,Shock_dev!$A$1:$CI$300,MATCH(DATE(F$1,1,1),Shock_dev!$A$1:$CI$1,0),FALSE)</f>
        <v>1.6227753842949069E-2</v>
      </c>
      <c r="G54" s="52">
        <f>VLOOKUP($B54,Shock_dev!$A$1:$CI$300,MATCH(DATE(G$1,1,1),Shock_dev!$A$1:$CI$1,0),FALSE)</f>
        <v>1.6886639208301434E-2</v>
      </c>
      <c r="H54" s="52">
        <f>VLOOKUP($B54,Shock_dev!$A$1:$CI$300,MATCH(DATE(H$1,1,1),Shock_dev!$A$1:$CI$1,0),FALSE)</f>
        <v>1.7159490563025064E-2</v>
      </c>
      <c r="I54" s="52">
        <f>VLOOKUP($B54,Shock_dev!$A$1:$CI$300,MATCH(DATE(I$1,1,1),Shock_dev!$A$1:$CI$1,0),FALSE)</f>
        <v>1.675299245292982E-2</v>
      </c>
      <c r="J54" s="52">
        <f>VLOOKUP($B54,Shock_dev!$A$1:$CI$300,MATCH(DATE(J$1,1,1),Shock_dev!$A$1:$CI$1,0),FALSE)</f>
        <v>1.6622641126461501E-2</v>
      </c>
      <c r="K54" s="52">
        <f>VLOOKUP($B54,Shock_dev!$A$1:$CI$300,MATCH(DATE(K$1,1,1),Shock_dev!$A$1:$CI$1,0),FALSE)</f>
        <v>1.6455991715962858E-2</v>
      </c>
      <c r="L54" s="52">
        <f>VLOOKUP($B54,Shock_dev!$A$1:$CI$300,MATCH(DATE(L$1,1,1),Shock_dev!$A$1:$CI$1,0),FALSE)</f>
        <v>1.5571125173119931E-2</v>
      </c>
      <c r="M54" s="52">
        <f>VLOOKUP($B54,Shock_dev!$A$1:$CI$300,MATCH(DATE(M$1,1,1),Shock_dev!$A$1:$CI$1,0),FALSE)</f>
        <v>1.3944941081583862E-2</v>
      </c>
      <c r="N54" s="52">
        <f>VLOOKUP($B54,Shock_dev!$A$1:$CI$300,MATCH(DATE(N$1,1,1),Shock_dev!$A$1:$CI$1,0),FALSE)</f>
        <v>1.2913680915373253E-2</v>
      </c>
      <c r="O54" s="52">
        <f>VLOOKUP($B54,Shock_dev!$A$1:$CI$300,MATCH(DATE(O$1,1,1),Shock_dev!$A$1:$CI$1,0),FALSE)</f>
        <v>1.2021499182580192E-2</v>
      </c>
      <c r="P54" s="52">
        <f>VLOOKUP($B54,Shock_dev!$A$1:$CI$300,MATCH(DATE(P$1,1,1),Shock_dev!$A$1:$CI$1,0),FALSE)</f>
        <v>1.1216264584795608E-2</v>
      </c>
      <c r="Q54" s="52">
        <f>VLOOKUP($B54,Shock_dev!$A$1:$CI$300,MATCH(DATE(Q$1,1,1),Shock_dev!$A$1:$CI$1,0),FALSE)</f>
        <v>1.0316852766725938E-2</v>
      </c>
      <c r="R54" s="52">
        <f>VLOOKUP($B54,Shock_dev!$A$1:$CI$300,MATCH(DATE(R$1,1,1),Shock_dev!$A$1:$CI$1,0),FALSE)</f>
        <v>9.2554710253619048E-3</v>
      </c>
      <c r="S54" s="52">
        <f>VLOOKUP($B54,Shock_dev!$A$1:$CI$300,MATCH(DATE(S$1,1,1),Shock_dev!$A$1:$CI$1,0),FALSE)</f>
        <v>8.9334859117312943E-3</v>
      </c>
      <c r="T54" s="52">
        <f>VLOOKUP($B54,Shock_dev!$A$1:$CI$300,MATCH(DATE(T$1,1,1),Shock_dev!$A$1:$CI$1,0),FALSE)</f>
        <v>8.7904215219653734E-3</v>
      </c>
      <c r="U54" s="52">
        <f>VLOOKUP($B54,Shock_dev!$A$1:$CI$300,MATCH(DATE(U$1,1,1),Shock_dev!$A$1:$CI$1,0),FALSE)</f>
        <v>8.7793041766753913E-3</v>
      </c>
      <c r="V54" s="52">
        <f>VLOOKUP($B54,Shock_dev!$A$1:$CI$300,MATCH(DATE(V$1,1,1),Shock_dev!$A$1:$CI$1,0),FALSE)</f>
        <v>7.9594107832777778E-3</v>
      </c>
      <c r="W54" s="52">
        <f>VLOOKUP($B54,Shock_dev!$A$1:$CI$300,MATCH(DATE(W$1,1,1),Shock_dev!$A$1:$CI$1,0),FALSE)</f>
        <v>7.3846366050496952E-3</v>
      </c>
      <c r="X54" s="52">
        <f>VLOOKUP($B54,Shock_dev!$A$1:$CI$300,MATCH(DATE(X$1,1,1),Shock_dev!$A$1:$CI$1,0),FALSE)</f>
        <v>7.2169766037589516E-3</v>
      </c>
      <c r="Y54" s="52">
        <f>VLOOKUP($B54,Shock_dev!$A$1:$CI$300,MATCH(DATE(Y$1,1,1),Shock_dev!$A$1:$CI$1,0),FALSE)</f>
        <v>7.2829792972718141E-3</v>
      </c>
      <c r="Z54" s="52">
        <f>VLOOKUP($B54,Shock_dev!$A$1:$CI$300,MATCH(DATE(Z$1,1,1),Shock_dev!$A$1:$CI$1,0),FALSE)</f>
        <v>7.9526255616123934E-3</v>
      </c>
      <c r="AA54" s="52">
        <f>VLOOKUP($B54,Shock_dev!$A$1:$CI$300,MATCH(DATE(AA$1,1,1),Shock_dev!$A$1:$CI$1,0),FALSE)</f>
        <v>8.4265230880814258E-3</v>
      </c>
      <c r="AB54" s="52">
        <f>VLOOKUP($B54,Shock_dev!$A$1:$CI$300,MATCH(DATE(AB$1,1,1),Shock_dev!$A$1:$CI$1,0),FALSE)</f>
        <v>8.7710032728498498E-3</v>
      </c>
      <c r="AC54" s="52">
        <f>VLOOKUP($B54,Shock_dev!$A$1:$CI$300,MATCH(DATE(AC$1,1,1),Shock_dev!$A$1:$CI$1,0),FALSE)</f>
        <v>9.0191751485451718E-3</v>
      </c>
      <c r="AD54" s="52">
        <f>VLOOKUP($B54,Shock_dev!$A$1:$CI$300,MATCH(DATE(AD$1,1,1),Shock_dev!$A$1:$CI$1,0),FALSE)</f>
        <v>9.2008536058907527E-3</v>
      </c>
      <c r="AE54" s="52">
        <f>VLOOKUP($B54,Shock_dev!$A$1:$CI$300,MATCH(DATE(AE$1,1,1),Shock_dev!$A$1:$CI$1,0),FALSE)</f>
        <v>9.3399698529314599E-3</v>
      </c>
      <c r="AF54" s="52">
        <f>VLOOKUP($B54,Shock_dev!$A$1:$CI$300,MATCH(DATE(AF$1,1,1),Shock_dev!$A$1:$CI$1,0),FALSE)</f>
        <v>9.4460407850568053E-3</v>
      </c>
      <c r="AG54" s="52"/>
      <c r="AH54" s="65">
        <f t="shared" si="1"/>
        <v>1.3645591626669651E-2</v>
      </c>
      <c r="AI54" s="65">
        <f t="shared" si="2"/>
        <v>1.6512448206299834E-2</v>
      </c>
      <c r="AJ54" s="65">
        <f t="shared" si="3"/>
        <v>1.2082647706211768E-2</v>
      </c>
      <c r="AK54" s="65">
        <f t="shared" si="4"/>
        <v>8.743618683802348E-3</v>
      </c>
      <c r="AL54" s="65">
        <f t="shared" si="5"/>
        <v>7.6527482311548557E-3</v>
      </c>
      <c r="AM54" s="65">
        <f t="shared" si="6"/>
        <v>9.1554085330548089E-3</v>
      </c>
      <c r="AN54" s="66"/>
      <c r="AO54" s="65">
        <f t="shared" si="7"/>
        <v>1.5079019916484741E-2</v>
      </c>
      <c r="AP54" s="65">
        <f t="shared" si="8"/>
        <v>1.0413133195007057E-2</v>
      </c>
      <c r="AQ54" s="65">
        <f t="shared" si="9"/>
        <v>8.4040783821048327E-3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5.4881856604334161E-4</v>
      </c>
      <c r="D55" s="52">
        <f>VLOOKUP($B55,Shock_dev!$A$1:$CI$300,MATCH(DATE(D$1,1,1),Shock_dev!$A$1:$CI$1,0),FALSE)</f>
        <v>9.2398317870342594E-4</v>
      </c>
      <c r="E55" s="52">
        <f>VLOOKUP($B55,Shock_dev!$A$1:$CI$300,MATCH(DATE(E$1,1,1),Shock_dev!$A$1:$CI$1,0),FALSE)</f>
        <v>1.2001807636611184E-3</v>
      </c>
      <c r="F55" s="52">
        <f>VLOOKUP($B55,Shock_dev!$A$1:$CI$300,MATCH(DATE(F$1,1,1),Shock_dev!$A$1:$CI$1,0),FALSE)</f>
        <v>1.3614173276068093E-3</v>
      </c>
      <c r="G55" s="52">
        <f>VLOOKUP($B55,Shock_dev!$A$1:$CI$300,MATCH(DATE(G$1,1,1),Shock_dev!$A$1:$CI$1,0),FALSE)</f>
        <v>1.4289931710208879E-3</v>
      </c>
      <c r="H55" s="52">
        <f>VLOOKUP($B55,Shock_dev!$A$1:$CI$300,MATCH(DATE(H$1,1,1),Shock_dev!$A$1:$CI$1,0),FALSE)</f>
        <v>1.4152061778331963E-3</v>
      </c>
      <c r="I55" s="52">
        <f>VLOOKUP($B55,Shock_dev!$A$1:$CI$300,MATCH(DATE(I$1,1,1),Shock_dev!$A$1:$CI$1,0),FALSE)</f>
        <v>1.3174872611963449E-3</v>
      </c>
      <c r="J55" s="52">
        <f>VLOOKUP($B55,Shock_dev!$A$1:$CI$300,MATCH(DATE(J$1,1,1),Shock_dev!$A$1:$CI$1,0),FALSE)</f>
        <v>1.1906803632966338E-3</v>
      </c>
      <c r="K55" s="52">
        <f>VLOOKUP($B55,Shock_dev!$A$1:$CI$300,MATCH(DATE(K$1,1,1),Shock_dev!$A$1:$CI$1,0),FALSE)</f>
        <v>1.0439084068915468E-3</v>
      </c>
      <c r="L55" s="52">
        <f>VLOOKUP($B55,Shock_dev!$A$1:$CI$300,MATCH(DATE(L$1,1,1),Shock_dev!$A$1:$CI$1,0),FALSE)</f>
        <v>8.5714183767447781E-4</v>
      </c>
      <c r="M55" s="52">
        <f>VLOOKUP($B55,Shock_dev!$A$1:$CI$300,MATCH(DATE(M$1,1,1),Shock_dev!$A$1:$CI$1,0),FALSE)</f>
        <v>6.2890660971044656E-4</v>
      </c>
      <c r="N55" s="52">
        <f>VLOOKUP($B55,Shock_dev!$A$1:$CI$300,MATCH(DATE(N$1,1,1),Shock_dev!$A$1:$CI$1,0),FALSE)</f>
        <v>4.2442127578133437E-4</v>
      </c>
      <c r="O55" s="52">
        <f>VLOOKUP($B55,Shock_dev!$A$1:$CI$300,MATCH(DATE(O$1,1,1),Shock_dev!$A$1:$CI$1,0),FALSE)</f>
        <v>2.4318534092141616E-4</v>
      </c>
      <c r="P55" s="52">
        <f>VLOOKUP($B55,Shock_dev!$A$1:$CI$300,MATCH(DATE(P$1,1,1),Shock_dev!$A$1:$CI$1,0),FALSE)</f>
        <v>8.8304744126001323E-5</v>
      </c>
      <c r="Q55" s="52">
        <f>VLOOKUP($B55,Shock_dev!$A$1:$CI$300,MATCH(DATE(Q$1,1,1),Shock_dev!$A$1:$CI$1,0),FALSE)</f>
        <v>-4.6194654659127803E-5</v>
      </c>
      <c r="R55" s="52">
        <f>VLOOKUP($B55,Shock_dev!$A$1:$CI$300,MATCH(DATE(R$1,1,1),Shock_dev!$A$1:$CI$1,0),FALSE)</f>
        <v>-1.6610895669544876E-4</v>
      </c>
      <c r="S55" s="52">
        <f>VLOOKUP($B55,Shock_dev!$A$1:$CI$300,MATCH(DATE(S$1,1,1),Shock_dev!$A$1:$CI$1,0),FALSE)</f>
        <v>-2.3145525541237009E-4</v>
      </c>
      <c r="T55" s="52">
        <f>VLOOKUP($B55,Shock_dev!$A$1:$CI$300,MATCH(DATE(T$1,1,1),Shock_dev!$A$1:$CI$1,0),FALSE)</f>
        <v>-2.5915270344614022E-4</v>
      </c>
      <c r="U55" s="52">
        <f>VLOOKUP($B55,Shock_dev!$A$1:$CI$300,MATCH(DATE(U$1,1,1),Shock_dev!$A$1:$CI$1,0),FALSE)</f>
        <v>-2.5594961151445317E-4</v>
      </c>
      <c r="V55" s="52">
        <f>VLOOKUP($B55,Shock_dev!$A$1:$CI$300,MATCH(DATE(V$1,1,1),Shock_dev!$A$1:$CI$1,0),FALSE)</f>
        <v>-2.7217527649187675E-4</v>
      </c>
      <c r="W55" s="52">
        <f>VLOOKUP($B55,Shock_dev!$A$1:$CI$300,MATCH(DATE(W$1,1,1),Shock_dev!$A$1:$CI$1,0),FALSE)</f>
        <v>-2.7536478456546333E-4</v>
      </c>
      <c r="X55" s="52">
        <f>VLOOKUP($B55,Shock_dev!$A$1:$CI$300,MATCH(DATE(X$1,1,1),Shock_dev!$A$1:$CI$1,0),FALSE)</f>
        <v>-2.5295053297792421E-4</v>
      </c>
      <c r="Y55" s="52">
        <f>VLOOKUP($B55,Shock_dev!$A$1:$CI$300,MATCH(DATE(Y$1,1,1),Shock_dev!$A$1:$CI$1,0),FALSE)</f>
        <v>-2.0867303550993558E-4</v>
      </c>
      <c r="Z55" s="52">
        <f>VLOOKUP($B55,Shock_dev!$A$1:$CI$300,MATCH(DATE(Z$1,1,1),Shock_dev!$A$1:$CI$1,0),FALSE)</f>
        <v>-1.2692764805084409E-4</v>
      </c>
      <c r="AA55" s="52">
        <f>VLOOKUP($B55,Shock_dev!$A$1:$CI$300,MATCH(DATE(AA$1,1,1),Shock_dev!$A$1:$CI$1,0),FALSE)</f>
        <v>-4.1955282548200461E-5</v>
      </c>
      <c r="AB55" s="52">
        <f>VLOOKUP($B55,Shock_dev!$A$1:$CI$300,MATCH(DATE(AB$1,1,1),Shock_dev!$A$1:$CI$1,0),FALSE)</f>
        <v>3.8721062079247698E-5</v>
      </c>
      <c r="AC55" s="52">
        <f>VLOOKUP($B55,Shock_dev!$A$1:$CI$300,MATCH(DATE(AC$1,1,1),Shock_dev!$A$1:$CI$1,0),FALSE)</f>
        <v>1.1074377818439714E-4</v>
      </c>
      <c r="AD55" s="52">
        <f>VLOOKUP($B55,Shock_dev!$A$1:$CI$300,MATCH(DATE(AD$1,1,1),Shock_dev!$A$1:$CI$1,0),FALSE)</f>
        <v>1.721445501820921E-4</v>
      </c>
      <c r="AE55" s="52">
        <f>VLOOKUP($B55,Shock_dev!$A$1:$CI$300,MATCH(DATE(AE$1,1,1),Shock_dev!$A$1:$CI$1,0),FALSE)</f>
        <v>2.2256282282947319E-4</v>
      </c>
      <c r="AF55" s="52">
        <f>VLOOKUP($B55,Shock_dev!$A$1:$CI$300,MATCH(DATE(AF$1,1,1),Shock_dev!$A$1:$CI$1,0),FALSE)</f>
        <v>2.6225444023735619E-4</v>
      </c>
      <c r="AG55" s="52"/>
      <c r="AH55" s="65">
        <f t="shared" si="1"/>
        <v>1.0926786014071165E-3</v>
      </c>
      <c r="AI55" s="65">
        <f t="shared" si="2"/>
        <v>1.1648848093784401E-3</v>
      </c>
      <c r="AJ55" s="65">
        <f t="shared" si="3"/>
        <v>2.6772466317601416E-4</v>
      </c>
      <c r="AK55" s="65">
        <f t="shared" si="4"/>
        <v>-2.3696836071205777E-4</v>
      </c>
      <c r="AL55" s="65">
        <f t="shared" si="5"/>
        <v>-1.8117425673047353E-4</v>
      </c>
      <c r="AM55" s="65">
        <f t="shared" si="6"/>
        <v>1.6128533070251325E-4</v>
      </c>
      <c r="AN55" s="66"/>
      <c r="AO55" s="65">
        <f t="shared" si="7"/>
        <v>1.1287817053927782E-3</v>
      </c>
      <c r="AP55" s="65">
        <f t="shared" si="8"/>
        <v>1.5378151231978195E-5</v>
      </c>
      <c r="AQ55" s="65">
        <f t="shared" si="9"/>
        <v>-9.9444630139801414E-6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3.5600770095167125E-3</v>
      </c>
      <c r="D56" s="52">
        <f>VLOOKUP($B56,Shock_dev!$A$1:$CI$300,MATCH(DATE(D$1,1,1),Shock_dev!$A$1:$CI$1,0),FALSE)</f>
        <v>5.6334661706926026E-3</v>
      </c>
      <c r="E56" s="52">
        <f>VLOOKUP($B56,Shock_dev!$A$1:$CI$300,MATCH(DATE(E$1,1,1),Shock_dev!$A$1:$CI$1,0),FALSE)</f>
        <v>6.8510455403275232E-3</v>
      </c>
      <c r="F56" s="52">
        <f>VLOOKUP($B56,Shock_dev!$A$1:$CI$300,MATCH(DATE(F$1,1,1),Shock_dev!$A$1:$CI$1,0),FALSE)</f>
        <v>7.4506411538946219E-3</v>
      </c>
      <c r="G56" s="52">
        <f>VLOOKUP($B56,Shock_dev!$A$1:$CI$300,MATCH(DATE(G$1,1,1),Shock_dev!$A$1:$CI$1,0),FALSE)</f>
        <v>7.7303153318362978E-3</v>
      </c>
      <c r="H56" s="52">
        <f>VLOOKUP($B56,Shock_dev!$A$1:$CI$300,MATCH(DATE(H$1,1,1),Shock_dev!$A$1:$CI$1,0),FALSE)</f>
        <v>7.755585524779827E-3</v>
      </c>
      <c r="I56" s="52">
        <f>VLOOKUP($B56,Shock_dev!$A$1:$CI$300,MATCH(DATE(I$1,1,1),Shock_dev!$A$1:$CI$1,0),FALSE)</f>
        <v>7.4415089529117533E-3</v>
      </c>
      <c r="J56" s="52">
        <f>VLOOKUP($B56,Shock_dev!$A$1:$CI$300,MATCH(DATE(J$1,1,1),Shock_dev!$A$1:$CI$1,0),FALSE)</f>
        <v>7.1645527048861835E-3</v>
      </c>
      <c r="K56" s="52">
        <f>VLOOKUP($B56,Shock_dev!$A$1:$CI$300,MATCH(DATE(K$1,1,1),Shock_dev!$A$1:$CI$1,0),FALSE)</f>
        <v>6.8496039045270428E-3</v>
      </c>
      <c r="L56" s="52">
        <f>VLOOKUP($B56,Shock_dev!$A$1:$CI$300,MATCH(DATE(L$1,1,1),Shock_dev!$A$1:$CI$1,0),FALSE)</f>
        <v>6.2674912500949578E-3</v>
      </c>
      <c r="M56" s="52">
        <f>VLOOKUP($B56,Shock_dev!$A$1:$CI$300,MATCH(DATE(M$1,1,1),Shock_dev!$A$1:$CI$1,0),FALSE)</f>
        <v>5.4156205435095988E-3</v>
      </c>
      <c r="N56" s="52">
        <f>VLOOKUP($B56,Shock_dev!$A$1:$CI$300,MATCH(DATE(N$1,1,1),Shock_dev!$A$1:$CI$1,0),FALSE)</f>
        <v>4.7968011158202664E-3</v>
      </c>
      <c r="O56" s="52">
        <f>VLOOKUP($B56,Shock_dev!$A$1:$CI$300,MATCH(DATE(O$1,1,1),Shock_dev!$A$1:$CI$1,0),FALSE)</f>
        <v>4.2744537964537442E-3</v>
      </c>
      <c r="P56" s="52">
        <f>VLOOKUP($B56,Shock_dev!$A$1:$CI$300,MATCH(DATE(P$1,1,1),Shock_dev!$A$1:$CI$1,0),FALSE)</f>
        <v>3.8383606017201879E-3</v>
      </c>
      <c r="Q56" s="52">
        <f>VLOOKUP($B56,Shock_dev!$A$1:$CI$300,MATCH(DATE(Q$1,1,1),Shock_dev!$A$1:$CI$1,0),FALSE)</f>
        <v>3.4250768655332991E-3</v>
      </c>
      <c r="R56" s="52">
        <f>VLOOKUP($B56,Shock_dev!$A$1:$CI$300,MATCH(DATE(R$1,1,1),Shock_dev!$A$1:$CI$1,0),FALSE)</f>
        <v>3.0047788476900588E-3</v>
      </c>
      <c r="S56" s="52">
        <f>VLOOKUP($B56,Shock_dev!$A$1:$CI$300,MATCH(DATE(S$1,1,1),Shock_dev!$A$1:$CI$1,0),FALSE)</f>
        <v>2.9065192150325402E-3</v>
      </c>
      <c r="T56" s="52">
        <f>VLOOKUP($B56,Shock_dev!$A$1:$CI$300,MATCH(DATE(T$1,1,1),Shock_dev!$A$1:$CI$1,0),FALSE)</f>
        <v>2.9325398178730758E-3</v>
      </c>
      <c r="U56" s="52">
        <f>VLOOKUP($B56,Shock_dev!$A$1:$CI$300,MATCH(DATE(U$1,1,1),Shock_dev!$A$1:$CI$1,0),FALSE)</f>
        <v>3.0552808744248256E-3</v>
      </c>
      <c r="V56" s="52">
        <f>VLOOKUP($B56,Shock_dev!$A$1:$CI$300,MATCH(DATE(V$1,1,1),Shock_dev!$A$1:$CI$1,0),FALSE)</f>
        <v>2.9143845555218602E-3</v>
      </c>
      <c r="W56" s="52">
        <f>VLOOKUP($B56,Shock_dev!$A$1:$CI$300,MATCH(DATE(W$1,1,1),Shock_dev!$A$1:$CI$1,0),FALSE)</f>
        <v>2.8742995135510583E-3</v>
      </c>
      <c r="X56" s="52">
        <f>VLOOKUP($B56,Shock_dev!$A$1:$CI$300,MATCH(DATE(X$1,1,1),Shock_dev!$A$1:$CI$1,0),FALSE)</f>
        <v>2.9999478297473999E-3</v>
      </c>
      <c r="Y56" s="52">
        <f>VLOOKUP($B56,Shock_dev!$A$1:$CI$300,MATCH(DATE(Y$1,1,1),Shock_dev!$A$1:$CI$1,0),FALSE)</f>
        <v>3.2310668598349848E-3</v>
      </c>
      <c r="Z56" s="52">
        <f>VLOOKUP($B56,Shock_dev!$A$1:$CI$300,MATCH(DATE(Z$1,1,1),Shock_dev!$A$1:$CI$1,0),FALSE)</f>
        <v>3.6993736994875522E-3</v>
      </c>
      <c r="AA56" s="52">
        <f>VLOOKUP($B56,Shock_dev!$A$1:$CI$300,MATCH(DATE(AA$1,1,1),Shock_dev!$A$1:$CI$1,0),FALSE)</f>
        <v>4.1095758649792218E-3</v>
      </c>
      <c r="AB56" s="52">
        <f>VLOOKUP($B56,Shock_dev!$A$1:$CI$300,MATCH(DATE(AB$1,1,1),Shock_dev!$A$1:$CI$1,0),FALSE)</f>
        <v>4.4690028844562501E-3</v>
      </c>
      <c r="AC56" s="52">
        <f>VLOOKUP($B56,Shock_dev!$A$1:$CI$300,MATCH(DATE(AC$1,1,1),Shock_dev!$A$1:$CI$1,0),FALSE)</f>
        <v>4.7799433201191552E-3</v>
      </c>
      <c r="AD56" s="52">
        <f>VLOOKUP($B56,Shock_dev!$A$1:$CI$300,MATCH(DATE(AD$1,1,1),Shock_dev!$A$1:$CI$1,0),FALSE)</f>
        <v>5.0479003990822734E-3</v>
      </c>
      <c r="AE56" s="52">
        <f>VLOOKUP($B56,Shock_dev!$A$1:$CI$300,MATCH(DATE(AE$1,1,1),Shock_dev!$A$1:$CI$1,0),FALSE)</f>
        <v>5.2795123266331902E-3</v>
      </c>
      <c r="AF56" s="52">
        <f>VLOOKUP($B56,Shock_dev!$A$1:$CI$300,MATCH(DATE(AF$1,1,1),Shock_dev!$A$1:$CI$1,0),FALSE)</f>
        <v>5.47836061289098E-3</v>
      </c>
      <c r="AG56" s="52"/>
      <c r="AH56" s="65">
        <f t="shared" si="1"/>
        <v>6.2451090412535505E-3</v>
      </c>
      <c r="AI56" s="65">
        <f t="shared" si="2"/>
        <v>7.095748467439952E-3</v>
      </c>
      <c r="AJ56" s="65">
        <f t="shared" si="3"/>
        <v>4.3500625846074189E-3</v>
      </c>
      <c r="AK56" s="65">
        <f t="shared" si="4"/>
        <v>2.9627006621084722E-3</v>
      </c>
      <c r="AL56" s="65">
        <f t="shared" si="5"/>
        <v>3.3828527535200437E-3</v>
      </c>
      <c r="AM56" s="65">
        <f t="shared" si="6"/>
        <v>5.0109439086363696E-3</v>
      </c>
      <c r="AN56" s="66"/>
      <c r="AO56" s="65">
        <f t="shared" si="7"/>
        <v>6.6704287543467508E-3</v>
      </c>
      <c r="AP56" s="65">
        <f t="shared" si="8"/>
        <v>3.6563816233579453E-3</v>
      </c>
      <c r="AQ56" s="65">
        <f t="shared" si="9"/>
        <v>4.1968983310782066E-3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1.2068033255217131E-2</v>
      </c>
      <c r="D57" s="52">
        <f>VLOOKUP($B57,Shock_dev!$A$1:$CI$300,MATCH(DATE(D$1,1,1),Shock_dev!$A$1:$CI$1,0),FALSE)</f>
        <v>1.9498312969119282E-2</v>
      </c>
      <c r="E57" s="52">
        <f>VLOOKUP($B57,Shock_dev!$A$1:$CI$300,MATCH(DATE(E$1,1,1),Shock_dev!$A$1:$CI$1,0),FALSE)</f>
        <v>2.3526019671432422E-2</v>
      </c>
      <c r="F57" s="52">
        <f>VLOOKUP($B57,Shock_dev!$A$1:$CI$300,MATCH(DATE(F$1,1,1),Shock_dev!$A$1:$CI$1,0),FALSE)</f>
        <v>2.5268038780901059E-2</v>
      </c>
      <c r="G57" s="52">
        <f>VLOOKUP($B57,Shock_dev!$A$1:$CI$300,MATCH(DATE(G$1,1,1),Shock_dev!$A$1:$CI$1,0),FALSE)</f>
        <v>2.597455797475719E-2</v>
      </c>
      <c r="H57" s="52">
        <f>VLOOKUP($B57,Shock_dev!$A$1:$CI$300,MATCH(DATE(H$1,1,1),Shock_dev!$A$1:$CI$1,0),FALSE)</f>
        <v>2.5893791095418416E-2</v>
      </c>
      <c r="I57" s="52">
        <f>VLOOKUP($B57,Shock_dev!$A$1:$CI$300,MATCH(DATE(I$1,1,1),Shock_dev!$A$1:$CI$1,0),FALSE)</f>
        <v>2.4653806287469094E-2</v>
      </c>
      <c r="J57" s="52">
        <f>VLOOKUP($B57,Shock_dev!$A$1:$CI$300,MATCH(DATE(J$1,1,1),Shock_dev!$A$1:$CI$1,0),FALSE)</f>
        <v>2.3692566695296038E-2</v>
      </c>
      <c r="K57" s="52">
        <f>VLOOKUP($B57,Shock_dev!$A$1:$CI$300,MATCH(DATE(K$1,1,1),Shock_dev!$A$1:$CI$1,0),FALSE)</f>
        <v>2.2643972456068709E-2</v>
      </c>
      <c r="L57" s="52">
        <f>VLOOKUP($B57,Shock_dev!$A$1:$CI$300,MATCH(DATE(L$1,1,1),Shock_dev!$A$1:$CI$1,0),FALSE)</f>
        <v>2.0564690687897316E-2</v>
      </c>
      <c r="M57" s="52">
        <f>VLOOKUP($B57,Shock_dev!$A$1:$CI$300,MATCH(DATE(M$1,1,1),Shock_dev!$A$1:$CI$1,0),FALSE)</f>
        <v>1.7435756119931881E-2</v>
      </c>
      <c r="N57" s="52">
        <f>VLOOKUP($B57,Shock_dev!$A$1:$CI$300,MATCH(DATE(N$1,1,1),Shock_dev!$A$1:$CI$1,0),FALSE)</f>
        <v>1.5223719539069773E-2</v>
      </c>
      <c r="O57" s="52">
        <f>VLOOKUP($B57,Shock_dev!$A$1:$CI$300,MATCH(DATE(O$1,1,1),Shock_dev!$A$1:$CI$1,0),FALSE)</f>
        <v>1.3338930449442146E-2</v>
      </c>
      <c r="P57" s="52">
        <f>VLOOKUP($B57,Shock_dev!$A$1:$CI$300,MATCH(DATE(P$1,1,1),Shock_dev!$A$1:$CI$1,0),FALSE)</f>
        <v>1.1718039773998119E-2</v>
      </c>
      <c r="Q57" s="52">
        <f>VLOOKUP($B57,Shock_dev!$A$1:$CI$300,MATCH(DATE(Q$1,1,1),Shock_dev!$A$1:$CI$1,0),FALSE)</f>
        <v>1.010154422240998E-2</v>
      </c>
      <c r="R57" s="52">
        <f>VLOOKUP($B57,Shock_dev!$A$1:$CI$300,MATCH(DATE(R$1,1,1),Shock_dev!$A$1:$CI$1,0),FALSE)</f>
        <v>8.3800237357621269E-3</v>
      </c>
      <c r="S57" s="52">
        <f>VLOOKUP($B57,Shock_dev!$A$1:$CI$300,MATCH(DATE(S$1,1,1),Shock_dev!$A$1:$CI$1,0),FALSE)</f>
        <v>7.851717472635026E-3</v>
      </c>
      <c r="T57" s="52">
        <f>VLOOKUP($B57,Shock_dev!$A$1:$CI$300,MATCH(DATE(T$1,1,1),Shock_dev!$A$1:$CI$1,0),FALSE)</f>
        <v>7.7199318238463611E-3</v>
      </c>
      <c r="U57" s="52">
        <f>VLOOKUP($B57,Shock_dev!$A$1:$CI$300,MATCH(DATE(U$1,1,1),Shock_dev!$A$1:$CI$1,0),FALSE)</f>
        <v>7.8865619050193115E-3</v>
      </c>
      <c r="V57" s="52">
        <f>VLOOKUP($B57,Shock_dev!$A$1:$CI$300,MATCH(DATE(V$1,1,1),Shock_dev!$A$1:$CI$1,0),FALSE)</f>
        <v>6.9578727262431623E-3</v>
      </c>
      <c r="W57" s="52">
        <f>VLOOKUP($B57,Shock_dev!$A$1:$CI$300,MATCH(DATE(W$1,1,1),Shock_dev!$A$1:$CI$1,0),FALSE)</f>
        <v>6.4104240440293649E-3</v>
      </c>
      <c r="X57" s="52">
        <f>VLOOKUP($B57,Shock_dev!$A$1:$CI$300,MATCH(DATE(X$1,1,1),Shock_dev!$A$1:$CI$1,0),FALSE)</f>
        <v>6.4938672260237617E-3</v>
      </c>
      <c r="Y57" s="52">
        <f>VLOOKUP($B57,Shock_dev!$A$1:$CI$300,MATCH(DATE(Y$1,1,1),Shock_dev!$A$1:$CI$1,0),FALSE)</f>
        <v>6.9591957636436705E-3</v>
      </c>
      <c r="Z57" s="52">
        <f>VLOOKUP($B57,Shock_dev!$A$1:$CI$300,MATCH(DATE(Z$1,1,1),Shock_dev!$A$1:$CI$1,0),FALSE)</f>
        <v>8.3281792085580959E-3</v>
      </c>
      <c r="AA57" s="52">
        <f>VLOOKUP($B57,Shock_dev!$A$1:$CI$300,MATCH(DATE(AA$1,1,1),Shock_dev!$A$1:$CI$1,0),FALSE)</f>
        <v>9.435828967055403E-3</v>
      </c>
      <c r="AB57" s="52">
        <f>VLOOKUP($B57,Shock_dev!$A$1:$CI$300,MATCH(DATE(AB$1,1,1),Shock_dev!$A$1:$CI$1,0),FALSE)</f>
        <v>1.0338297571917648E-2</v>
      </c>
      <c r="AC57" s="52">
        <f>VLOOKUP($B57,Shock_dev!$A$1:$CI$300,MATCH(DATE(AC$1,1,1),Shock_dev!$A$1:$CI$1,0),FALSE)</f>
        <v>1.1065286981322293E-2</v>
      </c>
      <c r="AD57" s="52">
        <f>VLOOKUP($B57,Shock_dev!$A$1:$CI$300,MATCH(DATE(AD$1,1,1),Shock_dev!$A$1:$CI$1,0),FALSE)</f>
        <v>1.1650538130161873E-2</v>
      </c>
      <c r="AE57" s="52">
        <f>VLOOKUP($B57,Shock_dev!$A$1:$CI$300,MATCH(DATE(AE$1,1,1),Shock_dev!$A$1:$CI$1,0),FALSE)</f>
        <v>1.2125408231539554E-2</v>
      </c>
      <c r="AF57" s="52">
        <f>VLOOKUP($B57,Shock_dev!$A$1:$CI$300,MATCH(DATE(AF$1,1,1),Shock_dev!$A$1:$CI$1,0),FALSE)</f>
        <v>1.2504607720925759E-2</v>
      </c>
      <c r="AG57" s="52"/>
      <c r="AH57" s="65">
        <f t="shared" si="1"/>
        <v>2.1266992530285418E-2</v>
      </c>
      <c r="AI57" s="65">
        <f t="shared" si="2"/>
        <v>2.3489765444429916E-2</v>
      </c>
      <c r="AJ57" s="65">
        <f t="shared" si="3"/>
        <v>1.356359802097038E-2</v>
      </c>
      <c r="AK57" s="65">
        <f t="shared" si="4"/>
        <v>7.7592215327011976E-3</v>
      </c>
      <c r="AL57" s="65">
        <f t="shared" si="5"/>
        <v>7.5254990418620587E-3</v>
      </c>
      <c r="AM57" s="65">
        <f t="shared" si="6"/>
        <v>1.1536827727173425E-2</v>
      </c>
      <c r="AN57" s="66"/>
      <c r="AO57" s="65">
        <f t="shared" si="7"/>
        <v>2.2378378987357665E-2</v>
      </c>
      <c r="AP57" s="65">
        <f t="shared" si="8"/>
        <v>1.0661409776835789E-2</v>
      </c>
      <c r="AQ57" s="65">
        <f t="shared" si="9"/>
        <v>9.5311633845177428E-3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1.1616633620354403E-2</v>
      </c>
      <c r="D58" s="52">
        <f>VLOOKUP($B58,Shock_dev!$A$1:$CI$300,MATCH(DATE(D$1,1,1),Shock_dev!$A$1:$CI$1,0),FALSE)</f>
        <v>1.9532339208717931E-2</v>
      </c>
      <c r="E58" s="52">
        <f>VLOOKUP($B58,Shock_dev!$A$1:$CI$300,MATCH(DATE(E$1,1,1),Shock_dev!$A$1:$CI$1,0),FALSE)</f>
        <v>2.6213584160584055E-2</v>
      </c>
      <c r="F58" s="52">
        <f>VLOOKUP($B58,Shock_dev!$A$1:$CI$300,MATCH(DATE(F$1,1,1),Shock_dev!$A$1:$CI$1,0),FALSE)</f>
        <v>3.082170635298E-2</v>
      </c>
      <c r="G58" s="52">
        <f>VLOOKUP($B58,Shock_dev!$A$1:$CI$300,MATCH(DATE(G$1,1,1),Shock_dev!$A$1:$CI$1,0),FALSE)</f>
        <v>3.3438450155699719E-2</v>
      </c>
      <c r="H58" s="52">
        <f>VLOOKUP($B58,Shock_dev!$A$1:$CI$300,MATCH(DATE(H$1,1,1),Shock_dev!$A$1:$CI$1,0),FALSE)</f>
        <v>3.4250665134756393E-2</v>
      </c>
      <c r="I58" s="52">
        <f>VLOOKUP($B58,Shock_dev!$A$1:$CI$300,MATCH(DATE(I$1,1,1),Shock_dev!$A$1:$CI$1,0),FALSE)</f>
        <v>3.3274817956999637E-2</v>
      </c>
      <c r="J58" s="52">
        <f>VLOOKUP($B58,Shock_dev!$A$1:$CI$300,MATCH(DATE(J$1,1,1),Shock_dev!$A$1:$CI$1,0),FALSE)</f>
        <v>3.1480159906559564E-2</v>
      </c>
      <c r="K58" s="52">
        <f>VLOOKUP($B58,Shock_dev!$A$1:$CI$300,MATCH(DATE(K$1,1,1),Shock_dev!$A$1:$CI$1,0),FALSE)</f>
        <v>2.9184432740277891E-2</v>
      </c>
      <c r="L58" s="52">
        <f>VLOOKUP($B58,Shock_dev!$A$1:$CI$300,MATCH(DATE(L$1,1,1),Shock_dev!$A$1:$CI$1,0),FALSE)</f>
        <v>2.6148686907370499E-2</v>
      </c>
      <c r="M58" s="52">
        <f>VLOOKUP($B58,Shock_dev!$A$1:$CI$300,MATCH(DATE(M$1,1,1),Shock_dev!$A$1:$CI$1,0),FALSE)</f>
        <v>2.2314608039223745E-2</v>
      </c>
      <c r="N58" s="52">
        <f>VLOOKUP($B58,Shock_dev!$A$1:$CI$300,MATCH(DATE(N$1,1,1),Shock_dev!$A$1:$CI$1,0),FALSE)</f>
        <v>1.8751915367464716E-2</v>
      </c>
      <c r="O58" s="52">
        <f>VLOOKUP($B58,Shock_dev!$A$1:$CI$300,MATCH(DATE(O$1,1,1),Shock_dev!$A$1:$CI$1,0),FALSE)</f>
        <v>1.5600188668885922E-2</v>
      </c>
      <c r="P58" s="52">
        <f>VLOOKUP($B58,Shock_dev!$A$1:$CI$300,MATCH(DATE(P$1,1,1),Shock_dev!$A$1:$CI$1,0),FALSE)</f>
        <v>1.296941391071247E-2</v>
      </c>
      <c r="Q58" s="52">
        <f>VLOOKUP($B58,Shock_dev!$A$1:$CI$300,MATCH(DATE(Q$1,1,1),Shock_dev!$A$1:$CI$1,0),FALSE)</f>
        <v>1.0787629648792443E-2</v>
      </c>
      <c r="R58" s="52">
        <f>VLOOKUP($B58,Shock_dev!$A$1:$CI$300,MATCH(DATE(R$1,1,1),Shock_dev!$A$1:$CI$1,0),FALSE)</f>
        <v>8.9365041323919182E-3</v>
      </c>
      <c r="S58" s="52">
        <f>VLOOKUP($B58,Shock_dev!$A$1:$CI$300,MATCH(DATE(S$1,1,1),Shock_dev!$A$1:$CI$1,0),FALSE)</f>
        <v>8.0639126202808453E-3</v>
      </c>
      <c r="T58" s="52">
        <f>VLOOKUP($B58,Shock_dev!$A$1:$CI$300,MATCH(DATE(T$1,1,1),Shock_dev!$A$1:$CI$1,0),FALSE)</f>
        <v>7.9743112524417424E-3</v>
      </c>
      <c r="U58" s="52">
        <f>VLOOKUP($B58,Shock_dev!$A$1:$CI$300,MATCH(DATE(U$1,1,1),Shock_dev!$A$1:$CI$1,0),FALSE)</f>
        <v>8.549758850613277E-3</v>
      </c>
      <c r="V58" s="52">
        <f>VLOOKUP($B58,Shock_dev!$A$1:$CI$300,MATCH(DATE(V$1,1,1),Shock_dev!$A$1:$CI$1,0),FALSE)</f>
        <v>8.9127887173164264E-3</v>
      </c>
      <c r="W58" s="52">
        <f>VLOOKUP($B58,Shock_dev!$A$1:$CI$300,MATCH(DATE(W$1,1,1),Shock_dev!$A$1:$CI$1,0),FALSE)</f>
        <v>9.464952904733025E-3</v>
      </c>
      <c r="X58" s="52">
        <f>VLOOKUP($B58,Shock_dev!$A$1:$CI$300,MATCH(DATE(X$1,1,1),Shock_dev!$A$1:$CI$1,0),FALSE)</f>
        <v>1.0443712101364385E-2</v>
      </c>
      <c r="Y58" s="52">
        <f>VLOOKUP($B58,Shock_dev!$A$1:$CI$300,MATCH(DATE(Y$1,1,1),Shock_dev!$A$1:$CI$1,0),FALSE)</f>
        <v>1.1841665258697821E-2</v>
      </c>
      <c r="Z58" s="52">
        <f>VLOOKUP($B58,Shock_dev!$A$1:$CI$300,MATCH(DATE(Z$1,1,1),Shock_dev!$A$1:$CI$1,0),FALSE)</f>
        <v>1.3921934299825262E-2</v>
      </c>
      <c r="AA58" s="52">
        <f>VLOOKUP($B58,Shock_dev!$A$1:$CI$300,MATCH(DATE(AA$1,1,1),Shock_dev!$A$1:$CI$1,0),FALSE)</f>
        <v>1.6166354889066308E-2</v>
      </c>
      <c r="AB58" s="52">
        <f>VLOOKUP($B58,Shock_dev!$A$1:$CI$300,MATCH(DATE(AB$1,1,1),Shock_dev!$A$1:$CI$1,0),FALSE)</f>
        <v>1.8382101046411876E-2</v>
      </c>
      <c r="AC58" s="52">
        <f>VLOOKUP($B58,Shock_dev!$A$1:$CI$300,MATCH(DATE(AC$1,1,1),Shock_dev!$A$1:$CI$1,0),FALSE)</f>
        <v>2.0443802133893605E-2</v>
      </c>
      <c r="AD58" s="52">
        <f>VLOOKUP($B58,Shock_dev!$A$1:$CI$300,MATCH(DATE(AD$1,1,1),Shock_dev!$A$1:$CI$1,0),FALSE)</f>
        <v>2.2285872404497722E-2</v>
      </c>
      <c r="AE58" s="52">
        <f>VLOOKUP($B58,Shock_dev!$A$1:$CI$300,MATCH(DATE(AE$1,1,1),Shock_dev!$A$1:$CI$1,0),FALSE)</f>
        <v>2.388611196090365E-2</v>
      </c>
      <c r="AF58" s="52">
        <f>VLOOKUP($B58,Shock_dev!$A$1:$CI$300,MATCH(DATE(AF$1,1,1),Shock_dev!$A$1:$CI$1,0),FALSE)</f>
        <v>2.5244042633379985E-2</v>
      </c>
      <c r="AG58" s="52"/>
      <c r="AH58" s="65">
        <f t="shared" si="1"/>
        <v>2.4324542699667225E-2</v>
      </c>
      <c r="AI58" s="65">
        <f t="shared" si="2"/>
        <v>3.0867752529192792E-2</v>
      </c>
      <c r="AJ58" s="65">
        <f t="shared" si="3"/>
        <v>1.6084751127015857E-2</v>
      </c>
      <c r="AK58" s="65">
        <f t="shared" si="4"/>
        <v>8.4874551146088412E-3</v>
      </c>
      <c r="AL58" s="65">
        <f t="shared" si="5"/>
        <v>1.2367723890737359E-2</v>
      </c>
      <c r="AM58" s="65">
        <f t="shared" si="6"/>
        <v>2.2048386035817366E-2</v>
      </c>
      <c r="AN58" s="66"/>
      <c r="AO58" s="65">
        <f t="shared" si="7"/>
        <v>2.7596147614430008E-2</v>
      </c>
      <c r="AP58" s="65">
        <f t="shared" si="8"/>
        <v>1.2286103120812349E-2</v>
      </c>
      <c r="AQ58" s="65">
        <f t="shared" si="9"/>
        <v>1.7208054963277361E-2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1.8411214167309824E-2</v>
      </c>
      <c r="D59" s="52">
        <f>VLOOKUP($B59,Shock_dev!$A$1:$CI$300,MATCH(DATE(D$1,1,1),Shock_dev!$A$1:$CI$1,0),FALSE)</f>
        <v>3.0052196801160787E-2</v>
      </c>
      <c r="E59" s="52">
        <f>VLOOKUP($B59,Shock_dev!$A$1:$CI$300,MATCH(DATE(E$1,1,1),Shock_dev!$A$1:$CI$1,0),FALSE)</f>
        <v>4.0280666481701408E-2</v>
      </c>
      <c r="F59" s="52">
        <f>VLOOKUP($B59,Shock_dev!$A$1:$CI$300,MATCH(DATE(F$1,1,1),Shock_dev!$A$1:$CI$1,0),FALSE)</f>
        <v>4.8204725131811878E-2</v>
      </c>
      <c r="G59" s="52">
        <f>VLOOKUP($B59,Shock_dev!$A$1:$CI$300,MATCH(DATE(G$1,1,1),Shock_dev!$A$1:$CI$1,0),FALSE)</f>
        <v>5.4314221702185007E-2</v>
      </c>
      <c r="H59" s="52">
        <f>VLOOKUP($B59,Shock_dev!$A$1:$CI$300,MATCH(DATE(H$1,1,1),Shock_dev!$A$1:$CI$1,0),FALSE)</f>
        <v>5.9150632540505232E-2</v>
      </c>
      <c r="I59" s="52">
        <f>VLOOKUP($B59,Shock_dev!$A$1:$CI$300,MATCH(DATE(I$1,1,1),Shock_dev!$A$1:$CI$1,0),FALSE)</f>
        <v>6.279999046855575E-2</v>
      </c>
      <c r="J59" s="52">
        <f>VLOOKUP($B59,Shock_dev!$A$1:$CI$300,MATCH(DATE(J$1,1,1),Shock_dev!$A$1:$CI$1,0),FALSE)</f>
        <v>6.6283298268965646E-2</v>
      </c>
      <c r="K59" s="52">
        <f>VLOOKUP($B59,Shock_dev!$A$1:$CI$300,MATCH(DATE(K$1,1,1),Shock_dev!$A$1:$CI$1,0),FALSE)</f>
        <v>6.9850860565397022E-2</v>
      </c>
      <c r="L59" s="52">
        <f>VLOOKUP($B59,Shock_dev!$A$1:$CI$300,MATCH(DATE(L$1,1,1),Shock_dev!$A$1:$CI$1,0),FALSE)</f>
        <v>7.2922772693268495E-2</v>
      </c>
      <c r="M59" s="52">
        <f>VLOOKUP($B59,Shock_dev!$A$1:$CI$300,MATCH(DATE(M$1,1,1),Shock_dev!$A$1:$CI$1,0),FALSE)</f>
        <v>7.5109773138392955E-2</v>
      </c>
      <c r="N59" s="52">
        <f>VLOOKUP($B59,Shock_dev!$A$1:$CI$300,MATCH(DATE(N$1,1,1),Shock_dev!$A$1:$CI$1,0),FALSE)</f>
        <v>7.7476990198105111E-2</v>
      </c>
      <c r="O59" s="52">
        <f>VLOOKUP($B59,Shock_dev!$A$1:$CI$300,MATCH(DATE(O$1,1,1),Shock_dev!$A$1:$CI$1,0),FALSE)</f>
        <v>8.0136890884823606E-2</v>
      </c>
      <c r="P59" s="52">
        <f>VLOOKUP($B59,Shock_dev!$A$1:$CI$300,MATCH(DATE(P$1,1,1),Shock_dev!$A$1:$CI$1,0),FALSE)</f>
        <v>8.3044657770862118E-2</v>
      </c>
      <c r="Q59" s="52">
        <f>VLOOKUP($B59,Shock_dev!$A$1:$CI$300,MATCH(DATE(Q$1,1,1),Shock_dev!$A$1:$CI$1,0),FALSE)</f>
        <v>8.5973805341846871E-2</v>
      </c>
      <c r="R59" s="52">
        <f>VLOOKUP($B59,Shock_dev!$A$1:$CI$300,MATCH(DATE(R$1,1,1),Shock_dev!$A$1:$CI$1,0),FALSE)</f>
        <v>8.8690604415121999E-2</v>
      </c>
      <c r="S59" s="52">
        <f>VLOOKUP($B59,Shock_dev!$A$1:$CI$300,MATCH(DATE(S$1,1,1),Shock_dev!$A$1:$CI$1,0),FALSE)</f>
        <v>9.1948998829191372E-2</v>
      </c>
      <c r="T59" s="52">
        <f>VLOOKUP($B59,Shock_dev!$A$1:$CI$300,MATCH(DATE(T$1,1,1),Shock_dev!$A$1:$CI$1,0),FALSE)</f>
        <v>9.5595163452825094E-2</v>
      </c>
      <c r="U59" s="52">
        <f>VLOOKUP($B59,Shock_dev!$A$1:$CI$300,MATCH(DATE(U$1,1,1),Shock_dev!$A$1:$CI$1,0),FALSE)</f>
        <v>9.9462563242339735E-2</v>
      </c>
      <c r="V59" s="52">
        <f>VLOOKUP($B59,Shock_dev!$A$1:$CI$300,MATCH(DATE(V$1,1,1),Shock_dev!$A$1:$CI$1,0),FALSE)</f>
        <v>0.10251659480423293</v>
      </c>
      <c r="W59" s="52">
        <f>VLOOKUP($B59,Shock_dev!$A$1:$CI$300,MATCH(DATE(W$1,1,1),Shock_dev!$A$1:$CI$1,0),FALSE)</f>
        <v>0.10523771197464997</v>
      </c>
      <c r="X59" s="52">
        <f>VLOOKUP($B59,Shock_dev!$A$1:$CI$300,MATCH(DATE(X$1,1,1),Shock_dev!$A$1:$CI$1,0),FALSE)</f>
        <v>0.10809025721167767</v>
      </c>
      <c r="Y59" s="52">
        <f>VLOOKUP($B59,Shock_dev!$A$1:$CI$300,MATCH(DATE(Y$1,1,1),Shock_dev!$A$1:$CI$1,0),FALSE)</f>
        <v>0.11116332618462935</v>
      </c>
      <c r="Z59" s="52">
        <f>VLOOKUP($B59,Shock_dev!$A$1:$CI$300,MATCH(DATE(Z$1,1,1),Shock_dev!$A$1:$CI$1,0),FALSE)</f>
        <v>0.11483537461196183</v>
      </c>
      <c r="AA59" s="52">
        <f>VLOOKUP($B59,Shock_dev!$A$1:$CI$300,MATCH(DATE(AA$1,1,1),Shock_dev!$A$1:$CI$1,0),FALSE)</f>
        <v>0.11853246296480564</v>
      </c>
      <c r="AB59" s="52">
        <f>VLOOKUP($B59,Shock_dev!$A$1:$CI$300,MATCH(DATE(AB$1,1,1),Shock_dev!$A$1:$CI$1,0),FALSE)</f>
        <v>0.12199525424297517</v>
      </c>
      <c r="AC59" s="52">
        <f>VLOOKUP($B59,Shock_dev!$A$1:$CI$300,MATCH(DATE(AC$1,1,1),Shock_dev!$A$1:$CI$1,0),FALSE)</f>
        <v>0.12513259341122748</v>
      </c>
      <c r="AD59" s="52">
        <f>VLOOKUP($B59,Shock_dev!$A$1:$CI$300,MATCH(DATE(AD$1,1,1),Shock_dev!$A$1:$CI$1,0),FALSE)</f>
        <v>0.1279437442320448</v>
      </c>
      <c r="AE59" s="52">
        <f>VLOOKUP($B59,Shock_dev!$A$1:$CI$300,MATCH(DATE(AE$1,1,1),Shock_dev!$A$1:$CI$1,0),FALSE)</f>
        <v>0.13046971261699525</v>
      </c>
      <c r="AF59" s="52">
        <f>VLOOKUP($B59,Shock_dev!$A$1:$CI$300,MATCH(DATE(AF$1,1,1),Shock_dev!$A$1:$CI$1,0),FALSE)</f>
        <v>0.13275581362024183</v>
      </c>
      <c r="AG59" s="52"/>
      <c r="AH59" s="65">
        <f t="shared" si="1"/>
        <v>3.825260485683378E-2</v>
      </c>
      <c r="AI59" s="65">
        <f t="shared" si="2"/>
        <v>6.6201510907338432E-2</v>
      </c>
      <c r="AJ59" s="65">
        <f t="shared" si="3"/>
        <v>8.0348423466806124E-2</v>
      </c>
      <c r="AK59" s="65">
        <f t="shared" si="4"/>
        <v>9.5642784948742232E-2</v>
      </c>
      <c r="AL59" s="65">
        <f t="shared" si="5"/>
        <v>0.1115718265895449</v>
      </c>
      <c r="AM59" s="65">
        <f t="shared" si="6"/>
        <v>0.1276594236246969</v>
      </c>
      <c r="AN59" s="66"/>
      <c r="AO59" s="65">
        <f t="shared" si="7"/>
        <v>5.2227057882086106E-2</v>
      </c>
      <c r="AP59" s="65">
        <f t="shared" si="8"/>
        <v>8.7995604207774178E-2</v>
      </c>
      <c r="AQ59" s="65">
        <f t="shared" si="9"/>
        <v>0.1196156251071209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7.1170177424100367E-2</v>
      </c>
      <c r="D60" s="52">
        <f>VLOOKUP($B60,Shock_dev!$A$1:$CI$300,MATCH(DATE(D$1,1,1),Shock_dev!$A$1:$CI$1,0),FALSE)</f>
        <v>0.11251847767746095</v>
      </c>
      <c r="E60" s="52">
        <f>VLOOKUP($B60,Shock_dev!$A$1:$CI$300,MATCH(DATE(E$1,1,1),Shock_dev!$A$1:$CI$1,0),FALSE)</f>
        <v>0.1321893986394769</v>
      </c>
      <c r="F60" s="52">
        <f>VLOOKUP($B60,Shock_dev!$A$1:$CI$300,MATCH(DATE(F$1,1,1),Shock_dev!$A$1:$CI$1,0),FALSE)</f>
        <v>0.1390756720084326</v>
      </c>
      <c r="G60" s="52">
        <f>VLOOKUP($B60,Shock_dev!$A$1:$CI$300,MATCH(DATE(G$1,1,1),Shock_dev!$A$1:$CI$1,0),FALSE)</f>
        <v>0.1457884659248696</v>
      </c>
      <c r="H60" s="52">
        <f>VLOOKUP($B60,Shock_dev!$A$1:$CI$300,MATCH(DATE(H$1,1,1),Shock_dev!$A$1:$CI$1,0),FALSE)</f>
        <v>0.1481943534426515</v>
      </c>
      <c r="I60" s="52">
        <f>VLOOKUP($B60,Shock_dev!$A$1:$CI$300,MATCH(DATE(I$1,1,1),Shock_dev!$A$1:$CI$1,0),FALSE)</f>
        <v>0.14724386110664431</v>
      </c>
      <c r="J60" s="52">
        <f>VLOOKUP($B60,Shock_dev!$A$1:$CI$300,MATCH(DATE(J$1,1,1),Shock_dev!$A$1:$CI$1,0),FALSE)</f>
        <v>0.14508859282106332</v>
      </c>
      <c r="K60" s="52">
        <f>VLOOKUP($B60,Shock_dev!$A$1:$CI$300,MATCH(DATE(K$1,1,1),Shock_dev!$A$1:$CI$1,0),FALSE)</f>
        <v>0.14282541912365149</v>
      </c>
      <c r="L60" s="52">
        <f>VLOOKUP($B60,Shock_dev!$A$1:$CI$300,MATCH(DATE(L$1,1,1),Shock_dev!$A$1:$CI$1,0),FALSE)</f>
        <v>0.12866749120497858</v>
      </c>
      <c r="M60" s="52">
        <f>VLOOKUP($B60,Shock_dev!$A$1:$CI$300,MATCH(DATE(M$1,1,1),Shock_dev!$A$1:$CI$1,0),FALSE)</f>
        <v>0.10935774684774664</v>
      </c>
      <c r="N60" s="52">
        <f>VLOOKUP($B60,Shock_dev!$A$1:$CI$300,MATCH(DATE(N$1,1,1),Shock_dev!$A$1:$CI$1,0),FALSE)</f>
        <v>0.10003557659651785</v>
      </c>
      <c r="O60" s="52">
        <f>VLOOKUP($B60,Shock_dev!$A$1:$CI$300,MATCH(DATE(O$1,1,1),Shock_dev!$A$1:$CI$1,0),FALSE)</f>
        <v>9.6338608730214811E-2</v>
      </c>
      <c r="P60" s="52">
        <f>VLOOKUP($B60,Shock_dev!$A$1:$CI$300,MATCH(DATE(P$1,1,1),Shock_dev!$A$1:$CI$1,0),FALSE)</f>
        <v>9.5612847067386139E-2</v>
      </c>
      <c r="Q60" s="52">
        <f>VLOOKUP($B60,Shock_dev!$A$1:$CI$300,MATCH(DATE(Q$1,1,1),Shock_dev!$A$1:$CI$1,0),FALSE)</f>
        <v>8.0697477514126648E-2</v>
      </c>
      <c r="R60" s="52">
        <f>VLOOKUP($B60,Shock_dev!$A$1:$CI$300,MATCH(DATE(R$1,1,1),Shock_dev!$A$1:$CI$1,0),FALSE)</f>
        <v>6.6662374130294647E-2</v>
      </c>
      <c r="S60" s="52">
        <f>VLOOKUP($B60,Shock_dev!$A$1:$CI$300,MATCH(DATE(S$1,1,1),Shock_dev!$A$1:$CI$1,0),FALSE)</f>
        <v>6.0982734852985741E-2</v>
      </c>
      <c r="T60" s="52">
        <f>VLOOKUP($B60,Shock_dev!$A$1:$CI$300,MATCH(DATE(T$1,1,1),Shock_dev!$A$1:$CI$1,0),FALSE)</f>
        <v>5.965677530000054E-2</v>
      </c>
      <c r="U60" s="52">
        <f>VLOOKUP($B60,Shock_dev!$A$1:$CI$300,MATCH(DATE(U$1,1,1),Shock_dev!$A$1:$CI$1,0),FALSE)</f>
        <v>6.0351828871939545E-2</v>
      </c>
      <c r="V60" s="52">
        <f>VLOOKUP($B60,Shock_dev!$A$1:$CI$300,MATCH(DATE(V$1,1,1),Shock_dev!$A$1:$CI$1,0),FALSE)</f>
        <v>4.4273241903538756E-2</v>
      </c>
      <c r="W60" s="52">
        <f>VLOOKUP($B60,Shock_dev!$A$1:$CI$300,MATCH(DATE(W$1,1,1),Shock_dev!$A$1:$CI$1,0),FALSE)</f>
        <v>3.1146605382462653E-2</v>
      </c>
      <c r="X60" s="52">
        <f>VLOOKUP($B60,Shock_dev!$A$1:$CI$300,MATCH(DATE(X$1,1,1),Shock_dev!$A$1:$CI$1,0),FALSE)</f>
        <v>2.568363563395237E-2</v>
      </c>
      <c r="Y60" s="52">
        <f>VLOOKUP($B60,Shock_dev!$A$1:$CI$300,MATCH(DATE(Y$1,1,1),Shock_dev!$A$1:$CI$1,0),FALSE)</f>
        <v>2.4159569341429484E-2</v>
      </c>
      <c r="Z60" s="52">
        <f>VLOOKUP($B60,Shock_dev!$A$1:$CI$300,MATCH(DATE(Z$1,1,1),Shock_dev!$A$1:$CI$1,0),FALSE)</f>
        <v>2.4479940898596064E-2</v>
      </c>
      <c r="AA60" s="52">
        <f>VLOOKUP($B60,Shock_dev!$A$1:$CI$300,MATCH(DATE(AA$1,1,1),Shock_dev!$A$1:$CI$1,0),FALSE)</f>
        <v>2.5477315113337513E-2</v>
      </c>
      <c r="AB60" s="52">
        <f>VLOOKUP($B60,Shock_dev!$A$1:$CI$300,MATCH(DATE(AB$1,1,1),Shock_dev!$A$1:$CI$1,0),FALSE)</f>
        <v>2.6574657478746409E-2</v>
      </c>
      <c r="AC60" s="52">
        <f>VLOOKUP($B60,Shock_dev!$A$1:$CI$300,MATCH(DATE(AC$1,1,1),Shock_dev!$A$1:$CI$1,0),FALSE)</f>
        <v>2.7516999024798934E-2</v>
      </c>
      <c r="AD60" s="52">
        <f>VLOOKUP($B60,Shock_dev!$A$1:$CI$300,MATCH(DATE(AD$1,1,1),Shock_dev!$A$1:$CI$1,0),FALSE)</f>
        <v>2.8225393484748253E-2</v>
      </c>
      <c r="AE60" s="52">
        <f>VLOOKUP($B60,Shock_dev!$A$1:$CI$300,MATCH(DATE(AE$1,1,1),Shock_dev!$A$1:$CI$1,0),FALSE)</f>
        <v>2.8700520332201686E-2</v>
      </c>
      <c r="AF60" s="52">
        <f>VLOOKUP($B60,Shock_dev!$A$1:$CI$300,MATCH(DATE(AF$1,1,1),Shock_dev!$A$1:$CI$1,0),FALSE)</f>
        <v>2.897706330327713E-2</v>
      </c>
      <c r="AG60" s="52"/>
      <c r="AH60" s="65">
        <f t="shared" si="1"/>
        <v>0.12014843833486807</v>
      </c>
      <c r="AI60" s="65">
        <f t="shared" si="2"/>
        <v>0.14240394353979782</v>
      </c>
      <c r="AJ60" s="65">
        <f t="shared" si="3"/>
        <v>9.6408451351198424E-2</v>
      </c>
      <c r="AK60" s="65">
        <f t="shared" si="4"/>
        <v>5.8385391011751844E-2</v>
      </c>
      <c r="AL60" s="65">
        <f t="shared" si="5"/>
        <v>2.618941327395562E-2</v>
      </c>
      <c r="AM60" s="65">
        <f t="shared" si="6"/>
        <v>2.7998926724754486E-2</v>
      </c>
      <c r="AN60" s="66"/>
      <c r="AO60" s="65">
        <f t="shared" si="7"/>
        <v>0.13127619093733295</v>
      </c>
      <c r="AP60" s="65">
        <f t="shared" si="8"/>
        <v>7.7396921181475134E-2</v>
      </c>
      <c r="AQ60" s="65">
        <f t="shared" si="9"/>
        <v>2.7094169999355051E-2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1.6449589000625115E-2</v>
      </c>
      <c r="D61" s="52">
        <f>VLOOKUP($B61,Shock_dev!$A$1:$CI$300,MATCH(DATE(D$1,1,1),Shock_dev!$A$1:$CI$1,0),FALSE)</f>
        <v>3.1055238127412906E-2</v>
      </c>
      <c r="E61" s="52">
        <f>VLOOKUP($B61,Shock_dev!$A$1:$CI$300,MATCH(DATE(E$1,1,1),Shock_dev!$A$1:$CI$1,0),FALSE)</f>
        <v>3.965530845946625E-2</v>
      </c>
      <c r="F61" s="52">
        <f>VLOOKUP($B61,Shock_dev!$A$1:$CI$300,MATCH(DATE(F$1,1,1),Shock_dev!$A$1:$CI$1,0),FALSE)</f>
        <v>4.295340178860009E-2</v>
      </c>
      <c r="G61" s="52">
        <f>VLOOKUP($B61,Shock_dev!$A$1:$CI$300,MATCH(DATE(G$1,1,1),Shock_dev!$A$1:$CI$1,0),FALSE)</f>
        <v>4.3140017698890587E-2</v>
      </c>
      <c r="H61" s="52">
        <f>VLOOKUP($B61,Shock_dev!$A$1:$CI$300,MATCH(DATE(H$1,1,1),Shock_dev!$A$1:$CI$1,0),FALSE)</f>
        <v>4.1946215159167681E-2</v>
      </c>
      <c r="I61" s="52">
        <f>VLOOKUP($B61,Shock_dev!$A$1:$CI$300,MATCH(DATE(I$1,1,1),Shock_dev!$A$1:$CI$1,0),FALSE)</f>
        <v>3.8639084641401686E-2</v>
      </c>
      <c r="J61" s="52">
        <f>VLOOKUP($B61,Shock_dev!$A$1:$CI$300,MATCH(DATE(J$1,1,1),Shock_dev!$A$1:$CI$1,0),FALSE)</f>
        <v>3.6279259201084636E-2</v>
      </c>
      <c r="K61" s="52">
        <f>VLOOKUP($B61,Shock_dev!$A$1:$CI$300,MATCH(DATE(K$1,1,1),Shock_dev!$A$1:$CI$1,0),FALSE)</f>
        <v>3.1117153574473023E-2</v>
      </c>
      <c r="L61" s="52">
        <f>VLOOKUP($B61,Shock_dev!$A$1:$CI$300,MATCH(DATE(L$1,1,1),Shock_dev!$A$1:$CI$1,0),FALSE)</f>
        <v>2.8313616499859081E-2</v>
      </c>
      <c r="M61" s="52">
        <f>VLOOKUP($B61,Shock_dev!$A$1:$CI$300,MATCH(DATE(M$1,1,1),Shock_dev!$A$1:$CI$1,0),FALSE)</f>
        <v>1.4662430866849457E-2</v>
      </c>
      <c r="N61" s="52">
        <f>VLOOKUP($B61,Shock_dev!$A$1:$CI$300,MATCH(DATE(N$1,1,1),Shock_dev!$A$1:$CI$1,0),FALSE)</f>
        <v>5.0410594915587309E-3</v>
      </c>
      <c r="O61" s="52">
        <f>VLOOKUP($B61,Shock_dev!$A$1:$CI$300,MATCH(DATE(O$1,1,1),Shock_dev!$A$1:$CI$1,0),FALSE)</f>
        <v>1.5183284362827933E-3</v>
      </c>
      <c r="P61" s="52">
        <f>VLOOKUP($B61,Shock_dev!$A$1:$CI$300,MATCH(DATE(P$1,1,1),Shock_dev!$A$1:$CI$1,0),FALSE)</f>
        <v>2.4828777545514305E-4</v>
      </c>
      <c r="Q61" s="52">
        <f>VLOOKUP($B61,Shock_dev!$A$1:$CI$300,MATCH(DATE(Q$1,1,1),Shock_dev!$A$1:$CI$1,0),FALSE)</f>
        <v>-7.8561023674614185E-5</v>
      </c>
      <c r="R61" s="52">
        <f>VLOOKUP($B61,Shock_dev!$A$1:$CI$300,MATCH(DATE(R$1,1,1),Shock_dev!$A$1:$CI$1,0),FALSE)</f>
        <v>-1.8595977803926465E-6</v>
      </c>
      <c r="S61" s="52">
        <f>VLOOKUP($B61,Shock_dev!$A$1:$CI$300,MATCH(DATE(S$1,1,1),Shock_dev!$A$1:$CI$1,0),FALSE)</f>
        <v>2.0166387323765807E-3</v>
      </c>
      <c r="T61" s="52">
        <f>VLOOKUP($B61,Shock_dev!$A$1:$CI$300,MATCH(DATE(T$1,1,1),Shock_dev!$A$1:$CI$1,0),FALSE)</f>
        <v>3.3232299761803323E-3</v>
      </c>
      <c r="U61" s="52">
        <f>VLOOKUP($B61,Shock_dev!$A$1:$CI$300,MATCH(DATE(U$1,1,1),Shock_dev!$A$1:$CI$1,0),FALSE)</f>
        <v>4.0723524165401396E-3</v>
      </c>
      <c r="V61" s="52">
        <f>VLOOKUP($B61,Shock_dev!$A$1:$CI$300,MATCH(DATE(V$1,1,1),Shock_dev!$A$1:$CI$1,0),FALSE)</f>
        <v>4.4529312065962603E-3</v>
      </c>
      <c r="W61" s="52">
        <f>VLOOKUP($B61,Shock_dev!$A$1:$CI$300,MATCH(DATE(W$1,1,1),Shock_dev!$A$1:$CI$1,0),FALSE)</f>
        <v>4.6147393201202268E-3</v>
      </c>
      <c r="X61" s="52">
        <f>VLOOKUP($B61,Shock_dev!$A$1:$CI$300,MATCH(DATE(X$1,1,1),Shock_dev!$A$1:$CI$1,0),FALSE)</f>
        <v>6.5716534018564511E-3</v>
      </c>
      <c r="Y61" s="52">
        <f>VLOOKUP($B61,Shock_dev!$A$1:$CI$300,MATCH(DATE(Y$1,1,1),Shock_dev!$A$1:$CI$1,0),FALSE)</f>
        <v>7.6096750958432819E-3</v>
      </c>
      <c r="Z61" s="52">
        <f>VLOOKUP($B61,Shock_dev!$A$1:$CI$300,MATCH(DATE(Z$1,1,1),Shock_dev!$A$1:$CI$1,0),FALSE)</f>
        <v>8.0417403930601941E-3</v>
      </c>
      <c r="AA61" s="52">
        <f>VLOOKUP($B61,Shock_dev!$A$1:$CI$300,MATCH(DATE(AA$1,1,1),Shock_dev!$A$1:$CI$1,0),FALSE)</f>
        <v>8.1366359477435223E-3</v>
      </c>
      <c r="AB61" s="52">
        <f>VLOOKUP($B61,Shock_dev!$A$1:$CI$300,MATCH(DATE(AB$1,1,1),Shock_dev!$A$1:$CI$1,0),FALSE)</f>
        <v>8.0678818931160141E-3</v>
      </c>
      <c r="AC61" s="52">
        <f>VLOOKUP($B61,Shock_dev!$A$1:$CI$300,MATCH(DATE(AC$1,1,1),Shock_dev!$A$1:$CI$1,0),FALSE)</f>
        <v>7.9320292322421285E-3</v>
      </c>
      <c r="AD61" s="52">
        <f>VLOOKUP($B61,Shock_dev!$A$1:$CI$300,MATCH(DATE(AD$1,1,1),Shock_dev!$A$1:$CI$1,0),FALSE)</f>
        <v>7.7788592204025122E-3</v>
      </c>
      <c r="AE61" s="52">
        <f>VLOOKUP($B61,Shock_dev!$A$1:$CI$300,MATCH(DATE(AE$1,1,1),Shock_dev!$A$1:$CI$1,0),FALSE)</f>
        <v>7.6315972620395614E-3</v>
      </c>
      <c r="AF61" s="52">
        <f>VLOOKUP($B61,Shock_dev!$A$1:$CI$300,MATCH(DATE(AF$1,1,1),Shock_dev!$A$1:$CI$1,0),FALSE)</f>
        <v>7.4971149848971977E-3</v>
      </c>
      <c r="AG61" s="52"/>
      <c r="AH61" s="65">
        <f t="shared" si="1"/>
        <v>3.4650711014998989E-2</v>
      </c>
      <c r="AI61" s="65">
        <f t="shared" si="2"/>
        <v>3.5259065815197221E-2</v>
      </c>
      <c r="AJ61" s="65">
        <f t="shared" si="3"/>
        <v>4.278309109294302E-3</v>
      </c>
      <c r="AK61" s="65">
        <f t="shared" si="4"/>
        <v>2.7726585467825839E-3</v>
      </c>
      <c r="AL61" s="65">
        <f t="shared" si="5"/>
        <v>6.9948888317247354E-3</v>
      </c>
      <c r="AM61" s="65">
        <f t="shared" si="6"/>
        <v>7.7814965185394828E-3</v>
      </c>
      <c r="AN61" s="66"/>
      <c r="AO61" s="65">
        <f t="shared" si="7"/>
        <v>3.4954888415098105E-2</v>
      </c>
      <c r="AP61" s="65">
        <f t="shared" si="8"/>
        <v>3.5254838280384428E-3</v>
      </c>
      <c r="AQ61" s="65">
        <f t="shared" si="9"/>
        <v>7.3881926751321091E-3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1.7316173873126752E-2</v>
      </c>
      <c r="D62" s="52">
        <f>VLOOKUP($B62,Shock_dev!$A$1:$CI$300,MATCH(DATE(D$1,1,1),Shock_dev!$A$1:$CI$1,0),FALSE)</f>
        <v>3.0523002064526204E-2</v>
      </c>
      <c r="E62" s="52">
        <f>VLOOKUP($B62,Shock_dev!$A$1:$CI$300,MATCH(DATE(E$1,1,1),Shock_dev!$A$1:$CI$1,0),FALSE)</f>
        <v>3.7595832005644952E-2</v>
      </c>
      <c r="F62" s="52">
        <f>VLOOKUP($B62,Shock_dev!$A$1:$CI$300,MATCH(DATE(F$1,1,1),Shock_dev!$A$1:$CI$1,0),FALSE)</f>
        <v>4.001665584045553E-2</v>
      </c>
      <c r="G62" s="52">
        <f>VLOOKUP($B62,Shock_dev!$A$1:$CI$300,MATCH(DATE(G$1,1,1),Shock_dev!$A$1:$CI$1,0),FALSE)</f>
        <v>4.1262063747394127E-2</v>
      </c>
      <c r="H62" s="52">
        <f>VLOOKUP($B62,Shock_dev!$A$1:$CI$300,MATCH(DATE(H$1,1,1),Shock_dev!$A$1:$CI$1,0),FALSE)</f>
        <v>4.0634464106827937E-2</v>
      </c>
      <c r="I62" s="52">
        <f>VLOOKUP($B62,Shock_dev!$A$1:$CI$300,MATCH(DATE(I$1,1,1),Shock_dev!$A$1:$CI$1,0),FALSE)</f>
        <v>3.9058004860607357E-2</v>
      </c>
      <c r="J62" s="52">
        <f>VLOOKUP($B62,Shock_dev!$A$1:$CI$300,MATCH(DATE(J$1,1,1),Shock_dev!$A$1:$CI$1,0),FALSE)</f>
        <v>3.728985541691357E-2</v>
      </c>
      <c r="K62" s="52">
        <f>VLOOKUP($B62,Shock_dev!$A$1:$CI$300,MATCH(DATE(K$1,1,1),Shock_dev!$A$1:$CI$1,0),FALSE)</f>
        <v>3.5328104076759258E-2</v>
      </c>
      <c r="L62" s="52">
        <f>VLOOKUP($B62,Shock_dev!$A$1:$CI$300,MATCH(DATE(L$1,1,1),Shock_dev!$A$1:$CI$1,0),FALSE)</f>
        <v>3.178494076778493E-2</v>
      </c>
      <c r="M62" s="52">
        <f>VLOOKUP($B62,Shock_dev!$A$1:$CI$300,MATCH(DATE(M$1,1,1),Shock_dev!$A$1:$CI$1,0),FALSE)</f>
        <v>2.7564863167760474E-2</v>
      </c>
      <c r="N62" s="52">
        <f>VLOOKUP($B62,Shock_dev!$A$1:$CI$300,MATCH(DATE(N$1,1,1),Shock_dev!$A$1:$CI$1,0),FALSE)</f>
        <v>2.4596845254475377E-2</v>
      </c>
      <c r="O62" s="52">
        <f>VLOOKUP($B62,Shock_dev!$A$1:$CI$300,MATCH(DATE(O$1,1,1),Shock_dev!$A$1:$CI$1,0),FALSE)</f>
        <v>2.259522053347969E-2</v>
      </c>
      <c r="P62" s="52">
        <f>VLOOKUP($B62,Shock_dev!$A$1:$CI$300,MATCH(DATE(P$1,1,1),Shock_dev!$A$1:$CI$1,0),FALSE)</f>
        <v>2.1084462078228127E-2</v>
      </c>
      <c r="Q62" s="52">
        <f>VLOOKUP($B62,Shock_dev!$A$1:$CI$300,MATCH(DATE(Q$1,1,1),Shock_dev!$A$1:$CI$1,0),FALSE)</f>
        <v>1.7368631026399541E-2</v>
      </c>
      <c r="R62" s="52">
        <f>VLOOKUP($B62,Shock_dev!$A$1:$CI$300,MATCH(DATE(R$1,1,1),Shock_dev!$A$1:$CI$1,0),FALSE)</f>
        <v>1.5047781770130842E-2</v>
      </c>
      <c r="S62" s="52">
        <f>VLOOKUP($B62,Shock_dev!$A$1:$CI$300,MATCH(DATE(S$1,1,1),Shock_dev!$A$1:$CI$1,0),FALSE)</f>
        <v>1.3646197014267827E-2</v>
      </c>
      <c r="T62" s="52">
        <f>VLOOKUP($B62,Shock_dev!$A$1:$CI$300,MATCH(DATE(T$1,1,1),Shock_dev!$A$1:$CI$1,0),FALSE)</f>
        <v>1.2585717212348054E-2</v>
      </c>
      <c r="U62" s="52">
        <f>VLOOKUP($B62,Shock_dev!$A$1:$CI$300,MATCH(DATE(U$1,1,1),Shock_dev!$A$1:$CI$1,0),FALSE)</f>
        <v>1.1721582528444891E-2</v>
      </c>
      <c r="V62" s="52">
        <f>VLOOKUP($B62,Shock_dev!$A$1:$CI$300,MATCH(DATE(V$1,1,1),Shock_dev!$A$1:$CI$1,0),FALSE)</f>
        <v>9.1132974108917939E-3</v>
      </c>
      <c r="W62" s="52">
        <f>VLOOKUP($B62,Shock_dev!$A$1:$CI$300,MATCH(DATE(W$1,1,1),Shock_dev!$A$1:$CI$1,0),FALSE)</f>
        <v>7.5642609298669072E-3</v>
      </c>
      <c r="X62" s="52">
        <f>VLOOKUP($B62,Shock_dev!$A$1:$CI$300,MATCH(DATE(X$1,1,1),Shock_dev!$A$1:$CI$1,0),FALSE)</f>
        <v>6.7757911611842463E-3</v>
      </c>
      <c r="Y62" s="52">
        <f>VLOOKUP($B62,Shock_dev!$A$1:$CI$300,MATCH(DATE(Y$1,1,1),Shock_dev!$A$1:$CI$1,0),FALSE)</f>
        <v>6.2596060216961761E-3</v>
      </c>
      <c r="Z62" s="52">
        <f>VLOOKUP($B62,Shock_dev!$A$1:$CI$300,MATCH(DATE(Z$1,1,1),Shock_dev!$A$1:$CI$1,0),FALSE)</f>
        <v>5.90079359520943E-3</v>
      </c>
      <c r="AA62" s="52">
        <f>VLOOKUP($B62,Shock_dev!$A$1:$CI$300,MATCH(DATE(AA$1,1,1),Shock_dev!$A$1:$CI$1,0),FALSE)</f>
        <v>5.6355611105327486E-3</v>
      </c>
      <c r="AB62" s="52">
        <f>VLOOKUP($B62,Shock_dev!$A$1:$CI$300,MATCH(DATE(AB$1,1,1),Shock_dev!$A$1:$CI$1,0),FALSE)</f>
        <v>5.4283483681947476E-3</v>
      </c>
      <c r="AC62" s="52">
        <f>VLOOKUP($B62,Shock_dev!$A$1:$CI$300,MATCH(DATE(AC$1,1,1),Shock_dev!$A$1:$CI$1,0),FALSE)</f>
        <v>5.2608931819462237E-3</v>
      </c>
      <c r="AD62" s="52">
        <f>VLOOKUP($B62,Shock_dev!$A$1:$CI$300,MATCH(DATE(AD$1,1,1),Shock_dev!$A$1:$CI$1,0),FALSE)</f>
        <v>5.1203077609974701E-3</v>
      </c>
      <c r="AE62" s="52">
        <f>VLOOKUP($B62,Shock_dev!$A$1:$CI$300,MATCH(DATE(AE$1,1,1),Shock_dev!$A$1:$CI$1,0),FALSE)</f>
        <v>5.0003826035520671E-3</v>
      </c>
      <c r="AF62" s="52">
        <f>VLOOKUP($B62,Shock_dev!$A$1:$CI$300,MATCH(DATE(AF$1,1,1),Shock_dev!$A$1:$CI$1,0),FALSE)</f>
        <v>4.8963333470052502E-3</v>
      </c>
      <c r="AG62" s="52"/>
      <c r="AH62" s="65">
        <f t="shared" si="1"/>
        <v>3.3342745506229517E-2</v>
      </c>
      <c r="AI62" s="65">
        <f t="shared" si="2"/>
        <v>3.6819073845778608E-2</v>
      </c>
      <c r="AJ62" s="65">
        <f t="shared" si="3"/>
        <v>2.2642004412068643E-2</v>
      </c>
      <c r="AK62" s="65">
        <f t="shared" si="4"/>
        <v>1.2422915187216683E-2</v>
      </c>
      <c r="AL62" s="65">
        <f t="shared" si="5"/>
        <v>6.4272025636979008E-3</v>
      </c>
      <c r="AM62" s="65">
        <f t="shared" si="6"/>
        <v>5.1412530523391514E-3</v>
      </c>
      <c r="AN62" s="66"/>
      <c r="AO62" s="65">
        <f t="shared" si="7"/>
        <v>3.5080909676004066E-2</v>
      </c>
      <c r="AP62" s="65">
        <f t="shared" si="8"/>
        <v>1.7532459799642665E-2</v>
      </c>
      <c r="AQ62" s="65">
        <f t="shared" si="9"/>
        <v>5.7842278080185265E-3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7.7077069735085315E-3</v>
      </c>
      <c r="D63" s="52">
        <f>VLOOKUP($B63,Shock_dev!$A$1:$CI$300,MATCH(DATE(D$1,1,1),Shock_dev!$A$1:$CI$1,0),FALSE)</f>
        <v>1.2176132414506862E-2</v>
      </c>
      <c r="E63" s="52">
        <f>VLOOKUP($B63,Shock_dev!$A$1:$CI$300,MATCH(DATE(E$1,1,1),Shock_dev!$A$1:$CI$1,0),FALSE)</f>
        <v>1.4472067959587312E-2</v>
      </c>
      <c r="F63" s="52">
        <f>VLOOKUP($B63,Shock_dev!$A$1:$CI$300,MATCH(DATE(F$1,1,1),Shock_dev!$A$1:$CI$1,0),FALSE)</f>
        <v>1.5471544124121489E-2</v>
      </c>
      <c r="G63" s="52">
        <f>VLOOKUP($B63,Shock_dev!$A$1:$CI$300,MATCH(DATE(G$1,1,1),Shock_dev!$A$1:$CI$1,0),FALSE)</f>
        <v>1.8448485166114057E-2</v>
      </c>
      <c r="H63" s="52">
        <f>VLOOKUP($B63,Shock_dev!$A$1:$CI$300,MATCH(DATE(H$1,1,1),Shock_dev!$A$1:$CI$1,0),FALSE)</f>
        <v>1.978606707703652E-2</v>
      </c>
      <c r="I63" s="52">
        <f>VLOOKUP($B63,Shock_dev!$A$1:$CI$300,MATCH(DATE(I$1,1,1),Shock_dev!$A$1:$CI$1,0),FALSE)</f>
        <v>2.0135008157420319E-2</v>
      </c>
      <c r="J63" s="52">
        <f>VLOOKUP($B63,Shock_dev!$A$1:$CI$300,MATCH(DATE(J$1,1,1),Shock_dev!$A$1:$CI$1,0),FALSE)</f>
        <v>2.0483805069303175E-2</v>
      </c>
      <c r="K63" s="52">
        <f>VLOOKUP($B63,Shock_dev!$A$1:$CI$300,MATCH(DATE(K$1,1,1),Shock_dev!$A$1:$CI$1,0),FALSE)</f>
        <v>1.9099239961793794E-2</v>
      </c>
      <c r="L63" s="52">
        <f>VLOOKUP($B63,Shock_dev!$A$1:$CI$300,MATCH(DATE(L$1,1,1),Shock_dev!$A$1:$CI$1,0),FALSE)</f>
        <v>2.0448624647334889E-2</v>
      </c>
      <c r="M63" s="52">
        <f>VLOOKUP($B63,Shock_dev!$A$1:$CI$300,MATCH(DATE(M$1,1,1),Shock_dev!$A$1:$CI$1,0),FALSE)</f>
        <v>1.5980724623351438E-2</v>
      </c>
      <c r="N63" s="52">
        <f>VLOOKUP($B63,Shock_dev!$A$1:$CI$300,MATCH(DATE(N$1,1,1),Shock_dev!$A$1:$CI$1,0),FALSE)</f>
        <v>1.2972424992807327E-2</v>
      </c>
      <c r="O63" s="52">
        <f>VLOOKUP($B63,Shock_dev!$A$1:$CI$300,MATCH(DATE(O$1,1,1),Shock_dev!$A$1:$CI$1,0),FALSE)</f>
        <v>1.085433467922872E-2</v>
      </c>
      <c r="P63" s="52">
        <f>VLOOKUP($B63,Shock_dev!$A$1:$CI$300,MATCH(DATE(P$1,1,1),Shock_dev!$A$1:$CI$1,0),FALSE)</f>
        <v>9.2236347382225123E-3</v>
      </c>
      <c r="Q63" s="52">
        <f>VLOOKUP($B63,Shock_dev!$A$1:$CI$300,MATCH(DATE(Q$1,1,1),Shock_dev!$A$1:$CI$1,0),FALSE)</f>
        <v>9.153126259883175E-3</v>
      </c>
      <c r="R63" s="52">
        <f>VLOOKUP($B63,Shock_dev!$A$1:$CI$300,MATCH(DATE(R$1,1,1),Shock_dev!$A$1:$CI$1,0),FALSE)</f>
        <v>8.5995880923747138E-3</v>
      </c>
      <c r="S63" s="52">
        <f>VLOOKUP($B63,Shock_dev!$A$1:$CI$300,MATCH(DATE(S$1,1,1),Shock_dev!$A$1:$CI$1,0),FALSE)</f>
        <v>7.7862251918856089E-3</v>
      </c>
      <c r="T63" s="52">
        <f>VLOOKUP($B63,Shock_dev!$A$1:$CI$300,MATCH(DATE(T$1,1,1),Shock_dev!$A$1:$CI$1,0),FALSE)</f>
        <v>6.4068206652474922E-3</v>
      </c>
      <c r="U63" s="52">
        <f>VLOOKUP($B63,Shock_dev!$A$1:$CI$300,MATCH(DATE(U$1,1,1),Shock_dev!$A$1:$CI$1,0),FALSE)</f>
        <v>5.2613138496581816E-3</v>
      </c>
      <c r="V63" s="52">
        <f>VLOOKUP($B63,Shock_dev!$A$1:$CI$300,MATCH(DATE(V$1,1,1),Shock_dev!$A$1:$CI$1,0),FALSE)</f>
        <v>6.6442870196665423E-3</v>
      </c>
      <c r="W63" s="52">
        <f>VLOOKUP($B63,Shock_dev!$A$1:$CI$300,MATCH(DATE(W$1,1,1),Shock_dev!$A$1:$CI$1,0),FALSE)</f>
        <v>7.0651161744835992E-3</v>
      </c>
      <c r="X63" s="52">
        <f>VLOOKUP($B63,Shock_dev!$A$1:$CI$300,MATCH(DATE(X$1,1,1),Shock_dev!$A$1:$CI$1,0),FALSE)</f>
        <v>6.9634218052792608E-3</v>
      </c>
      <c r="Y63" s="52">
        <f>VLOOKUP($B63,Shock_dev!$A$1:$CI$300,MATCH(DATE(Y$1,1,1),Shock_dev!$A$1:$CI$1,0),FALSE)</f>
        <v>6.6312604394569751E-3</v>
      </c>
      <c r="Z63" s="52">
        <f>VLOOKUP($B63,Shock_dev!$A$1:$CI$300,MATCH(DATE(Z$1,1,1),Shock_dev!$A$1:$CI$1,0),FALSE)</f>
        <v>6.2411854359403799E-3</v>
      </c>
      <c r="AA63" s="52">
        <f>VLOOKUP($B63,Shock_dev!$A$1:$CI$300,MATCH(DATE(AA$1,1,1),Shock_dev!$A$1:$CI$1,0),FALSE)</f>
        <v>6.2577087501858404E-3</v>
      </c>
      <c r="AB63" s="52">
        <f>VLOOKUP($B63,Shock_dev!$A$1:$CI$300,MATCH(DATE(AB$1,1,1),Shock_dev!$A$1:$CI$1,0),FALSE)</f>
        <v>4.8294903472463858E-3</v>
      </c>
      <c r="AC63" s="52">
        <f>VLOOKUP($B63,Shock_dev!$A$1:$CI$300,MATCH(DATE(AC$1,1,1),Shock_dev!$A$1:$CI$1,0),FALSE)</f>
        <v>3.9460973837009772E-3</v>
      </c>
      <c r="AD63" s="52">
        <f>VLOOKUP($B63,Shock_dev!$A$1:$CI$300,MATCH(DATE(AD$1,1,1),Shock_dev!$A$1:$CI$1,0),FALSE)</f>
        <v>3.414511590719782E-3</v>
      </c>
      <c r="AE63" s="52">
        <f>VLOOKUP($B63,Shock_dev!$A$1:$CI$300,MATCH(DATE(AE$1,1,1),Shock_dev!$A$1:$CI$1,0),FALSE)</f>
        <v>3.0903442460945402E-3</v>
      </c>
      <c r="AF63" s="52">
        <f>VLOOKUP($B63,Shock_dev!$A$1:$CI$300,MATCH(DATE(AF$1,1,1),Shock_dev!$A$1:$CI$1,0),FALSE)</f>
        <v>2.8855965456578711E-3</v>
      </c>
      <c r="AG63" s="52"/>
      <c r="AH63" s="65">
        <f t="shared" si="1"/>
        <v>1.3655187327567649E-2</v>
      </c>
      <c r="AI63" s="65">
        <f t="shared" si="2"/>
        <v>1.9990548982577742E-2</v>
      </c>
      <c r="AJ63" s="65">
        <f t="shared" si="3"/>
        <v>1.1636849058698636E-2</v>
      </c>
      <c r="AK63" s="65">
        <f t="shared" si="4"/>
        <v>6.9396469637665074E-3</v>
      </c>
      <c r="AL63" s="65">
        <f t="shared" si="5"/>
        <v>6.6317385210692111E-3</v>
      </c>
      <c r="AM63" s="65">
        <f t="shared" si="6"/>
        <v>3.6332080226839114E-3</v>
      </c>
      <c r="AN63" s="66"/>
      <c r="AO63" s="65">
        <f t="shared" si="7"/>
        <v>1.6822868155072696E-2</v>
      </c>
      <c r="AP63" s="65">
        <f t="shared" si="8"/>
        <v>9.2882480112325711E-3</v>
      </c>
      <c r="AQ63" s="65">
        <f t="shared" si="9"/>
        <v>5.1324732718765614E-3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8.0134039136273965E-3</v>
      </c>
      <c r="D64" s="52">
        <f>VLOOKUP($B64,Shock_dev!$A$1:$CI$300,MATCH(DATE(D$1,1,1),Shock_dev!$A$1:$CI$1,0),FALSE)</f>
        <v>1.2395975077731715E-2</v>
      </c>
      <c r="E64" s="52">
        <f>VLOOKUP($B64,Shock_dev!$A$1:$CI$300,MATCH(DATE(E$1,1,1),Shock_dev!$A$1:$CI$1,0),FALSE)</f>
        <v>1.4437790007876709E-2</v>
      </c>
      <c r="F64" s="52">
        <f>VLOOKUP($B64,Shock_dev!$A$1:$CI$300,MATCH(DATE(F$1,1,1),Shock_dev!$A$1:$CI$1,0),FALSE)</f>
        <v>1.5143236206255182E-2</v>
      </c>
      <c r="G64" s="52">
        <f>VLOOKUP($B64,Shock_dev!$A$1:$CI$300,MATCH(DATE(G$1,1,1),Shock_dev!$A$1:$CI$1,0),FALSE)</f>
        <v>1.7401963876335618E-2</v>
      </c>
      <c r="H64" s="52">
        <f>VLOOKUP($B64,Shock_dev!$A$1:$CI$300,MATCH(DATE(H$1,1,1),Shock_dev!$A$1:$CI$1,0),FALSE)</f>
        <v>1.8277569117777698E-2</v>
      </c>
      <c r="I64" s="52">
        <f>VLOOKUP($B64,Shock_dev!$A$1:$CI$300,MATCH(DATE(I$1,1,1),Shock_dev!$A$1:$CI$1,0),FALSE)</f>
        <v>1.7922687806890561E-2</v>
      </c>
      <c r="J64" s="52">
        <f>VLOOKUP($B64,Shock_dev!$A$1:$CI$300,MATCH(DATE(J$1,1,1),Shock_dev!$A$1:$CI$1,0),FALSE)</f>
        <v>1.744834276679862E-2</v>
      </c>
      <c r="K64" s="52">
        <f>VLOOKUP($B64,Shock_dev!$A$1:$CI$300,MATCH(DATE(K$1,1,1),Shock_dev!$A$1:$CI$1,0),FALSE)</f>
        <v>1.669306337678118E-2</v>
      </c>
      <c r="L64" s="52">
        <f>VLOOKUP($B64,Shock_dev!$A$1:$CI$300,MATCH(DATE(L$1,1,1),Shock_dev!$A$1:$CI$1,0),FALSE)</f>
        <v>1.8075292522355117E-2</v>
      </c>
      <c r="M64" s="52">
        <f>VLOOKUP($B64,Shock_dev!$A$1:$CI$300,MATCH(DATE(M$1,1,1),Shock_dev!$A$1:$CI$1,0),FALSE)</f>
        <v>1.9759158051281953E-2</v>
      </c>
      <c r="N64" s="52">
        <f>VLOOKUP($B64,Shock_dev!$A$1:$CI$300,MATCH(DATE(N$1,1,1),Shock_dev!$A$1:$CI$1,0),FALSE)</f>
        <v>1.9104203715403983E-2</v>
      </c>
      <c r="O64" s="52">
        <f>VLOOKUP($B64,Shock_dev!$A$1:$CI$300,MATCH(DATE(O$1,1,1),Shock_dev!$A$1:$CI$1,0),FALSE)</f>
        <v>1.8369323580559063E-2</v>
      </c>
      <c r="P64" s="52">
        <f>VLOOKUP($B64,Shock_dev!$A$1:$CI$300,MATCH(DATE(P$1,1,1),Shock_dev!$A$1:$CI$1,0),FALSE)</f>
        <v>1.7659159970388926E-2</v>
      </c>
      <c r="Q64" s="52">
        <f>VLOOKUP($B64,Shock_dev!$A$1:$CI$300,MATCH(DATE(Q$1,1,1),Shock_dev!$A$1:$CI$1,0),FALSE)</f>
        <v>2.4714727946104961E-2</v>
      </c>
      <c r="R64" s="52">
        <f>VLOOKUP($B64,Shock_dev!$A$1:$CI$300,MATCH(DATE(R$1,1,1),Shock_dev!$A$1:$CI$1,0),FALSE)</f>
        <v>2.819992178659057E-2</v>
      </c>
      <c r="S64" s="52">
        <f>VLOOKUP($B64,Shock_dev!$A$1:$CI$300,MATCH(DATE(S$1,1,1),Shock_dev!$A$1:$CI$1,0),FALSE)</f>
        <v>3.0070295447998233E-2</v>
      </c>
      <c r="T64" s="52">
        <f>VLOOKUP($B64,Shock_dev!$A$1:$CI$300,MATCH(DATE(T$1,1,1),Shock_dev!$A$1:$CI$1,0),FALSE)</f>
        <v>3.0451515158183978E-2</v>
      </c>
      <c r="U64" s="52">
        <f>VLOOKUP($B64,Shock_dev!$A$1:$CI$300,MATCH(DATE(U$1,1,1),Shock_dev!$A$1:$CI$1,0),FALSE)</f>
        <v>3.0084813138612915E-2</v>
      </c>
      <c r="V64" s="52">
        <f>VLOOKUP($B64,Shock_dev!$A$1:$CI$300,MATCH(DATE(V$1,1,1),Shock_dev!$A$1:$CI$1,0),FALSE)</f>
        <v>1.8832187491835354E-2</v>
      </c>
      <c r="W64" s="52">
        <f>VLOOKUP($B64,Shock_dev!$A$1:$CI$300,MATCH(DATE(W$1,1,1),Shock_dev!$A$1:$CI$1,0),FALSE)</f>
        <v>1.2994247048224565E-2</v>
      </c>
      <c r="X64" s="52">
        <f>VLOOKUP($B64,Shock_dev!$A$1:$CI$300,MATCH(DATE(X$1,1,1),Shock_dev!$A$1:$CI$1,0),FALSE)</f>
        <v>1.0713289057886688E-2</v>
      </c>
      <c r="Y64" s="52">
        <f>VLOOKUP($B64,Shock_dev!$A$1:$CI$300,MATCH(DATE(Y$1,1,1),Shock_dev!$A$1:$CI$1,0),FALSE)</f>
        <v>9.6718529263574646E-3</v>
      </c>
      <c r="Z64" s="52">
        <f>VLOOKUP($B64,Shock_dev!$A$1:$CI$300,MATCH(DATE(Z$1,1,1),Shock_dev!$A$1:$CI$1,0),FALSE)</f>
        <v>1.2740070913930609E-2</v>
      </c>
      <c r="AA64" s="52">
        <f>VLOOKUP($B64,Shock_dev!$A$1:$CI$300,MATCH(DATE(AA$1,1,1),Shock_dev!$A$1:$CI$1,0),FALSE)</f>
        <v>1.4399498600852911E-2</v>
      </c>
      <c r="AB64" s="52">
        <f>VLOOKUP($B64,Shock_dev!$A$1:$CI$300,MATCH(DATE(AB$1,1,1),Shock_dev!$A$1:$CI$1,0),FALSE)</f>
        <v>1.5129321436575584E-2</v>
      </c>
      <c r="AC64" s="52">
        <f>VLOOKUP($B64,Shock_dev!$A$1:$CI$300,MATCH(DATE(AC$1,1,1),Shock_dev!$A$1:$CI$1,0),FALSE)</f>
        <v>1.531478147039567E-2</v>
      </c>
      <c r="AD64" s="52">
        <f>VLOOKUP($B64,Shock_dev!$A$1:$CI$300,MATCH(DATE(AD$1,1,1),Shock_dev!$A$1:$CI$1,0),FALSE)</f>
        <v>1.5203085633046126E-2</v>
      </c>
      <c r="AE64" s="52">
        <f>VLOOKUP($B64,Shock_dev!$A$1:$CI$300,MATCH(DATE(AE$1,1,1),Shock_dev!$A$1:$CI$1,0),FALSE)</f>
        <v>1.4939429607614298E-2</v>
      </c>
      <c r="AF64" s="52">
        <f>VLOOKUP($B64,Shock_dev!$A$1:$CI$300,MATCH(DATE(AF$1,1,1),Shock_dev!$A$1:$CI$1,0),FALSE)</f>
        <v>1.4608254348154975E-2</v>
      </c>
      <c r="AG64" s="52"/>
      <c r="AH64" s="65">
        <f t="shared" si="1"/>
        <v>1.3478473816365324E-2</v>
      </c>
      <c r="AI64" s="65">
        <f t="shared" si="2"/>
        <v>1.7683391118120634E-2</v>
      </c>
      <c r="AJ64" s="65">
        <f t="shared" si="3"/>
        <v>1.9921314652747778E-2</v>
      </c>
      <c r="AK64" s="65">
        <f t="shared" si="4"/>
        <v>2.7527746604644208E-2</v>
      </c>
      <c r="AL64" s="65">
        <f t="shared" si="5"/>
        <v>1.2103791709450449E-2</v>
      </c>
      <c r="AM64" s="65">
        <f t="shared" si="6"/>
        <v>1.5038974499157332E-2</v>
      </c>
      <c r="AN64" s="66"/>
      <c r="AO64" s="65">
        <f t="shared" si="7"/>
        <v>1.5580932467242979E-2</v>
      </c>
      <c r="AP64" s="65">
        <f t="shared" si="8"/>
        <v>2.3724530628695992E-2</v>
      </c>
      <c r="AQ64" s="65">
        <f t="shared" si="9"/>
        <v>1.3571383104303891E-2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1.8858439002476601E-4</v>
      </c>
      <c r="D65" s="52">
        <f>VLOOKUP($B65,Shock_dev!$A$1:$CI$300,MATCH(DATE(D$1,1,1),Shock_dev!$A$1:$CI$1,0),FALSE)</f>
        <v>3.0004870206295337E-4</v>
      </c>
      <c r="E65" s="52">
        <f>VLOOKUP($B65,Shock_dev!$A$1:$CI$300,MATCH(DATE(E$1,1,1),Shock_dev!$A$1:$CI$1,0),FALSE)</f>
        <v>3.6390540469450423E-4</v>
      </c>
      <c r="F65" s="52">
        <f>VLOOKUP($B65,Shock_dev!$A$1:$CI$300,MATCH(DATE(F$1,1,1),Shock_dev!$A$1:$CI$1,0),FALSE)</f>
        <v>3.9494622680217841E-4</v>
      </c>
      <c r="G65" s="52">
        <f>VLOOKUP($B65,Shock_dev!$A$1:$CI$300,MATCH(DATE(G$1,1,1),Shock_dev!$A$1:$CI$1,0),FALSE)</f>
        <v>4.0704068219699595E-4</v>
      </c>
      <c r="H65" s="52">
        <f>VLOOKUP($B65,Shock_dev!$A$1:$CI$300,MATCH(DATE(H$1,1,1),Shock_dev!$A$1:$CI$1,0),FALSE)</f>
        <v>4.0930646568591075E-4</v>
      </c>
      <c r="I65" s="52">
        <f>VLOOKUP($B65,Shock_dev!$A$1:$CI$300,MATCH(DATE(I$1,1,1),Shock_dev!$A$1:$CI$1,0),FALSE)</f>
        <v>4.0380587336341785E-4</v>
      </c>
      <c r="J65" s="52">
        <f>VLOOKUP($B65,Shock_dev!$A$1:$CI$300,MATCH(DATE(J$1,1,1),Shock_dev!$A$1:$CI$1,0),FALSE)</f>
        <v>3.9771098041759911E-4</v>
      </c>
      <c r="K65" s="52">
        <f>VLOOKUP($B65,Shock_dev!$A$1:$CI$300,MATCH(DATE(K$1,1,1),Shock_dev!$A$1:$CI$1,0),FALSE)</f>
        <v>3.9328468078098154E-4</v>
      </c>
      <c r="L65" s="52">
        <f>VLOOKUP($B65,Shock_dev!$A$1:$CI$300,MATCH(DATE(L$1,1,1),Shock_dev!$A$1:$CI$1,0),FALSE)</f>
        <v>3.8640455237063672E-4</v>
      </c>
      <c r="M65" s="52">
        <f>VLOOKUP($B65,Shock_dev!$A$1:$CI$300,MATCH(DATE(M$1,1,1),Shock_dev!$A$1:$CI$1,0),FALSE)</f>
        <v>3.7607991023101461E-4</v>
      </c>
      <c r="N65" s="52">
        <f>VLOOKUP($B65,Shock_dev!$A$1:$CI$300,MATCH(DATE(N$1,1,1),Shock_dev!$A$1:$CI$1,0),FALSE)</f>
        <v>3.666775567989335E-4</v>
      </c>
      <c r="O65" s="52">
        <f>VLOOKUP($B65,Shock_dev!$A$1:$CI$300,MATCH(DATE(O$1,1,1),Shock_dev!$A$1:$CI$1,0),FALSE)</f>
        <v>3.5840277809846046E-4</v>
      </c>
      <c r="P65" s="52">
        <f>VLOOKUP($B65,Shock_dev!$A$1:$CI$300,MATCH(DATE(P$1,1,1),Shock_dev!$A$1:$CI$1,0),FALSE)</f>
        <v>3.5074270656908012E-4</v>
      </c>
      <c r="Q65" s="52">
        <f>VLOOKUP($B65,Shock_dev!$A$1:$CI$300,MATCH(DATE(Q$1,1,1),Shock_dev!$A$1:$CI$1,0),FALSE)</f>
        <v>3.440635527172843E-4</v>
      </c>
      <c r="R65" s="52">
        <f>VLOOKUP($B65,Shock_dev!$A$1:$CI$300,MATCH(DATE(R$1,1,1),Shock_dev!$A$1:$CI$1,0),FALSE)</f>
        <v>3.3636089555471395E-4</v>
      </c>
      <c r="S65" s="52">
        <f>VLOOKUP($B65,Shock_dev!$A$1:$CI$300,MATCH(DATE(S$1,1,1),Shock_dev!$A$1:$CI$1,0),FALSE)</f>
        <v>3.3212096488504771E-4</v>
      </c>
      <c r="T65" s="52">
        <f>VLOOKUP($B65,Shock_dev!$A$1:$CI$300,MATCH(DATE(T$1,1,1),Shock_dev!$A$1:$CI$1,0),FALSE)</f>
        <v>3.3035417615912677E-4</v>
      </c>
      <c r="U65" s="52">
        <f>VLOOKUP($B65,Shock_dev!$A$1:$CI$300,MATCH(DATE(U$1,1,1),Shock_dev!$A$1:$CI$1,0),FALSE)</f>
        <v>3.3080522094114135E-4</v>
      </c>
      <c r="V65" s="52">
        <f>VLOOKUP($B65,Shock_dev!$A$1:$CI$300,MATCH(DATE(V$1,1,1),Shock_dev!$A$1:$CI$1,0),FALSE)</f>
        <v>3.2899898741252853E-4</v>
      </c>
      <c r="W65" s="52">
        <f>VLOOKUP($B65,Shock_dev!$A$1:$CI$300,MATCH(DATE(W$1,1,1),Shock_dev!$A$1:$CI$1,0),FALSE)</f>
        <v>3.2646016195539944E-4</v>
      </c>
      <c r="X65" s="52">
        <f>VLOOKUP($B65,Shock_dev!$A$1:$CI$300,MATCH(DATE(X$1,1,1),Shock_dev!$A$1:$CI$1,0),FALSE)</f>
        <v>3.2577579890743905E-4</v>
      </c>
      <c r="Y65" s="52">
        <f>VLOOKUP($B65,Shock_dev!$A$1:$CI$300,MATCH(DATE(Y$1,1,1),Shock_dev!$A$1:$CI$1,0),FALSE)</f>
        <v>3.2753978397546621E-4</v>
      </c>
      <c r="Z65" s="52">
        <f>VLOOKUP($B65,Shock_dev!$A$1:$CI$300,MATCH(DATE(Z$1,1,1),Shock_dev!$A$1:$CI$1,0),FALSE)</f>
        <v>3.3351575861533797E-4</v>
      </c>
      <c r="AA65" s="52">
        <f>VLOOKUP($B65,Shock_dev!$A$1:$CI$300,MATCH(DATE(AA$1,1,1),Shock_dev!$A$1:$CI$1,0),FALSE)</f>
        <v>3.4027925264253376E-4</v>
      </c>
      <c r="AB65" s="52">
        <f>VLOOKUP($B65,Shock_dev!$A$1:$CI$300,MATCH(DATE(AB$1,1,1),Shock_dev!$A$1:$CI$1,0),FALSE)</f>
        <v>3.4691494743958759E-4</v>
      </c>
      <c r="AC65" s="52">
        <f>VLOOKUP($B65,Shock_dev!$A$1:$CI$300,MATCH(DATE(AC$1,1,1),Shock_dev!$A$1:$CI$1,0),FALSE)</f>
        <v>3.5320308629547187E-4</v>
      </c>
      <c r="AD65" s="52">
        <f>VLOOKUP($B65,Shock_dev!$A$1:$CI$300,MATCH(DATE(AD$1,1,1),Shock_dev!$A$1:$CI$1,0),FALSE)</f>
        <v>3.5785851768952928E-4</v>
      </c>
      <c r="AE65" s="52">
        <f>VLOOKUP($B65,Shock_dev!$A$1:$CI$300,MATCH(DATE(AE$1,1,1),Shock_dev!$A$1:$CI$1,0),FALSE)</f>
        <v>3.6186021246257307E-4</v>
      </c>
      <c r="AF65" s="52">
        <f>VLOOKUP($B65,Shock_dev!$A$1:$CI$300,MATCH(DATE(AF$1,1,1),Shock_dev!$A$1:$CI$1,0),FALSE)</f>
        <v>3.6518310983263484E-4</v>
      </c>
      <c r="AG65" s="52"/>
      <c r="AH65" s="65">
        <f t="shared" si="1"/>
        <v>3.309050811562796E-4</v>
      </c>
      <c r="AI65" s="65">
        <f t="shared" si="2"/>
        <v>3.9810251052370914E-4</v>
      </c>
      <c r="AJ65" s="65">
        <f t="shared" si="3"/>
        <v>3.5919330088295457E-4</v>
      </c>
      <c r="AK65" s="65">
        <f t="shared" si="4"/>
        <v>3.3172804899051162E-4</v>
      </c>
      <c r="AL65" s="65">
        <f t="shared" si="5"/>
        <v>3.3071415121923534E-4</v>
      </c>
      <c r="AM65" s="65">
        <f t="shared" si="6"/>
        <v>3.5700397474395932E-4</v>
      </c>
      <c r="AN65" s="66"/>
      <c r="AO65" s="65">
        <f t="shared" si="7"/>
        <v>3.6450379583999435E-4</v>
      </c>
      <c r="AP65" s="65">
        <f t="shared" si="8"/>
        <v>3.4546067493673309E-4</v>
      </c>
      <c r="AQ65" s="65">
        <f t="shared" si="9"/>
        <v>3.4385906298159733E-4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6.769505524177862E-3</v>
      </c>
      <c r="D66" s="52">
        <f>VLOOKUP($B66,Shock_dev!$A$1:$CI$300,MATCH(DATE(D$1,1,1),Shock_dev!$A$1:$CI$1,0),FALSE)</f>
        <v>1.0820176166769082E-2</v>
      </c>
      <c r="E66" s="52">
        <f>VLOOKUP($B66,Shock_dev!$A$1:$CI$300,MATCH(DATE(E$1,1,1),Shock_dev!$A$1:$CI$1,0),FALSE)</f>
        <v>1.2826951740032394E-2</v>
      </c>
      <c r="F66" s="52">
        <f>VLOOKUP($B66,Shock_dev!$A$1:$CI$300,MATCH(DATE(F$1,1,1),Shock_dev!$A$1:$CI$1,0),FALSE)</f>
        <v>1.3651336772596572E-2</v>
      </c>
      <c r="G66" s="52">
        <f>VLOOKUP($B66,Shock_dev!$A$1:$CI$300,MATCH(DATE(G$1,1,1),Shock_dev!$A$1:$CI$1,0),FALSE)</f>
        <v>1.2869143096087922E-2</v>
      </c>
      <c r="H66" s="52">
        <f>VLOOKUP($B66,Shock_dev!$A$1:$CI$300,MATCH(DATE(H$1,1,1),Shock_dev!$A$1:$CI$1,0),FALSE)</f>
        <v>1.2329013236125994E-2</v>
      </c>
      <c r="I66" s="52">
        <f>VLOOKUP($B66,Shock_dev!$A$1:$CI$300,MATCH(DATE(I$1,1,1),Shock_dev!$A$1:$CI$1,0),FALSE)</f>
        <v>1.1960673539662027E-2</v>
      </c>
      <c r="J66" s="52">
        <f>VLOOKUP($B66,Shock_dev!$A$1:$CI$300,MATCH(DATE(J$1,1,1),Shock_dev!$A$1:$CI$1,0),FALSE)</f>
        <v>1.1674231258417997E-2</v>
      </c>
      <c r="K66" s="52">
        <f>VLOOKUP($B66,Shock_dev!$A$1:$CI$300,MATCH(DATE(K$1,1,1),Shock_dev!$A$1:$CI$1,0),FALSE)</f>
        <v>1.1440240525316742E-2</v>
      </c>
      <c r="L66" s="52">
        <f>VLOOKUP($B66,Shock_dev!$A$1:$CI$300,MATCH(DATE(L$1,1,1),Shock_dev!$A$1:$CI$1,0),FALSE)</f>
        <v>9.8814281623971524E-3</v>
      </c>
      <c r="M66" s="52">
        <f>VLOOKUP($B66,Shock_dev!$A$1:$CI$300,MATCH(DATE(M$1,1,1),Shock_dev!$A$1:$CI$1,0),FALSE)</f>
        <v>7.588550146418625E-3</v>
      </c>
      <c r="N66" s="52">
        <f>VLOOKUP($B66,Shock_dev!$A$1:$CI$300,MATCH(DATE(N$1,1,1),Shock_dev!$A$1:$CI$1,0),FALSE)</f>
        <v>6.4047033996623304E-3</v>
      </c>
      <c r="O66" s="52">
        <f>VLOOKUP($B66,Shock_dev!$A$1:$CI$300,MATCH(DATE(O$1,1,1),Shock_dev!$A$1:$CI$1,0),FALSE)</f>
        <v>5.8466722993727677E-3</v>
      </c>
      <c r="P66" s="52">
        <f>VLOOKUP($B66,Shock_dev!$A$1:$CI$300,MATCH(DATE(P$1,1,1),Shock_dev!$A$1:$CI$1,0),FALSE)</f>
        <v>5.658859081852232E-3</v>
      </c>
      <c r="Q66" s="52">
        <f>VLOOKUP($B66,Shock_dev!$A$1:$CI$300,MATCH(DATE(Q$1,1,1),Shock_dev!$A$1:$CI$1,0),FALSE)</f>
        <v>4.921231467010137E-3</v>
      </c>
      <c r="R66" s="52">
        <f>VLOOKUP($B66,Shock_dev!$A$1:$CI$300,MATCH(DATE(R$1,1,1),Shock_dev!$A$1:$CI$1,0),FALSE)</f>
        <v>4.6228029200671818E-3</v>
      </c>
      <c r="S66" s="52">
        <f>VLOOKUP($B66,Shock_dev!$A$1:$CI$300,MATCH(DATE(S$1,1,1),Shock_dev!$A$1:$CI$1,0),FALSE)</f>
        <v>4.5976256506202323E-3</v>
      </c>
      <c r="T66" s="52">
        <f>VLOOKUP($B66,Shock_dev!$A$1:$CI$300,MATCH(DATE(T$1,1,1),Shock_dev!$A$1:$CI$1,0),FALSE)</f>
        <v>4.6296780999265158E-3</v>
      </c>
      <c r="U66" s="52">
        <f>VLOOKUP($B66,Shock_dev!$A$1:$CI$300,MATCH(DATE(U$1,1,1),Shock_dev!$A$1:$CI$1,0),FALSE)</f>
        <v>4.6620175429232108E-3</v>
      </c>
      <c r="V66" s="52">
        <f>VLOOKUP($B66,Shock_dev!$A$1:$CI$300,MATCH(DATE(V$1,1,1),Shock_dev!$A$1:$CI$1,0),FALSE)</f>
        <v>4.2124862805529711E-3</v>
      </c>
      <c r="W66" s="52">
        <f>VLOOKUP($B66,Shock_dev!$A$1:$CI$300,MATCH(DATE(W$1,1,1),Shock_dev!$A$1:$CI$1,0),FALSE)</f>
        <v>4.0740489889709696E-3</v>
      </c>
      <c r="X66" s="52">
        <f>VLOOKUP($B66,Shock_dev!$A$1:$CI$300,MATCH(DATE(X$1,1,1),Shock_dev!$A$1:$CI$1,0),FALSE)</f>
        <v>3.9963826742735447E-3</v>
      </c>
      <c r="Y66" s="52">
        <f>VLOOKUP($B66,Shock_dev!$A$1:$CI$300,MATCH(DATE(Y$1,1,1),Shock_dev!$A$1:$CI$1,0),FALSE)</f>
        <v>3.9470146698697773E-3</v>
      </c>
      <c r="Z66" s="52">
        <f>VLOOKUP($B66,Shock_dev!$A$1:$CI$300,MATCH(DATE(Z$1,1,1),Shock_dev!$A$1:$CI$1,0),FALSE)</f>
        <v>8.0039348136884351E-3</v>
      </c>
      <c r="AA66" s="52">
        <f>VLOOKUP($B66,Shock_dev!$A$1:$CI$300,MATCH(DATE(AA$1,1,1),Shock_dev!$A$1:$CI$1,0),FALSE)</f>
        <v>1.0111450125183745E-2</v>
      </c>
      <c r="AB66" s="52">
        <f>VLOOKUP($B66,Shock_dev!$A$1:$CI$300,MATCH(DATE(AB$1,1,1),Shock_dev!$A$1:$CI$1,0),FALSE)</f>
        <v>1.1599343170922595E-2</v>
      </c>
      <c r="AC66" s="52">
        <f>VLOOKUP($B66,Shock_dev!$A$1:$CI$300,MATCH(DATE(AC$1,1,1),Shock_dev!$A$1:$CI$1,0),FALSE)</f>
        <v>1.2188554194828718E-2</v>
      </c>
      <c r="AD66" s="52">
        <f>VLOOKUP($B66,Shock_dev!$A$1:$CI$300,MATCH(DATE(AD$1,1,1),Shock_dev!$A$1:$CI$1,0),FALSE)</f>
        <v>1.2290106172202378E-2</v>
      </c>
      <c r="AE66" s="52">
        <f>VLOOKUP($B66,Shock_dev!$A$1:$CI$300,MATCH(DATE(AE$1,1,1),Shock_dev!$A$1:$CI$1,0),FALSE)</f>
        <v>1.2175148054939373E-2</v>
      </c>
      <c r="AF66" s="52">
        <f>VLOOKUP($B66,Shock_dev!$A$1:$CI$300,MATCH(DATE(AF$1,1,1),Shock_dev!$A$1:$CI$1,0),FALSE)</f>
        <v>1.1965137224810981E-2</v>
      </c>
      <c r="AG66" s="52"/>
      <c r="AH66" s="65">
        <f t="shared" si="1"/>
        <v>1.1387422659932766E-2</v>
      </c>
      <c r="AI66" s="65">
        <f t="shared" si="2"/>
        <v>1.1457117344383982E-2</v>
      </c>
      <c r="AJ66" s="65">
        <f t="shared" si="3"/>
        <v>6.0840032788632183E-3</v>
      </c>
      <c r="AK66" s="65">
        <f t="shared" si="4"/>
        <v>4.5449220988180222E-3</v>
      </c>
      <c r="AL66" s="65">
        <f t="shared" si="5"/>
        <v>6.0265662543972946E-3</v>
      </c>
      <c r="AM66" s="65">
        <f t="shared" si="6"/>
        <v>1.204365776354081E-2</v>
      </c>
      <c r="AN66" s="66"/>
      <c r="AO66" s="65">
        <f t="shared" si="7"/>
        <v>1.1422270002158374E-2</v>
      </c>
      <c r="AP66" s="65">
        <f t="shared" si="8"/>
        <v>5.3144626888406207E-3</v>
      </c>
      <c r="AQ66" s="65">
        <f t="shared" si="9"/>
        <v>9.0351120089690526E-3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2.7396784583533552E-2</v>
      </c>
      <c r="D67" s="52">
        <f>VLOOKUP($B67,Shock_dev!$A$1:$CI$300,MATCH(DATE(D$1,1,1),Shock_dev!$A$1:$CI$1,0),FALSE)</f>
        <v>5.0885167055292307E-2</v>
      </c>
      <c r="E67" s="52">
        <f>VLOOKUP($B67,Shock_dev!$A$1:$CI$300,MATCH(DATE(E$1,1,1),Shock_dev!$A$1:$CI$1,0),FALSE)</f>
        <v>6.6087224219301091E-2</v>
      </c>
      <c r="F67" s="52">
        <f>VLOOKUP($B67,Shock_dev!$A$1:$CI$300,MATCH(DATE(F$1,1,1),Shock_dev!$A$1:$CI$1,0),FALSE)</f>
        <v>7.3979899910393984E-2</v>
      </c>
      <c r="G67" s="52">
        <f>VLOOKUP($B67,Shock_dev!$A$1:$CI$300,MATCH(DATE(G$1,1,1),Shock_dev!$A$1:$CI$1,0),FALSE)</f>
        <v>7.6050323828736152E-2</v>
      </c>
      <c r="H67" s="52">
        <f>VLOOKUP($B67,Shock_dev!$A$1:$CI$300,MATCH(DATE(H$1,1,1),Shock_dev!$A$1:$CI$1,0),FALSE)</f>
        <v>7.7282033621423302E-2</v>
      </c>
      <c r="I67" s="52">
        <f>VLOOKUP($B67,Shock_dev!$A$1:$CI$300,MATCH(DATE(I$1,1,1),Shock_dev!$A$1:$CI$1,0),FALSE)</f>
        <v>7.026558891523263E-2</v>
      </c>
      <c r="J67" s="52">
        <f>VLOOKUP($B67,Shock_dev!$A$1:$CI$300,MATCH(DATE(J$1,1,1),Shock_dev!$A$1:$CI$1,0),FALSE)</f>
        <v>7.2412227895405051E-2</v>
      </c>
      <c r="K67" s="52">
        <f>VLOOKUP($B67,Shock_dev!$A$1:$CI$300,MATCH(DATE(K$1,1,1),Shock_dev!$A$1:$CI$1,0),FALSE)</f>
        <v>7.6563123883238979E-2</v>
      </c>
      <c r="L67" s="52">
        <f>VLOOKUP($B67,Shock_dev!$A$1:$CI$300,MATCH(DATE(L$1,1,1),Shock_dev!$A$1:$CI$1,0),FALSE)</f>
        <v>7.2772472194609888E-2</v>
      </c>
      <c r="M67" s="52">
        <f>VLOOKUP($B67,Shock_dev!$A$1:$CI$300,MATCH(DATE(M$1,1,1),Shock_dev!$A$1:$CI$1,0),FALSE)</f>
        <v>7.2981708309077215E-2</v>
      </c>
      <c r="N67" s="52">
        <f>VLOOKUP($B67,Shock_dev!$A$1:$CI$300,MATCH(DATE(N$1,1,1),Shock_dev!$A$1:$CI$1,0),FALSE)</f>
        <v>7.6194858120535419E-2</v>
      </c>
      <c r="O67" s="52">
        <f>VLOOKUP($B67,Shock_dev!$A$1:$CI$300,MATCH(DATE(O$1,1,1),Shock_dev!$A$1:$CI$1,0),FALSE)</f>
        <v>6.9719019382870465E-2</v>
      </c>
      <c r="P67" s="52">
        <f>VLOOKUP($B67,Shock_dev!$A$1:$CI$300,MATCH(DATE(P$1,1,1),Shock_dev!$A$1:$CI$1,0),FALSE)</f>
        <v>5.8352883103386585E-2</v>
      </c>
      <c r="Q67" s="52">
        <f>VLOOKUP($B67,Shock_dev!$A$1:$CI$300,MATCH(DATE(Q$1,1,1),Shock_dev!$A$1:$CI$1,0),FALSE)</f>
        <v>4.8381860786378683E-2</v>
      </c>
      <c r="R67" s="52">
        <f>VLOOKUP($B67,Shock_dev!$A$1:$CI$300,MATCH(DATE(R$1,1,1),Shock_dev!$A$1:$CI$1,0),FALSE)</f>
        <v>3.5012554864414493E-2</v>
      </c>
      <c r="S67" s="52">
        <f>VLOOKUP($B67,Shock_dev!$A$1:$CI$300,MATCH(DATE(S$1,1,1),Shock_dev!$A$1:$CI$1,0),FALSE)</f>
        <v>3.1100463373823869E-2</v>
      </c>
      <c r="T67" s="52">
        <f>VLOOKUP($B67,Shock_dev!$A$1:$CI$300,MATCH(DATE(T$1,1,1),Shock_dev!$A$1:$CI$1,0),FALSE)</f>
        <v>2.6869573240792099E-2</v>
      </c>
      <c r="U67" s="52">
        <f>VLOOKUP($B67,Shock_dev!$A$1:$CI$300,MATCH(DATE(U$1,1,1),Shock_dev!$A$1:$CI$1,0),FALSE)</f>
        <v>2.3727400718689739E-2</v>
      </c>
      <c r="V67" s="52">
        <f>VLOOKUP($B67,Shock_dev!$A$1:$CI$300,MATCH(DATE(V$1,1,1),Shock_dev!$A$1:$CI$1,0),FALSE)</f>
        <v>2.1723486744203921E-2</v>
      </c>
      <c r="W67" s="52">
        <f>VLOOKUP($B67,Shock_dev!$A$1:$CI$300,MATCH(DATE(W$1,1,1),Shock_dev!$A$1:$CI$1,0),FALSE)</f>
        <v>2.1203462769256304E-2</v>
      </c>
      <c r="X67" s="52">
        <f>VLOOKUP($B67,Shock_dev!$A$1:$CI$300,MATCH(DATE(X$1,1,1),Shock_dev!$A$1:$CI$1,0),FALSE)</f>
        <v>1.9584757310096665E-2</v>
      </c>
      <c r="Y67" s="52">
        <f>VLOOKUP($B67,Shock_dev!$A$1:$CI$300,MATCH(DATE(Y$1,1,1),Shock_dev!$A$1:$CI$1,0),FALSE)</f>
        <v>1.8834386429697276E-2</v>
      </c>
      <c r="Z67" s="52">
        <f>VLOOKUP($B67,Shock_dev!$A$1:$CI$300,MATCH(DATE(Z$1,1,1),Shock_dev!$A$1:$CI$1,0),FALSE)</f>
        <v>1.8516646939081158E-2</v>
      </c>
      <c r="AA67" s="52">
        <f>VLOOKUP($B67,Shock_dev!$A$1:$CI$300,MATCH(DATE(AA$1,1,1),Shock_dev!$A$1:$CI$1,0),FALSE)</f>
        <v>1.6919628163193607E-2</v>
      </c>
      <c r="AB67" s="52">
        <f>VLOOKUP($B67,Shock_dev!$A$1:$CI$300,MATCH(DATE(AB$1,1,1),Shock_dev!$A$1:$CI$1,0),FALSE)</f>
        <v>1.6110463346456834E-2</v>
      </c>
      <c r="AC67" s="52">
        <f>VLOOKUP($B67,Shock_dev!$A$1:$CI$300,MATCH(DATE(AC$1,1,1),Shock_dev!$A$1:$CI$1,0),FALSE)</f>
        <v>1.5715194923143296E-2</v>
      </c>
      <c r="AD67" s="52">
        <f>VLOOKUP($B67,Shock_dev!$A$1:$CI$300,MATCH(DATE(AD$1,1,1),Shock_dev!$A$1:$CI$1,0),FALSE)</f>
        <v>1.5515483619354063E-2</v>
      </c>
      <c r="AE67" s="52">
        <f>VLOOKUP($B67,Shock_dev!$A$1:$CI$300,MATCH(DATE(AE$1,1,1),Shock_dev!$A$1:$CI$1,0),FALSE)</f>
        <v>1.5433013965621054E-2</v>
      </c>
      <c r="AF67" s="52">
        <f>VLOOKUP($B67,Shock_dev!$A$1:$CI$300,MATCH(DATE(AF$1,1,1),Shock_dev!$A$1:$CI$1,0),FALSE)</f>
        <v>1.5354572152724013E-2</v>
      </c>
      <c r="AG67" s="52"/>
      <c r="AH67" s="65">
        <f t="shared" si="1"/>
        <v>5.8879879919451414E-2</v>
      </c>
      <c r="AI67" s="65">
        <f t="shared" si="2"/>
        <v>7.385908930198197E-2</v>
      </c>
      <c r="AJ67" s="65">
        <f t="shared" si="3"/>
        <v>6.5126065940449673E-2</v>
      </c>
      <c r="AK67" s="65">
        <f t="shared" si="4"/>
        <v>2.768669578838483E-2</v>
      </c>
      <c r="AL67" s="65">
        <f t="shared" si="5"/>
        <v>1.9011776322265E-2</v>
      </c>
      <c r="AM67" s="65">
        <f t="shared" si="6"/>
        <v>1.5625745601459851E-2</v>
      </c>
      <c r="AN67" s="66"/>
      <c r="AO67" s="65">
        <f t="shared" si="7"/>
        <v>6.6369484610716692E-2</v>
      </c>
      <c r="AP67" s="65">
        <f t="shared" si="8"/>
        <v>4.640638086441725E-2</v>
      </c>
      <c r="AQ67" s="65">
        <f t="shared" si="9"/>
        <v>1.7318760961862426E-2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7.4258917362654858E-2</v>
      </c>
      <c r="D68" s="52">
        <f>VLOOKUP($B68,Shock_dev!$A$1:$CI$300,MATCH(DATE(D$1,1,1),Shock_dev!$A$1:$CI$1,0),FALSE)</f>
        <v>0.11541480900107028</v>
      </c>
      <c r="E68" s="52">
        <f>VLOOKUP($B68,Shock_dev!$A$1:$CI$300,MATCH(DATE(E$1,1,1),Shock_dev!$A$1:$CI$1,0),FALSE)</f>
        <v>0.1364104544798099</v>
      </c>
      <c r="F68" s="52">
        <f>VLOOKUP($B68,Shock_dev!$A$1:$CI$300,MATCH(DATE(F$1,1,1),Shock_dev!$A$1:$CI$1,0),FALSE)</f>
        <v>0.14556082242716786</v>
      </c>
      <c r="G68" s="52">
        <f>VLOOKUP($B68,Shock_dev!$A$1:$CI$300,MATCH(DATE(G$1,1,1),Shock_dev!$A$1:$CI$1,0),FALSE)</f>
        <v>0.15052917979353625</v>
      </c>
      <c r="H68" s="52">
        <f>VLOOKUP($B68,Shock_dev!$A$1:$CI$300,MATCH(DATE(H$1,1,1),Shock_dev!$A$1:$CI$1,0),FALSE)</f>
        <v>0.15290384083855563</v>
      </c>
      <c r="I68" s="52">
        <f>VLOOKUP($B68,Shock_dev!$A$1:$CI$300,MATCH(DATE(I$1,1,1),Shock_dev!$A$1:$CI$1,0),FALSE)</f>
        <v>0.14531780181550588</v>
      </c>
      <c r="J68" s="52">
        <f>VLOOKUP($B68,Shock_dev!$A$1:$CI$300,MATCH(DATE(J$1,1,1),Shock_dev!$A$1:$CI$1,0),FALSE)</f>
        <v>0.14645667297872861</v>
      </c>
      <c r="K68" s="52">
        <f>VLOOKUP($B68,Shock_dev!$A$1:$CI$300,MATCH(DATE(K$1,1,1),Shock_dev!$A$1:$CI$1,0),FALSE)</f>
        <v>0.14902706310242314</v>
      </c>
      <c r="L68" s="52">
        <f>VLOOKUP($B68,Shock_dev!$A$1:$CI$300,MATCH(DATE(L$1,1,1),Shock_dev!$A$1:$CI$1,0),FALSE)</f>
        <v>0.14001542726719171</v>
      </c>
      <c r="M68" s="52">
        <f>VLOOKUP($B68,Shock_dev!$A$1:$CI$300,MATCH(DATE(M$1,1,1),Shock_dev!$A$1:$CI$1,0),FALSE)</f>
        <v>0.12787877059219652</v>
      </c>
      <c r="N68" s="52">
        <f>VLOOKUP($B68,Shock_dev!$A$1:$CI$300,MATCH(DATE(N$1,1,1),Shock_dev!$A$1:$CI$1,0),FALSE)</f>
        <v>0.1239105398932108</v>
      </c>
      <c r="O68" s="52">
        <f>VLOOKUP($B68,Shock_dev!$A$1:$CI$300,MATCH(DATE(O$1,1,1),Shock_dev!$A$1:$CI$1,0),FALSE)</f>
        <v>0.11326609281090533</v>
      </c>
      <c r="P68" s="52">
        <f>VLOOKUP($B68,Shock_dev!$A$1:$CI$300,MATCH(DATE(P$1,1,1),Shock_dev!$A$1:$CI$1,0),FALSE)</f>
        <v>9.9465786782944612E-2</v>
      </c>
      <c r="Q68" s="52">
        <f>VLOOKUP($B68,Shock_dev!$A$1:$CI$300,MATCH(DATE(Q$1,1,1),Shock_dev!$A$1:$CI$1,0),FALSE)</f>
        <v>8.7687833645209712E-2</v>
      </c>
      <c r="R68" s="52">
        <f>VLOOKUP($B68,Shock_dev!$A$1:$CI$300,MATCH(DATE(R$1,1,1),Shock_dev!$A$1:$CI$1,0),FALSE)</f>
        <v>7.0668410408034787E-2</v>
      </c>
      <c r="S68" s="52">
        <f>VLOOKUP($B68,Shock_dev!$A$1:$CI$300,MATCH(DATE(S$1,1,1),Shock_dev!$A$1:$CI$1,0),FALSE)</f>
        <v>6.4697902976669844E-2</v>
      </c>
      <c r="T68" s="52">
        <f>VLOOKUP($B68,Shock_dev!$A$1:$CI$300,MATCH(DATE(T$1,1,1),Shock_dev!$A$1:$CI$1,0),FALSE)</f>
        <v>5.9141926845870912E-2</v>
      </c>
      <c r="U68" s="52">
        <f>VLOOKUP($B68,Shock_dev!$A$1:$CI$300,MATCH(DATE(U$1,1,1),Shock_dev!$A$1:$CI$1,0),FALSE)</f>
        <v>5.5132633252458589E-2</v>
      </c>
      <c r="V68" s="52">
        <f>VLOOKUP($B68,Shock_dev!$A$1:$CI$300,MATCH(DATE(V$1,1,1),Shock_dev!$A$1:$CI$1,0),FALSE)</f>
        <v>4.3566300132780719E-2</v>
      </c>
      <c r="W68" s="52">
        <f>VLOOKUP($B68,Shock_dev!$A$1:$CI$300,MATCH(DATE(W$1,1,1),Shock_dev!$A$1:$CI$1,0),FALSE)</f>
        <v>3.6638984941951065E-2</v>
      </c>
      <c r="X68" s="52">
        <f>VLOOKUP($B68,Shock_dev!$A$1:$CI$300,MATCH(DATE(X$1,1,1),Shock_dev!$A$1:$CI$1,0),FALSE)</f>
        <v>3.225609892470413E-2</v>
      </c>
      <c r="Y68" s="52">
        <f>VLOOKUP($B68,Shock_dev!$A$1:$CI$300,MATCH(DATE(Y$1,1,1),Shock_dev!$A$1:$CI$1,0),FALSE)</f>
        <v>3.0419168086158296E-2</v>
      </c>
      <c r="Z68" s="52">
        <f>VLOOKUP($B68,Shock_dev!$A$1:$CI$300,MATCH(DATE(Z$1,1,1),Shock_dev!$A$1:$CI$1,0),FALSE)</f>
        <v>3.1737611067184542E-2</v>
      </c>
      <c r="AA68" s="52">
        <f>VLOOKUP($B68,Shock_dev!$A$1:$CI$300,MATCH(DATE(AA$1,1,1),Shock_dev!$A$1:$CI$1,0),FALSE)</f>
        <v>3.1085059266598498E-2</v>
      </c>
      <c r="AB68" s="52">
        <f>VLOOKUP($B68,Shock_dev!$A$1:$CI$300,MATCH(DATE(AB$1,1,1),Shock_dev!$A$1:$CI$1,0),FALSE)</f>
        <v>3.082279293863838E-2</v>
      </c>
      <c r="AC68" s="52">
        <f>VLOOKUP($B68,Shock_dev!$A$1:$CI$300,MATCH(DATE(AC$1,1,1),Shock_dev!$A$1:$CI$1,0),FALSE)</f>
        <v>3.0717964481712722E-2</v>
      </c>
      <c r="AD68" s="52">
        <f>VLOOKUP($B68,Shock_dev!$A$1:$CI$300,MATCH(DATE(AD$1,1,1),Shock_dev!$A$1:$CI$1,0),FALSE)</f>
        <v>3.0640109112877654E-2</v>
      </c>
      <c r="AE68" s="52">
        <f>VLOOKUP($B68,Shock_dev!$A$1:$CI$300,MATCH(DATE(AE$1,1,1),Shock_dev!$A$1:$CI$1,0),FALSE)</f>
        <v>3.0575788726286048E-2</v>
      </c>
      <c r="AF68" s="52">
        <f>VLOOKUP($B68,Shock_dev!$A$1:$CI$300,MATCH(DATE(AF$1,1,1),Shock_dev!$A$1:$CI$1,0),FALSE)</f>
        <v>3.044451833296101E-2</v>
      </c>
      <c r="AG68" s="52"/>
      <c r="AH68" s="65">
        <f t="shared" si="1"/>
        <v>0.12443483661284782</v>
      </c>
      <c r="AI68" s="65">
        <f t="shared" si="2"/>
        <v>0.146744161200481</v>
      </c>
      <c r="AJ68" s="65">
        <f t="shared" si="3"/>
        <v>0.1104418047448934</v>
      </c>
      <c r="AK68" s="65">
        <f t="shared" si="4"/>
        <v>5.8641434723162966E-2</v>
      </c>
      <c r="AL68" s="65">
        <f t="shared" si="5"/>
        <v>3.2427384457319304E-2</v>
      </c>
      <c r="AM68" s="65">
        <f t="shared" si="6"/>
        <v>3.0640234718495162E-2</v>
      </c>
      <c r="AN68" s="66"/>
      <c r="AO68" s="65">
        <f t="shared" si="7"/>
        <v>0.13558949890666441</v>
      </c>
      <c r="AP68" s="65">
        <f t="shared" si="8"/>
        <v>8.4541619734028184E-2</v>
      </c>
      <c r="AQ68" s="65">
        <f t="shared" si="9"/>
        <v>3.1533809587907233E-2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-1.5930861522362805E-4</v>
      </c>
      <c r="D69" s="52">
        <f>VLOOKUP($B69,Shock_dev!$A$1:$CI$300,MATCH(DATE(D$1,1,1),Shock_dev!$A$1:$CI$1,0),FALSE)</f>
        <v>-2.3531011236036021E-4</v>
      </c>
      <c r="E69" s="52">
        <f>VLOOKUP($B69,Shock_dev!$A$1:$CI$300,MATCH(DATE(E$1,1,1),Shock_dev!$A$1:$CI$1,0),FALSE)</f>
        <v>-2.6261673951237817E-4</v>
      </c>
      <c r="F69" s="52">
        <f>VLOOKUP($B69,Shock_dev!$A$1:$CI$300,MATCH(DATE(F$1,1,1),Shock_dev!$A$1:$CI$1,0),FALSE)</f>
        <v>-2.6645760396105863E-4</v>
      </c>
      <c r="G69" s="52">
        <f>VLOOKUP($B69,Shock_dev!$A$1:$CI$300,MATCH(DATE(G$1,1,1),Shock_dev!$A$1:$CI$1,0),FALSE)</f>
        <v>-2.5988398427030846E-4</v>
      </c>
      <c r="H69" s="52">
        <f>VLOOKUP($B69,Shock_dev!$A$1:$CI$300,MATCH(DATE(H$1,1,1),Shock_dev!$A$1:$CI$1,0),FALSE)</f>
        <v>-2.4955097599830417E-4</v>
      </c>
      <c r="I69" s="52">
        <f>VLOOKUP($B69,Shock_dev!$A$1:$CI$300,MATCH(DATE(I$1,1,1),Shock_dev!$A$1:$CI$1,0),FALSE)</f>
        <v>-2.3912731514633891E-4</v>
      </c>
      <c r="J69" s="52">
        <f>VLOOKUP($B69,Shock_dev!$A$1:$CI$300,MATCH(DATE(J$1,1,1),Shock_dev!$A$1:$CI$1,0),FALSE)</f>
        <v>-2.288755395761973E-4</v>
      </c>
      <c r="K69" s="52">
        <f>VLOOKUP($B69,Shock_dev!$A$1:$CI$300,MATCH(DATE(K$1,1,1),Shock_dev!$A$1:$CI$1,0),FALSE)</f>
        <v>-2.1910309942967349E-4</v>
      </c>
      <c r="L69" s="52">
        <f>VLOOKUP($B69,Shock_dev!$A$1:$CI$300,MATCH(DATE(L$1,1,1),Shock_dev!$A$1:$CI$1,0),FALSE)</f>
        <v>-2.1084578243270541E-4</v>
      </c>
      <c r="M69" s="52">
        <f>VLOOKUP($B69,Shock_dev!$A$1:$CI$300,MATCH(DATE(M$1,1,1),Shock_dev!$A$1:$CI$1,0),FALSE)</f>
        <v>-4.2312953948891137E-5</v>
      </c>
      <c r="N69" s="52">
        <f>VLOOKUP($B69,Shock_dev!$A$1:$CI$300,MATCH(DATE(N$1,1,1),Shock_dev!$A$1:$CI$1,0),FALSE)</f>
        <v>4.8754010764246117E-5</v>
      </c>
      <c r="O69" s="52">
        <f>VLOOKUP($B69,Shock_dev!$A$1:$CI$300,MATCH(DATE(O$1,1,1),Shock_dev!$A$1:$CI$1,0),FALSE)</f>
        <v>9.2500305935403583E-5</v>
      </c>
      <c r="P69" s="52">
        <f>VLOOKUP($B69,Shock_dev!$A$1:$CI$300,MATCH(DATE(P$1,1,1),Shock_dev!$A$1:$CI$1,0),FALSE)</f>
        <v>1.1061263352299285E-4</v>
      </c>
      <c r="Q69" s="52">
        <f>VLOOKUP($B69,Shock_dev!$A$1:$CI$300,MATCH(DATE(Q$1,1,1),Shock_dev!$A$1:$CI$1,0),FALSE)</f>
        <v>1.158865421267253E-4</v>
      </c>
      <c r="R69" s="52">
        <f>VLOOKUP($B69,Shock_dev!$A$1:$CI$300,MATCH(DATE(R$1,1,1),Shock_dev!$A$1:$CI$1,0),FALSE)</f>
        <v>1.1528042604322241E-4</v>
      </c>
      <c r="S69" s="52">
        <f>VLOOKUP($B69,Shock_dev!$A$1:$CI$300,MATCH(DATE(S$1,1,1),Shock_dev!$A$1:$CI$1,0),FALSE)</f>
        <v>1.1369384481761294E-4</v>
      </c>
      <c r="T69" s="52">
        <f>VLOOKUP($B69,Shock_dev!$A$1:$CI$300,MATCH(DATE(T$1,1,1),Shock_dev!$A$1:$CI$1,0),FALSE)</f>
        <v>1.1269423988326766E-4</v>
      </c>
      <c r="U69" s="52">
        <f>VLOOKUP($B69,Shock_dev!$A$1:$CI$300,MATCH(DATE(U$1,1,1),Shock_dev!$A$1:$CI$1,0),FALSE)</f>
        <v>1.1272686797099962E-4</v>
      </c>
      <c r="V69" s="52">
        <f>VLOOKUP($B69,Shock_dev!$A$1:$CI$300,MATCH(DATE(V$1,1,1),Shock_dev!$A$1:$CI$1,0),FALSE)</f>
        <v>1.1241748531122546E-4</v>
      </c>
      <c r="W69" s="52">
        <f>VLOOKUP($B69,Shock_dev!$A$1:$CI$300,MATCH(DATE(W$1,1,1),Shock_dev!$A$1:$CI$1,0),FALSE)</f>
        <v>1.0954027067060558E-4</v>
      </c>
      <c r="X69" s="52">
        <f>VLOOKUP($B69,Shock_dev!$A$1:$CI$300,MATCH(DATE(X$1,1,1),Shock_dev!$A$1:$CI$1,0),FALSE)</f>
        <v>1.0890020936341384E-4</v>
      </c>
      <c r="Y69" s="52">
        <f>VLOOKUP($B69,Shock_dev!$A$1:$CI$300,MATCH(DATE(Y$1,1,1),Shock_dev!$A$1:$CI$1,0),FALSE)</f>
        <v>1.0992860316845082E-4</v>
      </c>
      <c r="Z69" s="52">
        <f>VLOOKUP($B69,Shock_dev!$A$1:$CI$300,MATCH(DATE(Z$1,1,1),Shock_dev!$A$1:$CI$1,0),FALSE)</f>
        <v>1.1266765817397177E-4</v>
      </c>
      <c r="AA69" s="52">
        <f>VLOOKUP($B69,Shock_dev!$A$1:$CI$300,MATCH(DATE(AA$1,1,1),Shock_dev!$A$1:$CI$1,0),FALSE)</f>
        <v>1.858456844747637E-4</v>
      </c>
      <c r="AB69" s="52">
        <f>VLOOKUP($B69,Shock_dev!$A$1:$CI$300,MATCH(DATE(AB$1,1,1),Shock_dev!$A$1:$CI$1,0),FALSE)</f>
        <v>-1.8744791850972341E-5</v>
      </c>
      <c r="AC69" s="52">
        <f>VLOOKUP($B69,Shock_dev!$A$1:$CI$300,MATCH(DATE(AC$1,1,1),Shock_dev!$A$1:$CI$1,0),FALSE)</f>
        <v>-1.2460887240561884E-4</v>
      </c>
      <c r="AD69" s="52">
        <f>VLOOKUP($B69,Shock_dev!$A$1:$CI$300,MATCH(DATE(AD$1,1,1),Shock_dev!$A$1:$CI$1,0),FALSE)</f>
        <v>-1.7188518421482928E-4</v>
      </c>
      <c r="AE69" s="52">
        <f>VLOOKUP($B69,Shock_dev!$A$1:$CI$300,MATCH(DATE(AE$1,1,1),Shock_dev!$A$1:$CI$1,0),FALSE)</f>
        <v>-1.8777271716034142E-4</v>
      </c>
      <c r="AF69" s="52">
        <f>VLOOKUP($B69,Shock_dev!$A$1:$CI$300,MATCH(DATE(AF$1,1,1),Shock_dev!$A$1:$CI$1,0),FALSE)</f>
        <v>-1.8815733829395944E-4</v>
      </c>
      <c r="AG69" s="52"/>
      <c r="AH69" s="65">
        <f t="shared" si="1"/>
        <v>-2.3671541106554673E-4</v>
      </c>
      <c r="AI69" s="65">
        <f t="shared" si="2"/>
        <v>-2.2950054251664385E-4</v>
      </c>
      <c r="AJ69" s="65">
        <f t="shared" si="3"/>
        <v>6.5088107680095334E-5</v>
      </c>
      <c r="AK69" s="65">
        <f t="shared" si="4"/>
        <v>1.133625728052656E-4</v>
      </c>
      <c r="AL69" s="65">
        <f t="shared" si="5"/>
        <v>1.2537648517024113E-4</v>
      </c>
      <c r="AM69" s="65">
        <f t="shared" si="6"/>
        <v>-1.3823378078514425E-4</v>
      </c>
      <c r="AN69" s="66"/>
      <c r="AO69" s="65">
        <f t="shared" si="7"/>
        <v>-2.331079767910953E-4</v>
      </c>
      <c r="AP69" s="65">
        <f t="shared" si="8"/>
        <v>8.9225340242680466E-5</v>
      </c>
      <c r="AQ69" s="65">
        <f t="shared" si="9"/>
        <v>-6.4286478074515618E-6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7.9219190519759092E-3</v>
      </c>
      <c r="D70" s="52">
        <f>VLOOKUP($B70,Shock_dev!$A$1:$CI$300,MATCH(DATE(D$1,1,1),Shock_dev!$A$1:$CI$1,0),FALSE)</f>
        <v>1.3381478975308342E-2</v>
      </c>
      <c r="E70" s="52">
        <f>VLOOKUP($B70,Shock_dev!$A$1:$CI$300,MATCH(DATE(E$1,1,1),Shock_dev!$A$1:$CI$1,0),FALSE)</f>
        <v>1.7761851535528693E-2</v>
      </c>
      <c r="F70" s="52">
        <f>VLOOKUP($B70,Shock_dev!$A$1:$CI$300,MATCH(DATE(F$1,1,1),Shock_dev!$A$1:$CI$1,0),FALSE)</f>
        <v>2.0641004087115191E-2</v>
      </c>
      <c r="G70" s="52">
        <f>VLOOKUP($B70,Shock_dev!$A$1:$CI$300,MATCH(DATE(G$1,1,1),Shock_dev!$A$1:$CI$1,0),FALSE)</f>
        <v>2.2188991639276585E-2</v>
      </c>
      <c r="H70" s="52">
        <f>VLOOKUP($B70,Shock_dev!$A$1:$CI$300,MATCH(DATE(H$1,1,1),Shock_dev!$A$1:$CI$1,0),FALSE)</f>
        <v>2.255495786874686E-2</v>
      </c>
      <c r="I70" s="52">
        <f>VLOOKUP($B70,Shock_dev!$A$1:$CI$300,MATCH(DATE(I$1,1,1),Shock_dev!$A$1:$CI$1,0),FALSE)</f>
        <v>2.1720875273827198E-2</v>
      </c>
      <c r="J70" s="52">
        <f>VLOOKUP($B70,Shock_dev!$A$1:$CI$300,MATCH(DATE(J$1,1,1),Shock_dev!$A$1:$CI$1,0),FALSE)</f>
        <v>2.0401347113123684E-2</v>
      </c>
      <c r="K70" s="52">
        <f>VLOOKUP($B70,Shock_dev!$A$1:$CI$300,MATCH(DATE(K$1,1,1),Shock_dev!$A$1:$CI$1,0),FALSE)</f>
        <v>1.876852284329816E-2</v>
      </c>
      <c r="L70" s="52">
        <f>VLOOKUP($B70,Shock_dev!$A$1:$CI$300,MATCH(DATE(L$1,1,1),Shock_dev!$A$1:$CI$1,0),FALSE)</f>
        <v>1.6589717721742538E-2</v>
      </c>
      <c r="M70" s="52">
        <f>VLOOKUP($B70,Shock_dev!$A$1:$CI$300,MATCH(DATE(M$1,1,1),Shock_dev!$A$1:$CI$1,0),FALSE)</f>
        <v>1.382559497432522E-2</v>
      </c>
      <c r="N70" s="52">
        <f>VLOOKUP($B70,Shock_dev!$A$1:$CI$300,MATCH(DATE(N$1,1,1),Shock_dev!$A$1:$CI$1,0),FALSE)</f>
        <v>1.1296814540594611E-2</v>
      </c>
      <c r="O70" s="52">
        <f>VLOOKUP($B70,Shock_dev!$A$1:$CI$300,MATCH(DATE(O$1,1,1),Shock_dev!$A$1:$CI$1,0),FALSE)</f>
        <v>9.0493926527821338E-3</v>
      </c>
      <c r="P70" s="52">
        <f>VLOOKUP($B70,Shock_dev!$A$1:$CI$300,MATCH(DATE(P$1,1,1),Shock_dev!$A$1:$CI$1,0),FALSE)</f>
        <v>7.1439431078330661E-3</v>
      </c>
      <c r="Q70" s="52">
        <f>VLOOKUP($B70,Shock_dev!$A$1:$CI$300,MATCH(DATE(Q$1,1,1),Shock_dev!$A$1:$CI$1,0),FALSE)</f>
        <v>5.5152260747667872E-3</v>
      </c>
      <c r="R70" s="52">
        <f>VLOOKUP($B70,Shock_dev!$A$1:$CI$300,MATCH(DATE(R$1,1,1),Shock_dev!$A$1:$CI$1,0),FALSE)</f>
        <v>4.079795578609431E-3</v>
      </c>
      <c r="S70" s="52">
        <f>VLOOKUP($B70,Shock_dev!$A$1:$CI$300,MATCH(DATE(S$1,1,1),Shock_dev!$A$1:$CI$1,0),FALSE)</f>
        <v>3.346680791828286E-3</v>
      </c>
      <c r="T70" s="52">
        <f>VLOOKUP($B70,Shock_dev!$A$1:$CI$300,MATCH(DATE(T$1,1,1),Shock_dev!$A$1:$CI$1,0),FALSE)</f>
        <v>3.1367131346184008E-3</v>
      </c>
      <c r="U70" s="52">
        <f>VLOOKUP($B70,Shock_dev!$A$1:$CI$300,MATCH(DATE(U$1,1,1),Shock_dev!$A$1:$CI$1,0),FALSE)</f>
        <v>3.3647484393320272E-3</v>
      </c>
      <c r="V70" s="52">
        <f>VLOOKUP($B70,Shock_dev!$A$1:$CI$300,MATCH(DATE(V$1,1,1),Shock_dev!$A$1:$CI$1,0),FALSE)</f>
        <v>3.3721798174067754E-3</v>
      </c>
      <c r="W70" s="52">
        <f>VLOOKUP($B70,Shock_dev!$A$1:$CI$300,MATCH(DATE(W$1,1,1),Shock_dev!$A$1:$CI$1,0),FALSE)</f>
        <v>3.5231590747521182E-3</v>
      </c>
      <c r="X70" s="52">
        <f>VLOOKUP($B70,Shock_dev!$A$1:$CI$300,MATCH(DATE(X$1,1,1),Shock_dev!$A$1:$CI$1,0),FALSE)</f>
        <v>3.9943181504149237E-3</v>
      </c>
      <c r="Y70" s="52">
        <f>VLOOKUP($B70,Shock_dev!$A$1:$CI$300,MATCH(DATE(Y$1,1,1),Shock_dev!$A$1:$CI$1,0),FALSE)</f>
        <v>4.7637708973451813E-3</v>
      </c>
      <c r="Z70" s="52">
        <f>VLOOKUP($B70,Shock_dev!$A$1:$CI$300,MATCH(DATE(Z$1,1,1),Shock_dev!$A$1:$CI$1,0),FALSE)</f>
        <v>6.0380246580487226E-3</v>
      </c>
      <c r="AA70" s="52">
        <f>VLOOKUP($B70,Shock_dev!$A$1:$CI$300,MATCH(DATE(AA$1,1,1),Shock_dev!$A$1:$CI$1,0),FALSE)</f>
        <v>7.4019165846023914E-3</v>
      </c>
      <c r="AB70" s="52">
        <f>VLOOKUP($B70,Shock_dev!$A$1:$CI$300,MATCH(DATE(AB$1,1,1),Shock_dev!$A$1:$CI$1,0),FALSE)</f>
        <v>8.7346747960124326E-3</v>
      </c>
      <c r="AC70" s="52">
        <f>VLOOKUP($B70,Shock_dev!$A$1:$CI$300,MATCH(DATE(AC$1,1,1),Shock_dev!$A$1:$CI$1,0),FALSE)</f>
        <v>9.9619322381181066E-3</v>
      </c>
      <c r="AD70" s="52">
        <f>VLOOKUP($B70,Shock_dev!$A$1:$CI$300,MATCH(DATE(AD$1,1,1),Shock_dev!$A$1:$CI$1,0),FALSE)</f>
        <v>1.1046974903210247E-2</v>
      </c>
      <c r="AE70" s="52">
        <f>VLOOKUP($B70,Shock_dev!$A$1:$CI$300,MATCH(DATE(AE$1,1,1),Shock_dev!$A$1:$CI$1,0),FALSE)</f>
        <v>1.1979325565486349E-2</v>
      </c>
      <c r="AF70" s="52">
        <f>VLOOKUP($B70,Shock_dev!$A$1:$CI$300,MATCH(DATE(AF$1,1,1),Shock_dev!$A$1:$CI$1,0),FALSE)</f>
        <v>1.2760127832561642E-2</v>
      </c>
      <c r="AG70" s="52"/>
      <c r="AH70" s="65">
        <f t="shared" si="1"/>
        <v>1.6379049057840944E-2</v>
      </c>
      <c r="AI70" s="65">
        <f t="shared" si="2"/>
        <v>2.0007084164147686E-2</v>
      </c>
      <c r="AJ70" s="65">
        <f t="shared" si="3"/>
        <v>9.3661942700603643E-3</v>
      </c>
      <c r="AK70" s="65">
        <f t="shared" si="4"/>
        <v>3.4600235523589845E-3</v>
      </c>
      <c r="AL70" s="65">
        <f t="shared" si="5"/>
        <v>5.1442378730326681E-3</v>
      </c>
      <c r="AM70" s="65">
        <f t="shared" si="6"/>
        <v>1.0896607067077756E-2</v>
      </c>
      <c r="AN70" s="66"/>
      <c r="AO70" s="65">
        <f t="shared" si="7"/>
        <v>1.8193066610994315E-2</v>
      </c>
      <c r="AP70" s="65">
        <f t="shared" si="8"/>
        <v>6.4131089112096744E-3</v>
      </c>
      <c r="AQ70" s="65">
        <f t="shared" si="9"/>
        <v>8.0204224700552128E-3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0.27040370727199997</v>
      </c>
      <c r="D71" s="52">
        <f>VLOOKUP($B71,Shock_dev!$A$1:$CI$300,MATCH(DATE(D$1,1,1),Shock_dev!$A$1:$CI$1,0),FALSE)</f>
        <v>0.45924688097175864</v>
      </c>
      <c r="E71" s="52">
        <f>VLOOKUP($B71,Shock_dev!$A$1:$CI$300,MATCH(DATE(E$1,1,1),Shock_dev!$A$1:$CI$1,0),FALSE)</f>
        <v>0.61719311374476282</v>
      </c>
      <c r="F71" s="52">
        <f>VLOOKUP($B71,Shock_dev!$A$1:$CI$300,MATCH(DATE(F$1,1,1),Shock_dev!$A$1:$CI$1,0),FALSE)</f>
        <v>0.73674373245892066</v>
      </c>
      <c r="G71" s="52">
        <f>VLOOKUP($B71,Shock_dev!$A$1:$CI$300,MATCH(DATE(G$1,1,1),Shock_dev!$A$1:$CI$1,0),FALSE)</f>
        <v>0.8252321433321721</v>
      </c>
      <c r="H71" s="52">
        <f>VLOOKUP($B71,Shock_dev!$A$1:$CI$300,MATCH(DATE(H$1,1,1),Shock_dev!$A$1:$CI$1,0),FALSE)</f>
        <v>0.88503253590017639</v>
      </c>
      <c r="I71" s="52">
        <f>VLOOKUP($B71,Shock_dev!$A$1:$CI$300,MATCH(DATE(I$1,1,1),Shock_dev!$A$1:$CI$1,0),FALSE)</f>
        <v>0.91135905816750573</v>
      </c>
      <c r="J71" s="52">
        <f>VLOOKUP($B71,Shock_dev!$A$1:$CI$300,MATCH(DATE(J$1,1,1),Shock_dev!$A$1:$CI$1,0),FALSE)</f>
        <v>0.9259592149195971</v>
      </c>
      <c r="K71" s="52">
        <f>VLOOKUP($B71,Shock_dev!$A$1:$CI$300,MATCH(DATE(K$1,1,1),Shock_dev!$A$1:$CI$1,0),FALSE)</f>
        <v>0.930126827591365</v>
      </c>
      <c r="L71" s="52">
        <f>VLOOKUP($B71,Shock_dev!$A$1:$CI$300,MATCH(DATE(L$1,1,1),Shock_dev!$A$1:$CI$1,0),FALSE)</f>
        <v>0.91250709167696342</v>
      </c>
      <c r="M71" s="52">
        <f>VLOOKUP($B71,Shock_dev!$A$1:$CI$300,MATCH(DATE(M$1,1,1),Shock_dev!$A$1:$CI$1,0),FALSE)</f>
        <v>0.87034139385682563</v>
      </c>
      <c r="N71" s="52">
        <f>VLOOKUP($B71,Shock_dev!$A$1:$CI$300,MATCH(DATE(N$1,1,1),Shock_dev!$A$1:$CI$1,0),FALSE)</f>
        <v>0.8317972884115461</v>
      </c>
      <c r="O71" s="52">
        <f>VLOOKUP($B71,Shock_dev!$A$1:$CI$300,MATCH(DATE(O$1,1,1),Shock_dev!$A$1:$CI$1,0),FALSE)</f>
        <v>0.79562396419881587</v>
      </c>
      <c r="P71" s="52">
        <f>VLOOKUP($B71,Shock_dev!$A$1:$CI$300,MATCH(DATE(P$1,1,1),Shock_dev!$A$1:$CI$1,0),FALSE)</f>
        <v>0.76331795696049165</v>
      </c>
      <c r="Q71" s="52">
        <f>VLOOKUP($B71,Shock_dev!$A$1:$CI$300,MATCH(DATE(Q$1,1,1),Shock_dev!$A$1:$CI$1,0),FALSE)</f>
        <v>0.73254275149163439</v>
      </c>
      <c r="R71" s="52">
        <f>VLOOKUP($B71,Shock_dev!$A$1:$CI$300,MATCH(DATE(R$1,1,1),Shock_dev!$A$1:$CI$1,0),FALSE)</f>
        <v>0.70106932518931964</v>
      </c>
      <c r="S71" s="52">
        <f>VLOOKUP($B71,Shock_dev!$A$1:$CI$300,MATCH(DATE(S$1,1,1),Shock_dev!$A$1:$CI$1,0),FALSE)</f>
        <v>0.68807089439205316</v>
      </c>
      <c r="T71" s="52">
        <f>VLOOKUP($B71,Shock_dev!$A$1:$CI$300,MATCH(DATE(T$1,1,1),Shock_dev!$A$1:$CI$1,0),FALSE)</f>
        <v>0.68689921687075994</v>
      </c>
      <c r="U71" s="52">
        <f>VLOOKUP($B71,Shock_dev!$A$1:$CI$300,MATCH(DATE(U$1,1,1),Shock_dev!$A$1:$CI$1,0),FALSE)</f>
        <v>0.69603678710113981</v>
      </c>
      <c r="V71" s="52">
        <f>VLOOKUP($B71,Shock_dev!$A$1:$CI$300,MATCH(DATE(V$1,1,1),Shock_dev!$A$1:$CI$1,0),FALSE)</f>
        <v>0.69341517639503414</v>
      </c>
      <c r="W71" s="52">
        <f>VLOOKUP($B71,Shock_dev!$A$1:$CI$300,MATCH(DATE(W$1,1,1),Shock_dev!$A$1:$CI$1,0),FALSE)</f>
        <v>0.69455320497352313</v>
      </c>
      <c r="X71" s="52">
        <f>VLOOKUP($B71,Shock_dev!$A$1:$CI$300,MATCH(DATE(X$1,1,1),Shock_dev!$A$1:$CI$1,0),FALSE)</f>
        <v>0.70555541496903706</v>
      </c>
      <c r="Y71" s="52">
        <f>VLOOKUP($B71,Shock_dev!$A$1:$CI$300,MATCH(DATE(Y$1,1,1),Shock_dev!$A$1:$CI$1,0),FALSE)</f>
        <v>0.72552109077470772</v>
      </c>
      <c r="Z71" s="52">
        <f>VLOOKUP($B71,Shock_dev!$A$1:$CI$300,MATCH(DATE(Z$1,1,1),Shock_dev!$A$1:$CI$1,0),FALSE)</f>
        <v>0.76267314491646365</v>
      </c>
      <c r="AA71" s="52">
        <f>VLOOKUP($B71,Shock_dev!$A$1:$CI$300,MATCH(DATE(AA$1,1,1),Shock_dev!$A$1:$CI$1,0),FALSE)</f>
        <v>0.80234348098727282</v>
      </c>
      <c r="AB71" s="52">
        <f>VLOOKUP($B71,Shock_dev!$A$1:$CI$300,MATCH(DATE(AB$1,1,1),Shock_dev!$A$1:$CI$1,0),FALSE)</f>
        <v>0.84197330725360131</v>
      </c>
      <c r="AC71" s="52">
        <f>VLOOKUP($B71,Shock_dev!$A$1:$CI$300,MATCH(DATE(AC$1,1,1),Shock_dev!$A$1:$CI$1,0),FALSE)</f>
        <v>0.87991089823014013</v>
      </c>
      <c r="AD71" s="52">
        <f>VLOOKUP($B71,Shock_dev!$A$1:$CI$300,MATCH(DATE(AD$1,1,1),Shock_dev!$A$1:$CI$1,0),FALSE)</f>
        <v>0.91532759507012895</v>
      </c>
      <c r="AE71" s="52">
        <f>VLOOKUP($B71,Shock_dev!$A$1:$CI$300,MATCH(DATE(AE$1,1,1),Shock_dev!$A$1:$CI$1,0),FALSE)</f>
        <v>0.94793851204384216</v>
      </c>
      <c r="AF71" s="52">
        <f>VLOOKUP($B71,Shock_dev!$A$1:$CI$300,MATCH(DATE(AF$1,1,1),Shock_dev!$A$1:$CI$1,0),FALSE)</f>
        <v>0.97761171134870661</v>
      </c>
      <c r="AG71" s="52"/>
      <c r="AH71" s="65">
        <f t="shared" si="1"/>
        <v>0.58176391555592288</v>
      </c>
      <c r="AI71" s="65">
        <f t="shared" si="2"/>
        <v>0.91299694565112155</v>
      </c>
      <c r="AJ71" s="65">
        <f t="shared" si="3"/>
        <v>0.79872467098386268</v>
      </c>
      <c r="AK71" s="65">
        <f t="shared" si="4"/>
        <v>0.69309827998966134</v>
      </c>
      <c r="AL71" s="65">
        <f t="shared" si="5"/>
        <v>0.73812926732420092</v>
      </c>
      <c r="AM71" s="65">
        <f t="shared" si="6"/>
        <v>0.9125524047892839</v>
      </c>
      <c r="AN71" s="66"/>
      <c r="AO71" s="65">
        <f t="shared" si="7"/>
        <v>0.74738043060352222</v>
      </c>
      <c r="AP71" s="65">
        <f t="shared" si="8"/>
        <v>0.74591147548676195</v>
      </c>
      <c r="AQ71" s="65">
        <f t="shared" si="9"/>
        <v>0.82534083605674247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3.1210735526112626E-2</v>
      </c>
      <c r="D72" s="52">
        <f>VLOOKUP($B72,Shock_dev!$A$1:$CI$300,MATCH(DATE(D$1,1,1),Shock_dev!$A$1:$CI$1,0),FALSE)</f>
        <v>4.0404847938987278E-2</v>
      </c>
      <c r="E72" s="52">
        <f>VLOOKUP($B72,Shock_dev!$A$1:$CI$300,MATCH(DATE(E$1,1,1),Shock_dev!$A$1:$CI$1,0),FALSE)</f>
        <v>4.9523087611608854E-2</v>
      </c>
      <c r="F72" s="52">
        <f>VLOOKUP($B72,Shock_dev!$A$1:$CI$300,MATCH(DATE(F$1,1,1),Shock_dev!$A$1:$CI$1,0),FALSE)</f>
        <v>5.8364706469909912E-2</v>
      </c>
      <c r="G72" s="52">
        <f>VLOOKUP($B72,Shock_dev!$A$1:$CI$300,MATCH(DATE(G$1,1,1),Shock_dev!$A$1:$CI$1,0),FALSE)</f>
        <v>6.692001456004712E-2</v>
      </c>
      <c r="H72" s="52">
        <f>VLOOKUP($B72,Shock_dev!$A$1:$CI$300,MATCH(DATE(H$1,1,1),Shock_dev!$A$1:$CI$1,0),FALSE)</f>
        <v>7.51812906229362E-2</v>
      </c>
      <c r="I72" s="52">
        <f>VLOOKUP($B72,Shock_dev!$A$1:$CI$300,MATCH(DATE(I$1,1,1),Shock_dev!$A$1:$CI$1,0),FALSE)</f>
        <v>8.3076461481952926E-2</v>
      </c>
      <c r="J72" s="52">
        <f>VLOOKUP($B72,Shock_dev!$A$1:$CI$300,MATCH(DATE(J$1,1,1),Shock_dev!$A$1:$CI$1,0),FALSE)</f>
        <v>9.0799691848632041E-2</v>
      </c>
      <c r="K72" s="52">
        <f>VLOOKUP($B72,Shock_dev!$A$1:$CI$300,MATCH(DATE(K$1,1,1),Shock_dev!$A$1:$CI$1,0),FALSE)</f>
        <v>9.8359538091674192E-2</v>
      </c>
      <c r="L72" s="52">
        <f>VLOOKUP($B72,Shock_dev!$A$1:$CI$300,MATCH(DATE(L$1,1,1),Shock_dev!$A$1:$CI$1,0),FALSE)</f>
        <v>0.10562575929589192</v>
      </c>
      <c r="M72" s="52">
        <f>VLOOKUP($B72,Shock_dev!$A$1:$CI$300,MATCH(DATE(M$1,1,1),Shock_dev!$A$1:$CI$1,0),FALSE)</f>
        <v>0.11256952841782024</v>
      </c>
      <c r="N72" s="52">
        <f>VLOOKUP($B72,Shock_dev!$A$1:$CI$300,MATCH(DATE(N$1,1,1),Shock_dev!$A$1:$CI$1,0),FALSE)</f>
        <v>0.11943300555986636</v>
      </c>
      <c r="O72" s="52">
        <f>VLOOKUP($B72,Shock_dev!$A$1:$CI$300,MATCH(DATE(O$1,1,1),Shock_dev!$A$1:$CI$1,0),FALSE)</f>
        <v>0.12619205993081142</v>
      </c>
      <c r="P72" s="52">
        <f>VLOOKUP($B72,Shock_dev!$A$1:$CI$300,MATCH(DATE(P$1,1,1),Shock_dev!$A$1:$CI$1,0),FALSE)</f>
        <v>0.13286020341921698</v>
      </c>
      <c r="Q72" s="52">
        <f>VLOOKUP($B72,Shock_dev!$A$1:$CI$300,MATCH(DATE(Q$1,1,1),Shock_dev!$A$1:$CI$1,0),FALSE)</f>
        <v>0.13942841089950914</v>
      </c>
      <c r="R72" s="52">
        <f>VLOOKUP($B72,Shock_dev!$A$1:$CI$300,MATCH(DATE(R$1,1,1),Shock_dev!$A$1:$CI$1,0),FALSE)</f>
        <v>0.1458515356948398</v>
      </c>
      <c r="S72" s="52">
        <f>VLOOKUP($B72,Shock_dev!$A$1:$CI$300,MATCH(DATE(S$1,1,1),Shock_dev!$A$1:$CI$1,0),FALSE)</f>
        <v>0.15232859983298844</v>
      </c>
      <c r="T72" s="52">
        <f>VLOOKUP($B72,Shock_dev!$A$1:$CI$300,MATCH(DATE(T$1,1,1),Shock_dev!$A$1:$CI$1,0),FALSE)</f>
        <v>0.15879773635605379</v>
      </c>
      <c r="U72" s="52">
        <f>VLOOKUP($B72,Shock_dev!$A$1:$CI$300,MATCH(DATE(U$1,1,1),Shock_dev!$A$1:$CI$1,0),FALSE)</f>
        <v>0.16523954982578606</v>
      </c>
      <c r="V72" s="52">
        <f>VLOOKUP($B72,Shock_dev!$A$1:$CI$300,MATCH(DATE(V$1,1,1),Shock_dev!$A$1:$CI$1,0),FALSE)</f>
        <v>0.17143145305745636</v>
      </c>
      <c r="W72" s="52">
        <f>VLOOKUP($B72,Shock_dev!$A$1:$CI$300,MATCH(DATE(W$1,1,1),Shock_dev!$A$1:$CI$1,0),FALSE)</f>
        <v>0.17751113744078623</v>
      </c>
      <c r="X72" s="52">
        <f>VLOOKUP($B72,Shock_dev!$A$1:$CI$300,MATCH(DATE(X$1,1,1),Shock_dev!$A$1:$CI$1,0),FALSE)</f>
        <v>0.18354661998420144</v>
      </c>
      <c r="Y72" s="52">
        <f>VLOOKUP($B72,Shock_dev!$A$1:$CI$300,MATCH(DATE(Y$1,1,1),Shock_dev!$A$1:$CI$1,0),FALSE)</f>
        <v>0.18954274009485048</v>
      </c>
      <c r="Z72" s="52">
        <f>VLOOKUP($B72,Shock_dev!$A$1:$CI$300,MATCH(DATE(Z$1,1,1),Shock_dev!$A$1:$CI$1,0),FALSE)</f>
        <v>0.19557767097449277</v>
      </c>
      <c r="AA72" s="52">
        <f>VLOOKUP($B72,Shock_dev!$A$1:$CI$300,MATCH(DATE(AA$1,1,1),Shock_dev!$A$1:$CI$1,0),FALSE)</f>
        <v>0.20151196655963388</v>
      </c>
      <c r="AB72" s="52">
        <f>VLOOKUP($B72,Shock_dev!$A$1:$CI$300,MATCH(DATE(AB$1,1,1),Shock_dev!$A$1:$CI$1,0),FALSE)</f>
        <v>0.20731031993494958</v>
      </c>
      <c r="AC72" s="52">
        <f>VLOOKUP($B72,Shock_dev!$A$1:$CI$300,MATCH(DATE(AC$1,1,1),Shock_dev!$A$1:$CI$1,0),FALSE)</f>
        <v>0.21295340886465872</v>
      </c>
      <c r="AD72" s="52">
        <f>VLOOKUP($B72,Shock_dev!$A$1:$CI$300,MATCH(DATE(AD$1,1,1),Shock_dev!$A$1:$CI$1,0),FALSE)</f>
        <v>0.21843236088014156</v>
      </c>
      <c r="AE72" s="52">
        <f>VLOOKUP($B72,Shock_dev!$A$1:$CI$300,MATCH(DATE(AE$1,1,1),Shock_dev!$A$1:$CI$1,0),FALSE)</f>
        <v>0.22374563724603272</v>
      </c>
      <c r="AF72" s="52">
        <f>VLOOKUP($B72,Shock_dev!$A$1:$CI$300,MATCH(DATE(AF$1,1,1),Shock_dev!$A$1:$CI$1,0),FALSE)</f>
        <v>0.22889376320516883</v>
      </c>
      <c r="AG72" s="52"/>
      <c r="AH72" s="65">
        <f t="shared" si="1"/>
        <v>4.9284678421333154E-2</v>
      </c>
      <c r="AI72" s="65">
        <f t="shared" si="2"/>
        <v>9.0608548268217445E-2</v>
      </c>
      <c r="AJ72" s="65">
        <f t="shared" si="3"/>
        <v>0.12609664164544485</v>
      </c>
      <c r="AK72" s="65">
        <f t="shared" si="4"/>
        <v>0.15872977495342488</v>
      </c>
      <c r="AL72" s="65">
        <f t="shared" si="5"/>
        <v>0.18953802701079298</v>
      </c>
      <c r="AM72" s="65">
        <f t="shared" si="6"/>
        <v>0.21826709802619026</v>
      </c>
      <c r="AN72" s="66"/>
      <c r="AO72" s="65">
        <f t="shared" si="7"/>
        <v>6.9946613344775296E-2</v>
      </c>
      <c r="AP72" s="65">
        <f t="shared" si="8"/>
        <v>0.14241320829943488</v>
      </c>
      <c r="AQ72" s="65">
        <f t="shared" si="9"/>
        <v>0.20390256251849162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0.22911153443015558</v>
      </c>
      <c r="D77" s="52">
        <f t="shared" ref="D77:AF77" si="11">SUM(D60:D69)</f>
        <v>0.37585371617447288</v>
      </c>
      <c r="E77" s="52">
        <f t="shared" si="11"/>
        <v>0.45377631617637754</v>
      </c>
      <c r="F77" s="52">
        <f t="shared" si="11"/>
        <v>0.48598105770086442</v>
      </c>
      <c r="G77" s="52">
        <f t="shared" si="11"/>
        <v>0.50563679982989107</v>
      </c>
      <c r="H77" s="52">
        <f t="shared" si="11"/>
        <v>0.51151331208925388</v>
      </c>
      <c r="I77" s="52">
        <f t="shared" si="11"/>
        <v>0.49070738940158182</v>
      </c>
      <c r="J77" s="52">
        <f t="shared" si="11"/>
        <v>0.48730182284855633</v>
      </c>
      <c r="K77" s="52">
        <f t="shared" si="11"/>
        <v>0.48226758920578894</v>
      </c>
      <c r="L77" s="52">
        <f t="shared" si="11"/>
        <v>0.45013485203644932</v>
      </c>
      <c r="M77" s="52">
        <f t="shared" si="11"/>
        <v>0.39610771956096441</v>
      </c>
      <c r="N77" s="52">
        <f t="shared" si="11"/>
        <v>0.368675643031735</v>
      </c>
      <c r="O77" s="52">
        <f t="shared" si="11"/>
        <v>0.33895850353694745</v>
      </c>
      <c r="P77" s="52">
        <f t="shared" si="11"/>
        <v>0.30776727593795628</v>
      </c>
      <c r="Q77" s="52">
        <f t="shared" si="11"/>
        <v>0.2733062777162823</v>
      </c>
      <c r="R77" s="52">
        <f t="shared" si="11"/>
        <v>0.22926321569572478</v>
      </c>
      <c r="S77" s="52">
        <f t="shared" si="11"/>
        <v>0.21534389805033058</v>
      </c>
      <c r="T77" s="52">
        <f t="shared" si="11"/>
        <v>0.2035082849145923</v>
      </c>
      <c r="U77" s="52">
        <f t="shared" si="11"/>
        <v>0.19545747440817937</v>
      </c>
      <c r="V77" s="52">
        <f t="shared" si="11"/>
        <v>0.15325963466279008</v>
      </c>
      <c r="W77" s="52">
        <f t="shared" si="11"/>
        <v>0.12573746598796232</v>
      </c>
      <c r="X77" s="52">
        <f t="shared" si="11"/>
        <v>0.1129797059775042</v>
      </c>
      <c r="Y77" s="52">
        <f t="shared" si="11"/>
        <v>0.10797000139765266</v>
      </c>
      <c r="Z77" s="52">
        <f t="shared" si="11"/>
        <v>0.11610810747348013</v>
      </c>
      <c r="AA77" s="52">
        <f t="shared" si="11"/>
        <v>0.11854898201474566</v>
      </c>
      <c r="AB77" s="52">
        <f t="shared" si="11"/>
        <v>0.11889046913548555</v>
      </c>
      <c r="AC77" s="52">
        <f t="shared" si="11"/>
        <v>0.11882110810665854</v>
      </c>
      <c r="AD77" s="52">
        <f t="shared" si="11"/>
        <v>0.11837382992782293</v>
      </c>
      <c r="AE77" s="52">
        <f t="shared" si="11"/>
        <v>0.11772031229365086</v>
      </c>
      <c r="AF77" s="52">
        <f t="shared" si="11"/>
        <v>0.1168056160110271</v>
      </c>
      <c r="AG77" s="67"/>
      <c r="AH77" s="65">
        <f>AVERAGE(C77:G77)</f>
        <v>0.4100718848623523</v>
      </c>
      <c r="AI77" s="65">
        <f>AVERAGE(H77:L77)</f>
        <v>0.4843849931163261</v>
      </c>
      <c r="AJ77" s="65">
        <f>AVERAGE(M77:Q77)</f>
        <v>0.3369630839567771</v>
      </c>
      <c r="AK77" s="65">
        <f>AVERAGE(R77:V77)</f>
        <v>0.19936650154632343</v>
      </c>
      <c r="AL77" s="65">
        <f>AVERAGE(W77:AA77)</f>
        <v>0.11626885257026898</v>
      </c>
      <c r="AM77" s="65">
        <f>AVERAGE(AB77:AF77)</f>
        <v>0.11812226709492898</v>
      </c>
      <c r="AN77" s="66"/>
      <c r="AO77" s="65">
        <f>AVERAGE(AH77:AI77)</f>
        <v>0.44722843898933917</v>
      </c>
      <c r="AP77" s="65">
        <f>AVERAGE(AJ77:AK77)</f>
        <v>0.26816479275155025</v>
      </c>
      <c r="AQ77" s="65">
        <f>AVERAGE(AL77:AM77)</f>
        <v>0.11719555983259898</v>
      </c>
    </row>
    <row r="78" spans="1:43" s="9" customFormat="1" x14ac:dyDescent="0.25">
      <c r="A78" s="13" t="s">
        <v>399</v>
      </c>
      <c r="B78" s="13"/>
      <c r="C78" s="52">
        <f>SUM(C70:C71)</f>
        <v>0.27832562632397589</v>
      </c>
      <c r="D78" s="52">
        <f t="shared" ref="D78:AF78" si="12">SUM(D70:D71)</f>
        <v>0.47262835994706698</v>
      </c>
      <c r="E78" s="52">
        <f t="shared" si="12"/>
        <v>0.63495496528029149</v>
      </c>
      <c r="F78" s="52">
        <f t="shared" si="12"/>
        <v>0.75738473654603589</v>
      </c>
      <c r="G78" s="52">
        <f t="shared" si="12"/>
        <v>0.84742113497144866</v>
      </c>
      <c r="H78" s="52">
        <f t="shared" si="12"/>
        <v>0.90758749376892323</v>
      </c>
      <c r="I78" s="52">
        <f t="shared" si="12"/>
        <v>0.93307993344133289</v>
      </c>
      <c r="J78" s="52">
        <f t="shared" si="12"/>
        <v>0.94636056203272079</v>
      </c>
      <c r="K78" s="52">
        <f t="shared" si="12"/>
        <v>0.94889535043466311</v>
      </c>
      <c r="L78" s="52">
        <f t="shared" si="12"/>
        <v>0.92909680939870598</v>
      </c>
      <c r="M78" s="52">
        <f t="shared" si="12"/>
        <v>0.88416698883115086</v>
      </c>
      <c r="N78" s="52">
        <f t="shared" si="12"/>
        <v>0.84309410295214071</v>
      </c>
      <c r="O78" s="52">
        <f t="shared" si="12"/>
        <v>0.80467335685159802</v>
      </c>
      <c r="P78" s="52">
        <f t="shared" si="12"/>
        <v>0.77046190006832471</v>
      </c>
      <c r="Q78" s="52">
        <f t="shared" si="12"/>
        <v>0.73805797756640112</v>
      </c>
      <c r="R78" s="52">
        <f t="shared" si="12"/>
        <v>0.70514912076792902</v>
      </c>
      <c r="S78" s="52">
        <f t="shared" si="12"/>
        <v>0.69141757518388147</v>
      </c>
      <c r="T78" s="52">
        <f t="shared" si="12"/>
        <v>0.69003593000537833</v>
      </c>
      <c r="U78" s="52">
        <f t="shared" si="12"/>
        <v>0.6994015355404718</v>
      </c>
      <c r="V78" s="52">
        <f t="shared" si="12"/>
        <v>0.69678735621244092</v>
      </c>
      <c r="W78" s="52">
        <f t="shared" si="12"/>
        <v>0.69807636404827522</v>
      </c>
      <c r="X78" s="52">
        <f t="shared" si="12"/>
        <v>0.70954973311945202</v>
      </c>
      <c r="Y78" s="52">
        <f t="shared" si="12"/>
        <v>0.73028486167205287</v>
      </c>
      <c r="Z78" s="52">
        <f t="shared" si="12"/>
        <v>0.76871116957451235</v>
      </c>
      <c r="AA78" s="52">
        <f t="shared" si="12"/>
        <v>0.80974539757187525</v>
      </c>
      <c r="AB78" s="52">
        <f t="shared" si="12"/>
        <v>0.85070798204961373</v>
      </c>
      <c r="AC78" s="52">
        <f t="shared" si="12"/>
        <v>0.88987283046825827</v>
      </c>
      <c r="AD78" s="52">
        <f t="shared" si="12"/>
        <v>0.92637456997333922</v>
      </c>
      <c r="AE78" s="52">
        <f t="shared" si="12"/>
        <v>0.95991783760932847</v>
      </c>
      <c r="AF78" s="52">
        <f t="shared" si="12"/>
        <v>0.99037183918126825</v>
      </c>
      <c r="AG78" s="67"/>
      <c r="AH78" s="65">
        <f>AVERAGE(C78:G78)</f>
        <v>0.59814296461376382</v>
      </c>
      <c r="AI78" s="65">
        <f>AVERAGE(H78:L78)</f>
        <v>0.9330040298152692</v>
      </c>
      <c r="AJ78" s="65">
        <f>AVERAGE(M78:Q78)</f>
        <v>0.80809086525392326</v>
      </c>
      <c r="AK78" s="65">
        <f>AVERAGE(R78:V78)</f>
        <v>0.69655830354202031</v>
      </c>
      <c r="AL78" s="65">
        <f>AVERAGE(W78:AA78)</f>
        <v>0.74327350519723356</v>
      </c>
      <c r="AM78" s="65">
        <f>AVERAGE(AB78:AF78)</f>
        <v>0.92344901185636163</v>
      </c>
      <c r="AN78" s="66"/>
      <c r="AO78" s="65">
        <f>AVERAGE(AH78:AI78)</f>
        <v>0.76557349721451651</v>
      </c>
      <c r="AP78" s="65">
        <f>AVERAGE(AJ78:AK78)</f>
        <v>0.75232458439797179</v>
      </c>
      <c r="AQ78" s="65">
        <f>AVERAGE(AL78:AM78)</f>
        <v>0.83336125852679754</v>
      </c>
    </row>
    <row r="79" spans="1:43" s="9" customFormat="1" x14ac:dyDescent="0.25">
      <c r="A79" s="13" t="s">
        <v>421</v>
      </c>
      <c r="B79" s="13"/>
      <c r="C79" s="52">
        <f>SUM(C53:C58)</f>
        <v>3.6281768952962257E-2</v>
      </c>
      <c r="D79" s="52">
        <f t="shared" ref="D79:AF79" si="13">SUM(D53:D58)</f>
        <v>5.9399488870492165E-2</v>
      </c>
      <c r="E79" s="52">
        <f t="shared" si="13"/>
        <v>7.4574985806808797E-2</v>
      </c>
      <c r="F79" s="52">
        <f t="shared" si="13"/>
        <v>8.3071265085127063E-2</v>
      </c>
      <c r="G79" s="52">
        <f t="shared" si="13"/>
        <v>8.740217205982051E-2</v>
      </c>
      <c r="H79" s="52">
        <f t="shared" si="13"/>
        <v>8.8238997811561401E-2</v>
      </c>
      <c r="I79" s="52">
        <f t="shared" si="13"/>
        <v>8.4865598221504787E-2</v>
      </c>
      <c r="J79" s="52">
        <f t="shared" si="13"/>
        <v>8.1148637468632989E-2</v>
      </c>
      <c r="K79" s="52">
        <f t="shared" si="13"/>
        <v>7.670686539375729E-2</v>
      </c>
      <c r="L79" s="52">
        <f t="shared" si="13"/>
        <v>6.9438889495171657E-2</v>
      </c>
      <c r="M79" s="52">
        <f t="shared" si="13"/>
        <v>5.9248536224984868E-2</v>
      </c>
      <c r="N79" s="52">
        <f t="shared" si="13"/>
        <v>5.1146428953662393E-2</v>
      </c>
      <c r="O79" s="52">
        <f t="shared" si="13"/>
        <v>4.4116126500227143E-2</v>
      </c>
      <c r="P79" s="52">
        <f t="shared" si="13"/>
        <v>3.8157728493181969E-2</v>
      </c>
      <c r="Q79" s="52">
        <f t="shared" si="13"/>
        <v>3.268739335869382E-2</v>
      </c>
      <c r="R79" s="52">
        <f t="shared" si="13"/>
        <v>2.7365301928694876E-2</v>
      </c>
      <c r="S79" s="52">
        <f t="shared" si="13"/>
        <v>2.5436162572706998E-2</v>
      </c>
      <c r="T79" s="52">
        <f t="shared" si="13"/>
        <v>2.5120874475127234E-2</v>
      </c>
      <c r="U79" s="52">
        <f t="shared" si="13"/>
        <v>2.6106859266955162E-2</v>
      </c>
      <c r="V79" s="52">
        <f t="shared" si="13"/>
        <v>2.4717387118576632E-2</v>
      </c>
      <c r="W79" s="52">
        <f t="shared" si="13"/>
        <v>2.4286195613267381E-2</v>
      </c>
      <c r="X79" s="52">
        <f t="shared" si="13"/>
        <v>2.5548294810412445E-2</v>
      </c>
      <c r="Y79" s="52">
        <f t="shared" si="13"/>
        <v>2.8006497710815776E-2</v>
      </c>
      <c r="Z79" s="52">
        <f t="shared" si="13"/>
        <v>3.2970948796208273E-2</v>
      </c>
      <c r="AA79" s="52">
        <f t="shared" si="13"/>
        <v>3.7598943317901083E-2</v>
      </c>
      <c r="AB79" s="52">
        <f t="shared" si="13"/>
        <v>4.1799324329796557E-2</v>
      </c>
      <c r="AC79" s="52">
        <f t="shared" si="13"/>
        <v>4.5493525273394217E-2</v>
      </c>
      <c r="AD79" s="52">
        <f t="shared" si="13"/>
        <v>4.8674970520635664E-2</v>
      </c>
      <c r="AE79" s="52">
        <f t="shared" si="13"/>
        <v>5.1379782431409095E-2</v>
      </c>
      <c r="AF79" s="52">
        <f t="shared" si="13"/>
        <v>5.3635502520455555E-2</v>
      </c>
      <c r="AG79" s="67"/>
      <c r="AH79" s="65">
        <f t="shared" si="1"/>
        <v>6.8145936155042164E-2</v>
      </c>
      <c r="AI79" s="65">
        <f t="shared" si="2"/>
        <v>8.0079797678125605E-2</v>
      </c>
      <c r="AJ79" s="65">
        <f t="shared" si="3"/>
        <v>4.5071242706150039E-2</v>
      </c>
      <c r="AK79" s="65">
        <f t="shared" si="4"/>
        <v>2.5749317072412181E-2</v>
      </c>
      <c r="AL79" s="65">
        <f t="shared" si="5"/>
        <v>2.9682176049720992E-2</v>
      </c>
      <c r="AM79" s="65">
        <f t="shared" si="6"/>
        <v>4.8196621015138219E-2</v>
      </c>
      <c r="AN79" s="66"/>
      <c r="AO79" s="65">
        <f t="shared" si="7"/>
        <v>7.4112866916583892E-2</v>
      </c>
      <c r="AP79" s="65">
        <f t="shared" si="8"/>
        <v>3.541027988928111E-2</v>
      </c>
      <c r="AQ79" s="65">
        <f t="shared" si="9"/>
        <v>3.8939398532429607E-2</v>
      </c>
    </row>
    <row r="80" spans="1:43" s="9" customFormat="1" x14ac:dyDescent="0.25">
      <c r="A80" s="13" t="s">
        <v>423</v>
      </c>
      <c r="B80" s="13"/>
      <c r="C80" s="52">
        <f>C59</f>
        <v>1.8411214167309824E-2</v>
      </c>
      <c r="D80" s="52">
        <f t="shared" ref="D80:AF80" si="14">D59</f>
        <v>3.0052196801160787E-2</v>
      </c>
      <c r="E80" s="52">
        <f t="shared" si="14"/>
        <v>4.0280666481701408E-2</v>
      </c>
      <c r="F80" s="52">
        <f t="shared" si="14"/>
        <v>4.8204725131811878E-2</v>
      </c>
      <c r="G80" s="52">
        <f t="shared" si="14"/>
        <v>5.4314221702185007E-2</v>
      </c>
      <c r="H80" s="52">
        <f t="shared" si="14"/>
        <v>5.9150632540505232E-2</v>
      </c>
      <c r="I80" s="52">
        <f t="shared" si="14"/>
        <v>6.279999046855575E-2</v>
      </c>
      <c r="J80" s="52">
        <f t="shared" si="14"/>
        <v>6.6283298268965646E-2</v>
      </c>
      <c r="K80" s="52">
        <f t="shared" si="14"/>
        <v>6.9850860565397022E-2</v>
      </c>
      <c r="L80" s="52">
        <f t="shared" si="14"/>
        <v>7.2922772693268495E-2</v>
      </c>
      <c r="M80" s="52">
        <f t="shared" si="14"/>
        <v>7.5109773138392955E-2</v>
      </c>
      <c r="N80" s="52">
        <f t="shared" si="14"/>
        <v>7.7476990198105111E-2</v>
      </c>
      <c r="O80" s="52">
        <f t="shared" si="14"/>
        <v>8.0136890884823606E-2</v>
      </c>
      <c r="P80" s="52">
        <f t="shared" si="14"/>
        <v>8.3044657770862118E-2</v>
      </c>
      <c r="Q80" s="52">
        <f t="shared" si="14"/>
        <v>8.5973805341846871E-2</v>
      </c>
      <c r="R80" s="52">
        <f t="shared" si="14"/>
        <v>8.8690604415121999E-2</v>
      </c>
      <c r="S80" s="52">
        <f t="shared" si="14"/>
        <v>9.1948998829191372E-2</v>
      </c>
      <c r="T80" s="52">
        <f t="shared" si="14"/>
        <v>9.5595163452825094E-2</v>
      </c>
      <c r="U80" s="52">
        <f t="shared" si="14"/>
        <v>9.9462563242339735E-2</v>
      </c>
      <c r="V80" s="52">
        <f t="shared" si="14"/>
        <v>0.10251659480423293</v>
      </c>
      <c r="W80" s="52">
        <f t="shared" si="14"/>
        <v>0.10523771197464997</v>
      </c>
      <c r="X80" s="52">
        <f t="shared" si="14"/>
        <v>0.10809025721167767</v>
      </c>
      <c r="Y80" s="52">
        <f t="shared" si="14"/>
        <v>0.11116332618462935</v>
      </c>
      <c r="Z80" s="52">
        <f t="shared" si="14"/>
        <v>0.11483537461196183</v>
      </c>
      <c r="AA80" s="52">
        <f t="shared" si="14"/>
        <v>0.11853246296480564</v>
      </c>
      <c r="AB80" s="52">
        <f t="shared" si="14"/>
        <v>0.12199525424297517</v>
      </c>
      <c r="AC80" s="52">
        <f t="shared" si="14"/>
        <v>0.12513259341122748</v>
      </c>
      <c r="AD80" s="52">
        <f t="shared" si="14"/>
        <v>0.1279437442320448</v>
      </c>
      <c r="AE80" s="52">
        <f t="shared" si="14"/>
        <v>0.13046971261699525</v>
      </c>
      <c r="AF80" s="52">
        <f t="shared" si="14"/>
        <v>0.13275581362024183</v>
      </c>
      <c r="AG80" s="67"/>
      <c r="AH80" s="65">
        <f t="shared" si="1"/>
        <v>3.825260485683378E-2</v>
      </c>
      <c r="AI80" s="65">
        <f t="shared" si="2"/>
        <v>6.6201510907338432E-2</v>
      </c>
      <c r="AJ80" s="65">
        <f t="shared" si="3"/>
        <v>8.0348423466806124E-2</v>
      </c>
      <c r="AK80" s="65">
        <f t="shared" si="4"/>
        <v>9.5642784948742232E-2</v>
      </c>
      <c r="AL80" s="65">
        <f t="shared" si="5"/>
        <v>0.1115718265895449</v>
      </c>
      <c r="AM80" s="65">
        <f t="shared" si="6"/>
        <v>0.1276594236246969</v>
      </c>
      <c r="AN80" s="66"/>
      <c r="AO80" s="65">
        <f t="shared" si="7"/>
        <v>5.2227057882086106E-2</v>
      </c>
      <c r="AP80" s="65">
        <f t="shared" si="8"/>
        <v>8.7995604207774178E-2</v>
      </c>
      <c r="AQ80" s="65">
        <f t="shared" si="9"/>
        <v>0.1196156251071209</v>
      </c>
    </row>
    <row r="81" spans="1:43" s="9" customFormat="1" x14ac:dyDescent="0.25">
      <c r="A81" s="13" t="s">
        <v>426</v>
      </c>
      <c r="B81" s="13"/>
      <c r="C81" s="52">
        <f>C72</f>
        <v>3.1210735526112626E-2</v>
      </c>
      <c r="D81" s="52">
        <f t="shared" ref="D81:AF81" si="15">D72</f>
        <v>4.0404847938987278E-2</v>
      </c>
      <c r="E81" s="52">
        <f t="shared" si="15"/>
        <v>4.9523087611608854E-2</v>
      </c>
      <c r="F81" s="52">
        <f t="shared" si="15"/>
        <v>5.8364706469909912E-2</v>
      </c>
      <c r="G81" s="52">
        <f t="shared" si="15"/>
        <v>6.692001456004712E-2</v>
      </c>
      <c r="H81" s="52">
        <f t="shared" si="15"/>
        <v>7.51812906229362E-2</v>
      </c>
      <c r="I81" s="52">
        <f t="shared" si="15"/>
        <v>8.3076461481952926E-2</v>
      </c>
      <c r="J81" s="52">
        <f t="shared" si="15"/>
        <v>9.0799691848632041E-2</v>
      </c>
      <c r="K81" s="52">
        <f t="shared" si="15"/>
        <v>9.8359538091674192E-2</v>
      </c>
      <c r="L81" s="52">
        <f t="shared" si="15"/>
        <v>0.10562575929589192</v>
      </c>
      <c r="M81" s="52">
        <f t="shared" si="15"/>
        <v>0.11256952841782024</v>
      </c>
      <c r="N81" s="52">
        <f t="shared" si="15"/>
        <v>0.11943300555986636</v>
      </c>
      <c r="O81" s="52">
        <f t="shared" si="15"/>
        <v>0.12619205993081142</v>
      </c>
      <c r="P81" s="52">
        <f t="shared" si="15"/>
        <v>0.13286020341921698</v>
      </c>
      <c r="Q81" s="52">
        <f t="shared" si="15"/>
        <v>0.13942841089950914</v>
      </c>
      <c r="R81" s="52">
        <f t="shared" si="15"/>
        <v>0.1458515356948398</v>
      </c>
      <c r="S81" s="52">
        <f t="shared" si="15"/>
        <v>0.15232859983298844</v>
      </c>
      <c r="T81" s="52">
        <f t="shared" si="15"/>
        <v>0.15879773635605379</v>
      </c>
      <c r="U81" s="52">
        <f t="shared" si="15"/>
        <v>0.16523954982578606</v>
      </c>
      <c r="V81" s="52">
        <f t="shared" si="15"/>
        <v>0.17143145305745636</v>
      </c>
      <c r="W81" s="52">
        <f t="shared" si="15"/>
        <v>0.17751113744078623</v>
      </c>
      <c r="X81" s="52">
        <f t="shared" si="15"/>
        <v>0.18354661998420144</v>
      </c>
      <c r="Y81" s="52">
        <f t="shared" si="15"/>
        <v>0.18954274009485048</v>
      </c>
      <c r="Z81" s="52">
        <f t="shared" si="15"/>
        <v>0.19557767097449277</v>
      </c>
      <c r="AA81" s="52">
        <f t="shared" si="15"/>
        <v>0.20151196655963388</v>
      </c>
      <c r="AB81" s="52">
        <f t="shared" si="15"/>
        <v>0.20731031993494958</v>
      </c>
      <c r="AC81" s="52">
        <f t="shared" si="15"/>
        <v>0.21295340886465872</v>
      </c>
      <c r="AD81" s="52">
        <f t="shared" si="15"/>
        <v>0.21843236088014156</v>
      </c>
      <c r="AE81" s="52">
        <f t="shared" si="15"/>
        <v>0.22374563724603272</v>
      </c>
      <c r="AF81" s="52">
        <f t="shared" si="15"/>
        <v>0.22889376320516883</v>
      </c>
      <c r="AG81" s="67"/>
      <c r="AH81" s="65">
        <f>AVERAGE(C81:G81)</f>
        <v>4.9284678421333154E-2</v>
      </c>
      <c r="AI81" s="65">
        <f>AVERAGE(H81:L81)</f>
        <v>9.0608548268217445E-2</v>
      </c>
      <c r="AJ81" s="65">
        <f>AVERAGE(M81:Q81)</f>
        <v>0.12609664164544485</v>
      </c>
      <c r="AK81" s="65">
        <f>AVERAGE(R81:V81)</f>
        <v>0.15872977495342488</v>
      </c>
      <c r="AL81" s="65">
        <f>AVERAGE(W81:AA81)</f>
        <v>0.18953802701079298</v>
      </c>
      <c r="AM81" s="65">
        <f>AVERAGE(AB81:AF81)</f>
        <v>0.21826709802619026</v>
      </c>
      <c r="AN81" s="66"/>
      <c r="AO81" s="65">
        <f>AVERAGE(AH81:AI81)</f>
        <v>6.9946613344775296E-2</v>
      </c>
      <c r="AP81" s="65">
        <f>AVERAGE(AJ81:AK81)</f>
        <v>0.14241320829943488</v>
      </c>
      <c r="AQ81" s="65">
        <f>AVERAGE(AL81:AM81)</f>
        <v>0.20390256251849162</v>
      </c>
    </row>
    <row r="82" spans="1:43" s="9" customFormat="1" x14ac:dyDescent="0.25">
      <c r="A82" s="13" t="s">
        <v>425</v>
      </c>
      <c r="B82" s="13"/>
      <c r="C82" s="52">
        <f>SUM(C51:C52)</f>
        <v>9.3656041951078739E-3</v>
      </c>
      <c r="D82" s="52">
        <f t="shared" ref="D82:AF82" si="16">SUM(D51:D52)</f>
        <v>1.6327912919579378E-2</v>
      </c>
      <c r="E82" s="52">
        <f t="shared" si="16"/>
        <v>2.1914698838353463E-2</v>
      </c>
      <c r="F82" s="52">
        <f t="shared" si="16"/>
        <v>2.5761825660373987E-2</v>
      </c>
      <c r="G82" s="52">
        <f t="shared" si="16"/>
        <v>2.8106060638286329E-2</v>
      </c>
      <c r="H82" s="52">
        <f t="shared" si="16"/>
        <v>2.9035726149167759E-2</v>
      </c>
      <c r="I82" s="52">
        <f t="shared" si="16"/>
        <v>2.8407962429586514E-2</v>
      </c>
      <c r="J82" s="52">
        <f t="shared" si="16"/>
        <v>2.7153419165925039E-2</v>
      </c>
      <c r="K82" s="52">
        <f t="shared" si="16"/>
        <v>2.5404359736947865E-2</v>
      </c>
      <c r="L82" s="52">
        <f t="shared" si="16"/>
        <v>2.2794672425504255E-2</v>
      </c>
      <c r="M82" s="52">
        <f t="shared" si="16"/>
        <v>1.928314466577145E-2</v>
      </c>
      <c r="N82" s="52">
        <f t="shared" si="16"/>
        <v>1.6032258918488817E-2</v>
      </c>
      <c r="O82" s="52">
        <f t="shared" si="16"/>
        <v>1.3030936197558187E-2</v>
      </c>
      <c r="P82" s="52">
        <f t="shared" si="16"/>
        <v>1.0365656637747071E-2</v>
      </c>
      <c r="Q82" s="52">
        <f t="shared" si="16"/>
        <v>7.9545638196029458E-3</v>
      </c>
      <c r="R82" s="52">
        <f t="shared" si="16"/>
        <v>5.7119463791772112E-3</v>
      </c>
      <c r="S82" s="52">
        <f t="shared" si="16"/>
        <v>4.3801106076332506E-3</v>
      </c>
      <c r="T82" s="52">
        <f t="shared" si="16"/>
        <v>3.6797626096830333E-3</v>
      </c>
      <c r="U82" s="52">
        <f t="shared" si="16"/>
        <v>3.53070638651221E-3</v>
      </c>
      <c r="V82" s="52">
        <f t="shared" si="16"/>
        <v>3.038007519005949E-3</v>
      </c>
      <c r="W82" s="52">
        <f t="shared" si="16"/>
        <v>2.7879825886769831E-3</v>
      </c>
      <c r="X82" s="52">
        <f t="shared" si="16"/>
        <v>2.9953749215529154E-3</v>
      </c>
      <c r="Y82" s="52">
        <f t="shared" si="16"/>
        <v>3.6060420158913957E-3</v>
      </c>
      <c r="Z82" s="52">
        <f t="shared" si="16"/>
        <v>4.9272401612384864E-3</v>
      </c>
      <c r="AA82" s="52">
        <f t="shared" si="16"/>
        <v>6.3633390399857482E-3</v>
      </c>
      <c r="AB82" s="52">
        <f t="shared" si="16"/>
        <v>7.7959926303460582E-3</v>
      </c>
      <c r="AC82" s="52">
        <f t="shared" si="16"/>
        <v>9.1402831858136812E-3</v>
      </c>
      <c r="AD82" s="52">
        <f t="shared" si="16"/>
        <v>1.0347917272119436E-2</v>
      </c>
      <c r="AE82" s="52">
        <f t="shared" si="16"/>
        <v>1.1398626945387479E-2</v>
      </c>
      <c r="AF82" s="52">
        <f t="shared" si="16"/>
        <v>1.2284674348794612E-2</v>
      </c>
      <c r="AG82" s="67"/>
      <c r="AH82" s="65">
        <f>AVERAGE(C82:G82)</f>
        <v>2.0295220450340205E-2</v>
      </c>
      <c r="AI82" s="65">
        <f>AVERAGE(H82:L82)</f>
        <v>2.6559227981426285E-2</v>
      </c>
      <c r="AJ82" s="65">
        <f>AVERAGE(M82:Q82)</f>
        <v>1.3333312047833695E-2</v>
      </c>
      <c r="AK82" s="65">
        <f>AVERAGE(R82:V82)</f>
        <v>4.06810670040233E-3</v>
      </c>
      <c r="AL82" s="65">
        <f>AVERAGE(W82:AA82)</f>
        <v>4.1359957454691048E-3</v>
      </c>
      <c r="AM82" s="65">
        <f>AVERAGE(AB82:AF82)</f>
        <v>1.0193498876492253E-2</v>
      </c>
      <c r="AN82" s="66"/>
      <c r="AO82" s="65">
        <f>AVERAGE(AH82:AI82)</f>
        <v>2.3427224215883245E-2</v>
      </c>
      <c r="AP82" s="65">
        <f>AVERAGE(AJ82:AK82)</f>
        <v>8.7007093741180118E-3</v>
      </c>
      <c r="AQ82" s="65">
        <f>AVERAGE(AL82:AM82)</f>
        <v>7.1647473109806787E-3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7.1170177424100367E-2</v>
      </c>
      <c r="D87" s="52">
        <f t="shared" ref="D87:AF92" si="20">D60</f>
        <v>0.11251847767746095</v>
      </c>
      <c r="E87" s="52">
        <f t="shared" si="20"/>
        <v>0.1321893986394769</v>
      </c>
      <c r="F87" s="52">
        <f t="shared" si="20"/>
        <v>0.1390756720084326</v>
      </c>
      <c r="G87" s="52">
        <f t="shared" si="20"/>
        <v>0.1457884659248696</v>
      </c>
      <c r="H87" s="52">
        <f t="shared" si="20"/>
        <v>0.1481943534426515</v>
      </c>
      <c r="I87" s="52">
        <f t="shared" si="20"/>
        <v>0.14724386110664431</v>
      </c>
      <c r="J87" s="52">
        <f t="shared" si="20"/>
        <v>0.14508859282106332</v>
      </c>
      <c r="K87" s="52">
        <f t="shared" si="20"/>
        <v>0.14282541912365149</v>
      </c>
      <c r="L87" s="52">
        <f t="shared" si="20"/>
        <v>0.12866749120497858</v>
      </c>
      <c r="M87" s="52">
        <f t="shared" si="20"/>
        <v>0.10935774684774664</v>
      </c>
      <c r="N87" s="52">
        <f t="shared" si="20"/>
        <v>0.10003557659651785</v>
      </c>
      <c r="O87" s="52">
        <f t="shared" si="20"/>
        <v>9.6338608730214811E-2</v>
      </c>
      <c r="P87" s="52">
        <f t="shared" si="20"/>
        <v>9.5612847067386139E-2</v>
      </c>
      <c r="Q87" s="52">
        <f t="shared" si="20"/>
        <v>8.0697477514126648E-2</v>
      </c>
      <c r="R87" s="52">
        <f t="shared" si="20"/>
        <v>6.6662374130294647E-2</v>
      </c>
      <c r="S87" s="52">
        <f t="shared" si="20"/>
        <v>6.0982734852985741E-2</v>
      </c>
      <c r="T87" s="52">
        <f t="shared" si="20"/>
        <v>5.965677530000054E-2</v>
      </c>
      <c r="U87" s="52">
        <f t="shared" si="20"/>
        <v>6.0351828871939545E-2</v>
      </c>
      <c r="V87" s="52">
        <f t="shared" si="20"/>
        <v>4.4273241903538756E-2</v>
      </c>
      <c r="W87" s="52">
        <f t="shared" si="20"/>
        <v>3.1146605382462653E-2</v>
      </c>
      <c r="X87" s="52">
        <f t="shared" si="20"/>
        <v>2.568363563395237E-2</v>
      </c>
      <c r="Y87" s="52">
        <f t="shared" si="20"/>
        <v>2.4159569341429484E-2</v>
      </c>
      <c r="Z87" s="52">
        <f t="shared" si="20"/>
        <v>2.4479940898596064E-2</v>
      </c>
      <c r="AA87" s="52">
        <f t="shared" si="20"/>
        <v>2.5477315113337513E-2</v>
      </c>
      <c r="AB87" s="52">
        <f t="shared" si="20"/>
        <v>2.6574657478746409E-2</v>
      </c>
      <c r="AC87" s="52">
        <f t="shared" si="20"/>
        <v>2.7516999024798934E-2</v>
      </c>
      <c r="AD87" s="52">
        <f t="shared" si="20"/>
        <v>2.8225393484748253E-2</v>
      </c>
      <c r="AE87" s="52">
        <f t="shared" si="20"/>
        <v>2.8700520332201686E-2</v>
      </c>
      <c r="AF87" s="52">
        <f t="shared" si="20"/>
        <v>2.897706330327713E-2</v>
      </c>
      <c r="AH87" s="65">
        <f t="shared" ref="AH87:AH93" si="21">AVERAGE(C87:G87)</f>
        <v>0.12014843833486807</v>
      </c>
      <c r="AI87" s="65">
        <f t="shared" ref="AI87:AI93" si="22">AVERAGE(H87:L87)</f>
        <v>0.14240394353979782</v>
      </c>
      <c r="AJ87" s="65">
        <f t="shared" ref="AJ87:AJ93" si="23">AVERAGE(M87:Q87)</f>
        <v>9.6408451351198424E-2</v>
      </c>
      <c r="AK87" s="65">
        <f t="shared" ref="AK87:AK93" si="24">AVERAGE(R87:V87)</f>
        <v>5.8385391011751844E-2</v>
      </c>
      <c r="AL87" s="65">
        <f t="shared" ref="AL87:AL93" si="25">AVERAGE(W87:AA87)</f>
        <v>2.618941327395562E-2</v>
      </c>
      <c r="AM87" s="65">
        <f t="shared" ref="AM87:AM93" si="26">AVERAGE(AB87:AF87)</f>
        <v>2.7998926724754486E-2</v>
      </c>
      <c r="AN87" s="66"/>
      <c r="AO87" s="65">
        <f t="shared" ref="AO87:AO93" si="27">AVERAGE(AH87:AI87)</f>
        <v>0.13127619093733295</v>
      </c>
      <c r="AP87" s="65">
        <f t="shared" ref="AP87:AP93" si="28">AVERAGE(AJ87:AK87)</f>
        <v>7.7396921181475134E-2</v>
      </c>
      <c r="AQ87" s="65">
        <f t="shared" ref="AQ87:AQ93" si="29">AVERAGE(AL87:AM87)</f>
        <v>2.7094169999355051E-2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1.6449589000625115E-2</v>
      </c>
      <c r="D88" s="52">
        <f t="shared" ref="D88:R88" si="30">D61</f>
        <v>3.1055238127412906E-2</v>
      </c>
      <c r="E88" s="52">
        <f t="shared" si="30"/>
        <v>3.965530845946625E-2</v>
      </c>
      <c r="F88" s="52">
        <f t="shared" si="30"/>
        <v>4.295340178860009E-2</v>
      </c>
      <c r="G88" s="52">
        <f t="shared" si="30"/>
        <v>4.3140017698890587E-2</v>
      </c>
      <c r="H88" s="52">
        <f t="shared" si="30"/>
        <v>4.1946215159167681E-2</v>
      </c>
      <c r="I88" s="52">
        <f t="shared" si="30"/>
        <v>3.8639084641401686E-2</v>
      </c>
      <c r="J88" s="52">
        <f t="shared" si="30"/>
        <v>3.6279259201084636E-2</v>
      </c>
      <c r="K88" s="52">
        <f t="shared" si="30"/>
        <v>3.1117153574473023E-2</v>
      </c>
      <c r="L88" s="52">
        <f t="shared" si="30"/>
        <v>2.8313616499859081E-2</v>
      </c>
      <c r="M88" s="52">
        <f t="shared" si="30"/>
        <v>1.4662430866849457E-2</v>
      </c>
      <c r="N88" s="52">
        <f t="shared" si="30"/>
        <v>5.0410594915587309E-3</v>
      </c>
      <c r="O88" s="52">
        <f t="shared" si="30"/>
        <v>1.5183284362827933E-3</v>
      </c>
      <c r="P88" s="52">
        <f t="shared" si="30"/>
        <v>2.4828777545514305E-4</v>
      </c>
      <c r="Q88" s="52">
        <f t="shared" si="30"/>
        <v>-7.8561023674614185E-5</v>
      </c>
      <c r="R88" s="52">
        <f t="shared" si="30"/>
        <v>-1.8595977803926465E-6</v>
      </c>
      <c r="S88" s="52">
        <f t="shared" si="20"/>
        <v>2.0166387323765807E-3</v>
      </c>
      <c r="T88" s="52">
        <f t="shared" si="20"/>
        <v>3.3232299761803323E-3</v>
      </c>
      <c r="U88" s="52">
        <f t="shared" si="20"/>
        <v>4.0723524165401396E-3</v>
      </c>
      <c r="V88" s="52">
        <f t="shared" si="20"/>
        <v>4.4529312065962603E-3</v>
      </c>
      <c r="W88" s="52">
        <f t="shared" si="20"/>
        <v>4.6147393201202268E-3</v>
      </c>
      <c r="X88" s="52">
        <f t="shared" si="20"/>
        <v>6.5716534018564511E-3</v>
      </c>
      <c r="Y88" s="52">
        <f t="shared" si="20"/>
        <v>7.6096750958432819E-3</v>
      </c>
      <c r="Z88" s="52">
        <f t="shared" si="20"/>
        <v>8.0417403930601941E-3</v>
      </c>
      <c r="AA88" s="52">
        <f t="shared" si="20"/>
        <v>8.1366359477435223E-3</v>
      </c>
      <c r="AB88" s="52">
        <f t="shared" si="20"/>
        <v>8.0678818931160141E-3</v>
      </c>
      <c r="AC88" s="52">
        <f t="shared" si="20"/>
        <v>7.9320292322421285E-3</v>
      </c>
      <c r="AD88" s="52">
        <f t="shared" si="20"/>
        <v>7.7788592204025122E-3</v>
      </c>
      <c r="AE88" s="52">
        <f t="shared" si="20"/>
        <v>7.6315972620395614E-3</v>
      </c>
      <c r="AF88" s="52">
        <f t="shared" si="20"/>
        <v>7.4971149848971977E-3</v>
      </c>
      <c r="AH88" s="65">
        <f t="shared" si="21"/>
        <v>3.4650711014998989E-2</v>
      </c>
      <c r="AI88" s="65">
        <f t="shared" si="22"/>
        <v>3.5259065815197221E-2</v>
      </c>
      <c r="AJ88" s="65">
        <f t="shared" si="23"/>
        <v>4.278309109294302E-3</v>
      </c>
      <c r="AK88" s="65">
        <f t="shared" si="24"/>
        <v>2.7726585467825839E-3</v>
      </c>
      <c r="AL88" s="65">
        <f t="shared" si="25"/>
        <v>6.9948888317247354E-3</v>
      </c>
      <c r="AM88" s="65">
        <f t="shared" si="26"/>
        <v>7.7814965185394828E-3</v>
      </c>
      <c r="AN88" s="66"/>
      <c r="AO88" s="65">
        <f t="shared" si="27"/>
        <v>3.4954888415098105E-2</v>
      </c>
      <c r="AP88" s="65">
        <f t="shared" si="28"/>
        <v>3.5254838280384428E-3</v>
      </c>
      <c r="AQ88" s="65">
        <f t="shared" si="29"/>
        <v>7.3881926751321091E-3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1.7316173873126752E-2</v>
      </c>
      <c r="D89" s="52">
        <f t="shared" si="20"/>
        <v>3.0523002064526204E-2</v>
      </c>
      <c r="E89" s="52">
        <f t="shared" si="20"/>
        <v>3.7595832005644952E-2</v>
      </c>
      <c r="F89" s="52">
        <f t="shared" si="20"/>
        <v>4.001665584045553E-2</v>
      </c>
      <c r="G89" s="52">
        <f t="shared" si="20"/>
        <v>4.1262063747394127E-2</v>
      </c>
      <c r="H89" s="52">
        <f t="shared" si="20"/>
        <v>4.0634464106827937E-2</v>
      </c>
      <c r="I89" s="52">
        <f t="shared" si="20"/>
        <v>3.9058004860607357E-2</v>
      </c>
      <c r="J89" s="52">
        <f t="shared" si="20"/>
        <v>3.728985541691357E-2</v>
      </c>
      <c r="K89" s="52">
        <f t="shared" si="20"/>
        <v>3.5328104076759258E-2</v>
      </c>
      <c r="L89" s="52">
        <f t="shared" si="20"/>
        <v>3.178494076778493E-2</v>
      </c>
      <c r="M89" s="52">
        <f t="shared" si="20"/>
        <v>2.7564863167760474E-2</v>
      </c>
      <c r="N89" s="52">
        <f t="shared" si="20"/>
        <v>2.4596845254475377E-2</v>
      </c>
      <c r="O89" s="52">
        <f t="shared" si="20"/>
        <v>2.259522053347969E-2</v>
      </c>
      <c r="P89" s="52">
        <f t="shared" si="20"/>
        <v>2.1084462078228127E-2</v>
      </c>
      <c r="Q89" s="52">
        <f t="shared" si="20"/>
        <v>1.7368631026399541E-2</v>
      </c>
      <c r="R89" s="52">
        <f t="shared" si="20"/>
        <v>1.5047781770130842E-2</v>
      </c>
      <c r="S89" s="52">
        <f t="shared" si="20"/>
        <v>1.3646197014267827E-2</v>
      </c>
      <c r="T89" s="52">
        <f t="shared" si="20"/>
        <v>1.2585717212348054E-2</v>
      </c>
      <c r="U89" s="52">
        <f t="shared" si="20"/>
        <v>1.1721582528444891E-2</v>
      </c>
      <c r="V89" s="52">
        <f t="shared" si="20"/>
        <v>9.1132974108917939E-3</v>
      </c>
      <c r="W89" s="52">
        <f t="shared" si="20"/>
        <v>7.5642609298669072E-3</v>
      </c>
      <c r="X89" s="52">
        <f t="shared" si="20"/>
        <v>6.7757911611842463E-3</v>
      </c>
      <c r="Y89" s="52">
        <f t="shared" si="20"/>
        <v>6.2596060216961761E-3</v>
      </c>
      <c r="Z89" s="52">
        <f t="shared" si="20"/>
        <v>5.90079359520943E-3</v>
      </c>
      <c r="AA89" s="52">
        <f t="shared" si="20"/>
        <v>5.6355611105327486E-3</v>
      </c>
      <c r="AB89" s="52">
        <f t="shared" si="20"/>
        <v>5.4283483681947476E-3</v>
      </c>
      <c r="AC89" s="52">
        <f t="shared" si="20"/>
        <v>5.2608931819462237E-3</v>
      </c>
      <c r="AD89" s="52">
        <f t="shared" si="20"/>
        <v>5.1203077609974701E-3</v>
      </c>
      <c r="AE89" s="52">
        <f t="shared" si="20"/>
        <v>5.0003826035520671E-3</v>
      </c>
      <c r="AF89" s="52">
        <f t="shared" si="20"/>
        <v>4.8963333470052502E-3</v>
      </c>
      <c r="AH89" s="65">
        <f t="shared" si="21"/>
        <v>3.3342745506229517E-2</v>
      </c>
      <c r="AI89" s="65">
        <f t="shared" si="22"/>
        <v>3.6819073845778608E-2</v>
      </c>
      <c r="AJ89" s="65">
        <f t="shared" si="23"/>
        <v>2.2642004412068643E-2</v>
      </c>
      <c r="AK89" s="65">
        <f t="shared" si="24"/>
        <v>1.2422915187216683E-2</v>
      </c>
      <c r="AL89" s="65">
        <f t="shared" si="25"/>
        <v>6.4272025636979008E-3</v>
      </c>
      <c r="AM89" s="65">
        <f t="shared" si="26"/>
        <v>5.1412530523391514E-3</v>
      </c>
      <c r="AN89" s="66"/>
      <c r="AO89" s="65">
        <f t="shared" si="27"/>
        <v>3.5080909676004066E-2</v>
      </c>
      <c r="AP89" s="65">
        <f t="shared" si="28"/>
        <v>1.7532459799642665E-2</v>
      </c>
      <c r="AQ89" s="65">
        <f t="shared" si="29"/>
        <v>5.7842278080185265E-3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7.7077069735085315E-3</v>
      </c>
      <c r="D90" s="52">
        <f t="shared" si="20"/>
        <v>1.2176132414506862E-2</v>
      </c>
      <c r="E90" s="52">
        <f t="shared" si="20"/>
        <v>1.4472067959587312E-2</v>
      </c>
      <c r="F90" s="52">
        <f t="shared" si="20"/>
        <v>1.5471544124121489E-2</v>
      </c>
      <c r="G90" s="52">
        <f t="shared" si="20"/>
        <v>1.8448485166114057E-2</v>
      </c>
      <c r="H90" s="52">
        <f t="shared" si="20"/>
        <v>1.978606707703652E-2</v>
      </c>
      <c r="I90" s="52">
        <f t="shared" si="20"/>
        <v>2.0135008157420319E-2</v>
      </c>
      <c r="J90" s="52">
        <f t="shared" si="20"/>
        <v>2.0483805069303175E-2</v>
      </c>
      <c r="K90" s="52">
        <f t="shared" si="20"/>
        <v>1.9099239961793794E-2</v>
      </c>
      <c r="L90" s="52">
        <f t="shared" si="20"/>
        <v>2.0448624647334889E-2</v>
      </c>
      <c r="M90" s="52">
        <f t="shared" si="20"/>
        <v>1.5980724623351438E-2</v>
      </c>
      <c r="N90" s="52">
        <f t="shared" si="20"/>
        <v>1.2972424992807327E-2</v>
      </c>
      <c r="O90" s="52">
        <f t="shared" si="20"/>
        <v>1.085433467922872E-2</v>
      </c>
      <c r="P90" s="52">
        <f t="shared" si="20"/>
        <v>9.2236347382225123E-3</v>
      </c>
      <c r="Q90" s="52">
        <f t="shared" si="20"/>
        <v>9.153126259883175E-3</v>
      </c>
      <c r="R90" s="52">
        <f t="shared" si="20"/>
        <v>8.5995880923747138E-3</v>
      </c>
      <c r="S90" s="52">
        <f t="shared" si="20"/>
        <v>7.7862251918856089E-3</v>
      </c>
      <c r="T90" s="52">
        <f t="shared" si="20"/>
        <v>6.4068206652474922E-3</v>
      </c>
      <c r="U90" s="52">
        <f t="shared" si="20"/>
        <v>5.2613138496581816E-3</v>
      </c>
      <c r="V90" s="52">
        <f t="shared" si="20"/>
        <v>6.6442870196665423E-3</v>
      </c>
      <c r="W90" s="52">
        <f t="shared" si="20"/>
        <v>7.0651161744835992E-3</v>
      </c>
      <c r="X90" s="52">
        <f t="shared" si="20"/>
        <v>6.9634218052792608E-3</v>
      </c>
      <c r="Y90" s="52">
        <f t="shared" si="20"/>
        <v>6.6312604394569751E-3</v>
      </c>
      <c r="Z90" s="52">
        <f t="shared" si="20"/>
        <v>6.2411854359403799E-3</v>
      </c>
      <c r="AA90" s="52">
        <f t="shared" si="20"/>
        <v>6.2577087501858404E-3</v>
      </c>
      <c r="AB90" s="52">
        <f t="shared" si="20"/>
        <v>4.8294903472463858E-3</v>
      </c>
      <c r="AC90" s="52">
        <f t="shared" si="20"/>
        <v>3.9460973837009772E-3</v>
      </c>
      <c r="AD90" s="52">
        <f t="shared" si="20"/>
        <v>3.414511590719782E-3</v>
      </c>
      <c r="AE90" s="52">
        <f t="shared" si="20"/>
        <v>3.0903442460945402E-3</v>
      </c>
      <c r="AF90" s="52">
        <f t="shared" si="20"/>
        <v>2.8855965456578711E-3</v>
      </c>
      <c r="AH90" s="65">
        <f t="shared" si="21"/>
        <v>1.3655187327567649E-2</v>
      </c>
      <c r="AI90" s="65">
        <f t="shared" si="22"/>
        <v>1.9990548982577742E-2</v>
      </c>
      <c r="AJ90" s="65">
        <f t="shared" si="23"/>
        <v>1.1636849058698636E-2</v>
      </c>
      <c r="AK90" s="65">
        <f t="shared" si="24"/>
        <v>6.9396469637665074E-3</v>
      </c>
      <c r="AL90" s="65">
        <f t="shared" si="25"/>
        <v>6.6317385210692111E-3</v>
      </c>
      <c r="AM90" s="65">
        <f t="shared" si="26"/>
        <v>3.6332080226839114E-3</v>
      </c>
      <c r="AN90" s="66"/>
      <c r="AO90" s="65">
        <f t="shared" si="27"/>
        <v>1.6822868155072696E-2</v>
      </c>
      <c r="AP90" s="65">
        <f t="shared" si="28"/>
        <v>9.2882480112325711E-3</v>
      </c>
      <c r="AQ90" s="65">
        <f t="shared" si="29"/>
        <v>5.1324732718765614E-3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8.0134039136273965E-3</v>
      </c>
      <c r="D91" s="52">
        <f t="shared" si="20"/>
        <v>1.2395975077731715E-2</v>
      </c>
      <c r="E91" s="52">
        <f t="shared" si="20"/>
        <v>1.4437790007876709E-2</v>
      </c>
      <c r="F91" s="52">
        <f t="shared" si="20"/>
        <v>1.5143236206255182E-2</v>
      </c>
      <c r="G91" s="52">
        <f t="shared" si="20"/>
        <v>1.7401963876335618E-2</v>
      </c>
      <c r="H91" s="52">
        <f t="shared" si="20"/>
        <v>1.8277569117777698E-2</v>
      </c>
      <c r="I91" s="52">
        <f t="shared" si="20"/>
        <v>1.7922687806890561E-2</v>
      </c>
      <c r="J91" s="52">
        <f t="shared" si="20"/>
        <v>1.744834276679862E-2</v>
      </c>
      <c r="K91" s="52">
        <f t="shared" si="20"/>
        <v>1.669306337678118E-2</v>
      </c>
      <c r="L91" s="52">
        <f t="shared" si="20"/>
        <v>1.8075292522355117E-2</v>
      </c>
      <c r="M91" s="52">
        <f t="shared" si="20"/>
        <v>1.9759158051281953E-2</v>
      </c>
      <c r="N91" s="52">
        <f t="shared" si="20"/>
        <v>1.9104203715403983E-2</v>
      </c>
      <c r="O91" s="52">
        <f t="shared" si="20"/>
        <v>1.8369323580559063E-2</v>
      </c>
      <c r="P91" s="52">
        <f t="shared" si="20"/>
        <v>1.7659159970388926E-2</v>
      </c>
      <c r="Q91" s="52">
        <f t="shared" si="20"/>
        <v>2.4714727946104961E-2</v>
      </c>
      <c r="R91" s="52">
        <f t="shared" si="20"/>
        <v>2.819992178659057E-2</v>
      </c>
      <c r="S91" s="52">
        <f t="shared" si="20"/>
        <v>3.0070295447998233E-2</v>
      </c>
      <c r="T91" s="52">
        <f t="shared" si="20"/>
        <v>3.0451515158183978E-2</v>
      </c>
      <c r="U91" s="52">
        <f t="shared" si="20"/>
        <v>3.0084813138612915E-2</v>
      </c>
      <c r="V91" s="52">
        <f t="shared" si="20"/>
        <v>1.8832187491835354E-2</v>
      </c>
      <c r="W91" s="52">
        <f t="shared" si="20"/>
        <v>1.2994247048224565E-2</v>
      </c>
      <c r="X91" s="52">
        <f t="shared" si="20"/>
        <v>1.0713289057886688E-2</v>
      </c>
      <c r="Y91" s="52">
        <f t="shared" si="20"/>
        <v>9.6718529263574646E-3</v>
      </c>
      <c r="Z91" s="52">
        <f t="shared" si="20"/>
        <v>1.2740070913930609E-2</v>
      </c>
      <c r="AA91" s="52">
        <f t="shared" si="20"/>
        <v>1.4399498600852911E-2</v>
      </c>
      <c r="AB91" s="52">
        <f t="shared" si="20"/>
        <v>1.5129321436575584E-2</v>
      </c>
      <c r="AC91" s="52">
        <f t="shared" si="20"/>
        <v>1.531478147039567E-2</v>
      </c>
      <c r="AD91" s="52">
        <f t="shared" si="20"/>
        <v>1.5203085633046126E-2</v>
      </c>
      <c r="AE91" s="52">
        <f t="shared" si="20"/>
        <v>1.4939429607614298E-2</v>
      </c>
      <c r="AF91" s="52">
        <f t="shared" si="20"/>
        <v>1.4608254348154975E-2</v>
      </c>
      <c r="AH91" s="65">
        <f t="shared" si="21"/>
        <v>1.3478473816365324E-2</v>
      </c>
      <c r="AI91" s="65">
        <f t="shared" si="22"/>
        <v>1.7683391118120634E-2</v>
      </c>
      <c r="AJ91" s="65">
        <f t="shared" si="23"/>
        <v>1.9921314652747778E-2</v>
      </c>
      <c r="AK91" s="65">
        <f t="shared" si="24"/>
        <v>2.7527746604644208E-2</v>
      </c>
      <c r="AL91" s="65">
        <f t="shared" si="25"/>
        <v>1.2103791709450449E-2</v>
      </c>
      <c r="AM91" s="65">
        <f t="shared" si="26"/>
        <v>1.5038974499157332E-2</v>
      </c>
      <c r="AN91" s="66"/>
      <c r="AO91" s="65">
        <f t="shared" si="27"/>
        <v>1.5580932467242979E-2</v>
      </c>
      <c r="AP91" s="65">
        <f t="shared" si="28"/>
        <v>2.3724530628695992E-2</v>
      </c>
      <c r="AQ91" s="65">
        <f t="shared" si="29"/>
        <v>1.3571383104303891E-2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1.8858439002476601E-4</v>
      </c>
      <c r="D92" s="52">
        <f t="shared" si="20"/>
        <v>3.0004870206295337E-4</v>
      </c>
      <c r="E92" s="52">
        <f t="shared" si="20"/>
        <v>3.6390540469450423E-4</v>
      </c>
      <c r="F92" s="52">
        <f t="shared" si="20"/>
        <v>3.9494622680217841E-4</v>
      </c>
      <c r="G92" s="52">
        <f t="shared" si="20"/>
        <v>4.0704068219699595E-4</v>
      </c>
      <c r="H92" s="52">
        <f t="shared" si="20"/>
        <v>4.0930646568591075E-4</v>
      </c>
      <c r="I92" s="52">
        <f t="shared" si="20"/>
        <v>4.0380587336341785E-4</v>
      </c>
      <c r="J92" s="52">
        <f t="shared" si="20"/>
        <v>3.9771098041759911E-4</v>
      </c>
      <c r="K92" s="52">
        <f t="shared" si="20"/>
        <v>3.9328468078098154E-4</v>
      </c>
      <c r="L92" s="52">
        <f t="shared" si="20"/>
        <v>3.8640455237063672E-4</v>
      </c>
      <c r="M92" s="52">
        <f t="shared" si="20"/>
        <v>3.7607991023101461E-4</v>
      </c>
      <c r="N92" s="52">
        <f t="shared" si="20"/>
        <v>3.666775567989335E-4</v>
      </c>
      <c r="O92" s="52">
        <f t="shared" si="20"/>
        <v>3.5840277809846046E-4</v>
      </c>
      <c r="P92" s="52">
        <f t="shared" si="20"/>
        <v>3.5074270656908012E-4</v>
      </c>
      <c r="Q92" s="52">
        <f t="shared" si="20"/>
        <v>3.440635527172843E-4</v>
      </c>
      <c r="R92" s="52">
        <f t="shared" si="20"/>
        <v>3.3636089555471395E-4</v>
      </c>
      <c r="S92" s="52">
        <f t="shared" si="20"/>
        <v>3.3212096488504771E-4</v>
      </c>
      <c r="T92" s="52">
        <f t="shared" si="20"/>
        <v>3.3035417615912677E-4</v>
      </c>
      <c r="U92" s="52">
        <f t="shared" si="20"/>
        <v>3.3080522094114135E-4</v>
      </c>
      <c r="V92" s="52">
        <f t="shared" si="20"/>
        <v>3.2899898741252853E-4</v>
      </c>
      <c r="W92" s="52">
        <f t="shared" si="20"/>
        <v>3.2646016195539944E-4</v>
      </c>
      <c r="X92" s="52">
        <f t="shared" si="20"/>
        <v>3.2577579890743905E-4</v>
      </c>
      <c r="Y92" s="52">
        <f t="shared" si="20"/>
        <v>3.2753978397546621E-4</v>
      </c>
      <c r="Z92" s="52">
        <f t="shared" si="20"/>
        <v>3.3351575861533797E-4</v>
      </c>
      <c r="AA92" s="52">
        <f t="shared" si="20"/>
        <v>3.4027925264253376E-4</v>
      </c>
      <c r="AB92" s="52">
        <f t="shared" si="20"/>
        <v>3.4691494743958759E-4</v>
      </c>
      <c r="AC92" s="52">
        <f t="shared" si="20"/>
        <v>3.5320308629547187E-4</v>
      </c>
      <c r="AD92" s="52">
        <f t="shared" si="20"/>
        <v>3.5785851768952928E-4</v>
      </c>
      <c r="AE92" s="52">
        <f t="shared" si="20"/>
        <v>3.6186021246257307E-4</v>
      </c>
      <c r="AF92" s="52">
        <f t="shared" si="20"/>
        <v>3.6518310983263484E-4</v>
      </c>
      <c r="AH92" s="65">
        <f t="shared" si="21"/>
        <v>3.309050811562796E-4</v>
      </c>
      <c r="AI92" s="65">
        <f t="shared" si="22"/>
        <v>3.9810251052370914E-4</v>
      </c>
      <c r="AJ92" s="65">
        <f t="shared" si="23"/>
        <v>3.5919330088295457E-4</v>
      </c>
      <c r="AK92" s="65">
        <f t="shared" si="24"/>
        <v>3.3172804899051162E-4</v>
      </c>
      <c r="AL92" s="65">
        <f t="shared" si="25"/>
        <v>3.3071415121923534E-4</v>
      </c>
      <c r="AM92" s="65">
        <f t="shared" si="26"/>
        <v>3.5700397474395932E-4</v>
      </c>
      <c r="AN92" s="66"/>
      <c r="AO92" s="65">
        <f t="shared" si="27"/>
        <v>3.6450379583999435E-4</v>
      </c>
      <c r="AP92" s="65">
        <f t="shared" si="28"/>
        <v>3.4546067493673309E-4</v>
      </c>
      <c r="AQ92" s="65">
        <f t="shared" si="29"/>
        <v>3.4385906298159733E-4</v>
      </c>
    </row>
    <row r="93" spans="1:43" s="9" customFormat="1" x14ac:dyDescent="0.25">
      <c r="A93" s="71" t="s">
        <v>442</v>
      </c>
      <c r="B93" s="13"/>
      <c r="C93" s="52">
        <f>SUM(C66:C69)</f>
        <v>0.10826589885514264</v>
      </c>
      <c r="D93" s="52">
        <f t="shared" ref="D93:AF93" si="31">SUM(D66:D69)</f>
        <v>0.1768848421107713</v>
      </c>
      <c r="E93" s="52">
        <f t="shared" si="31"/>
        <v>0.21506201369963102</v>
      </c>
      <c r="F93" s="52">
        <f t="shared" si="31"/>
        <v>0.23292560150619737</v>
      </c>
      <c r="G93" s="52">
        <f t="shared" si="31"/>
        <v>0.23918876273409001</v>
      </c>
      <c r="H93" s="52">
        <f t="shared" si="31"/>
        <v>0.24226533672010661</v>
      </c>
      <c r="I93" s="52">
        <f t="shared" si="31"/>
        <v>0.22730493695525419</v>
      </c>
      <c r="J93" s="52">
        <f t="shared" si="31"/>
        <v>0.23031425659297547</v>
      </c>
      <c r="K93" s="52">
        <f t="shared" si="31"/>
        <v>0.23681132441154917</v>
      </c>
      <c r="L93" s="52">
        <f t="shared" si="31"/>
        <v>0.22245848184176603</v>
      </c>
      <c r="M93" s="52">
        <f t="shared" si="31"/>
        <v>0.20840671609374348</v>
      </c>
      <c r="N93" s="52">
        <f t="shared" si="31"/>
        <v>0.20655885542417277</v>
      </c>
      <c r="O93" s="52">
        <f t="shared" si="31"/>
        <v>0.18892428479908399</v>
      </c>
      <c r="P93" s="52">
        <f t="shared" si="31"/>
        <v>0.16358814160170643</v>
      </c>
      <c r="Q93" s="52">
        <f t="shared" si="31"/>
        <v>0.14110681244072523</v>
      </c>
      <c r="R93" s="52">
        <f t="shared" si="31"/>
        <v>0.1104190486185597</v>
      </c>
      <c r="S93" s="52">
        <f t="shared" si="31"/>
        <v>0.10050968584593156</v>
      </c>
      <c r="T93" s="52">
        <f t="shared" si="31"/>
        <v>9.0753872426472787E-2</v>
      </c>
      <c r="U93" s="52">
        <f t="shared" si="31"/>
        <v>8.3634778382042529E-2</v>
      </c>
      <c r="V93" s="52">
        <f t="shared" si="31"/>
        <v>6.9614690642848837E-2</v>
      </c>
      <c r="W93" s="52">
        <f t="shared" si="31"/>
        <v>6.2026036970848943E-2</v>
      </c>
      <c r="X93" s="52">
        <f t="shared" si="31"/>
        <v>5.5946139118437752E-2</v>
      </c>
      <c r="Y93" s="52">
        <f t="shared" si="31"/>
        <v>5.3310497788893796E-2</v>
      </c>
      <c r="Z93" s="52">
        <f t="shared" si="31"/>
        <v>5.8370860478128103E-2</v>
      </c>
      <c r="AA93" s="52">
        <f t="shared" si="31"/>
        <v>5.8301983239450614E-2</v>
      </c>
      <c r="AB93" s="52">
        <f t="shared" si="31"/>
        <v>5.8513854664166837E-2</v>
      </c>
      <c r="AC93" s="52">
        <f t="shared" si="31"/>
        <v>5.849710472727912E-2</v>
      </c>
      <c r="AD93" s="52">
        <f t="shared" si="31"/>
        <v>5.8273813720219267E-2</v>
      </c>
      <c r="AE93" s="52">
        <f t="shared" si="31"/>
        <v>5.7996178029686131E-2</v>
      </c>
      <c r="AF93" s="52">
        <f t="shared" si="31"/>
        <v>5.7576070372202047E-2</v>
      </c>
      <c r="AH93" s="65">
        <f t="shared" si="21"/>
        <v>0.19446542378116644</v>
      </c>
      <c r="AI93" s="65">
        <f t="shared" si="22"/>
        <v>0.23183086730433028</v>
      </c>
      <c r="AJ93" s="65">
        <f t="shared" si="23"/>
        <v>0.18171696207188637</v>
      </c>
      <c r="AK93" s="65">
        <f t="shared" si="24"/>
        <v>9.0986415183171077E-2</v>
      </c>
      <c r="AL93" s="65">
        <f t="shared" si="25"/>
        <v>5.7591103519151844E-2</v>
      </c>
      <c r="AM93" s="65">
        <f t="shared" si="26"/>
        <v>5.8171404302710686E-2</v>
      </c>
      <c r="AN93" s="66"/>
      <c r="AO93" s="65">
        <f t="shared" si="27"/>
        <v>0.21314814554274836</v>
      </c>
      <c r="AP93" s="65">
        <f t="shared" si="28"/>
        <v>0.13635168862752872</v>
      </c>
      <c r="AQ93" s="65">
        <f t="shared" si="29"/>
        <v>5.7881253910931268E-2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1.1341962844227282</v>
      </c>
      <c r="D50" s="52">
        <f>VLOOKUP($B50,Shock_dev!$A$1:$CI$300,MATCH(DATE(D$1,1,1),Shock_dev!$A$1:$CI$1,0),FALSE)</f>
        <v>1.3480129298435672</v>
      </c>
      <c r="E50" s="52">
        <f>VLOOKUP($B50,Shock_dev!$A$1:$CI$300,MATCH(DATE(E$1,1,1),Shock_dev!$A$1:$CI$1,0),FALSE)</f>
        <v>1.4991617174829885</v>
      </c>
      <c r="F50" s="52">
        <f>VLOOKUP($B50,Shock_dev!$A$1:$CI$300,MATCH(DATE(F$1,1,1),Shock_dev!$A$1:$CI$1,0),FALSE)</f>
        <v>1.6116445261853629</v>
      </c>
      <c r="G50" s="52">
        <f>VLOOKUP($B50,Shock_dev!$A$1:$CI$300,MATCH(DATE(G$1,1,1),Shock_dev!$A$1:$CI$1,0),FALSE)</f>
        <v>1.7283291822355773</v>
      </c>
      <c r="H50" s="52">
        <f>VLOOKUP($B50,Shock_dev!$A$1:$CI$300,MATCH(DATE(H$1,1,1),Shock_dev!$A$1:$CI$1,0),FALSE)</f>
        <v>1.8157942172805752</v>
      </c>
      <c r="I50" s="52">
        <f>VLOOKUP($B50,Shock_dev!$A$1:$CI$300,MATCH(DATE(I$1,1,1),Shock_dev!$A$1:$CI$1,0),FALSE)</f>
        <v>1.8377172963760957</v>
      </c>
      <c r="J50" s="52">
        <f>VLOOKUP($B50,Shock_dev!$A$1:$CI$300,MATCH(DATE(J$1,1,1),Shock_dev!$A$1:$CI$1,0),FALSE)</f>
        <v>1.9231338804488018</v>
      </c>
      <c r="K50" s="52">
        <f>VLOOKUP($B50,Shock_dev!$A$1:$CI$300,MATCH(DATE(K$1,1,1),Shock_dev!$A$1:$CI$1,0),FALSE)</f>
        <v>1.9803363019459841</v>
      </c>
      <c r="L50" s="52">
        <f>VLOOKUP($B50,Shock_dev!$A$1:$CI$300,MATCH(DATE(L$1,1,1),Shock_dev!$A$1:$CI$1,0),FALSE)</f>
        <v>1.9561449791678065</v>
      </c>
      <c r="M50" s="52">
        <f>VLOOKUP($B50,Shock_dev!$A$1:$CI$300,MATCH(DATE(M$1,1,1),Shock_dev!$A$1:$CI$1,0),FALSE)</f>
        <v>1.8841561534324702</v>
      </c>
      <c r="N50" s="52">
        <f>VLOOKUP($B50,Shock_dev!$A$1:$CI$300,MATCH(DATE(N$1,1,1),Shock_dev!$A$1:$CI$1,0),FALSE)</f>
        <v>1.9116983976455781</v>
      </c>
      <c r="O50" s="52">
        <f>VLOOKUP($B50,Shock_dev!$A$1:$CI$300,MATCH(DATE(O$1,1,1),Shock_dev!$A$1:$CI$1,0),FALSE)</f>
        <v>1.9132603432386208</v>
      </c>
      <c r="P50" s="52">
        <f>VLOOKUP($B50,Shock_dev!$A$1:$CI$300,MATCH(DATE(P$1,1,1),Shock_dev!$A$1:$CI$1,0),FALSE)</f>
        <v>1.9174927176093703</v>
      </c>
      <c r="Q50" s="52">
        <f>VLOOKUP($B50,Shock_dev!$A$1:$CI$300,MATCH(DATE(Q$1,1,1),Shock_dev!$A$1:$CI$1,0),FALSE)</f>
        <v>1.9072958178376176</v>
      </c>
      <c r="R50" s="52">
        <f>VLOOKUP($B50,Shock_dev!$A$1:$CI$300,MATCH(DATE(R$1,1,1),Shock_dev!$A$1:$CI$1,0),FALSE)</f>
        <v>1.8809931458993123</v>
      </c>
      <c r="S50" s="52">
        <f>VLOOKUP($B50,Shock_dev!$A$1:$CI$300,MATCH(DATE(S$1,1,1),Shock_dev!$A$1:$CI$1,0),FALSE)</f>
        <v>1.9486635623229276</v>
      </c>
      <c r="T50" s="52">
        <f>VLOOKUP($B50,Shock_dev!$A$1:$CI$300,MATCH(DATE(T$1,1,1),Shock_dev!$A$1:$CI$1,0),FALSE)</f>
        <v>1.9934521034560504</v>
      </c>
      <c r="U50" s="52">
        <f>VLOOKUP($B50,Shock_dev!$A$1:$CI$300,MATCH(DATE(U$1,1,1),Shock_dev!$A$1:$CI$1,0),FALSE)</f>
        <v>2.0481355842711046</v>
      </c>
      <c r="V50" s="52">
        <f>VLOOKUP($B50,Shock_dev!$A$1:$CI$300,MATCH(DATE(V$1,1,1),Shock_dev!$A$1:$CI$1,0),FALSE)</f>
        <v>2.0034327790489304</v>
      </c>
      <c r="W50" s="52">
        <f>VLOOKUP($B50,Shock_dev!$A$1:$CI$300,MATCH(DATE(W$1,1,1),Shock_dev!$A$1:$CI$1,0),FALSE)</f>
        <v>2.0332827279290422</v>
      </c>
      <c r="X50" s="52">
        <f>VLOOKUP($B50,Shock_dev!$A$1:$CI$300,MATCH(DATE(X$1,1,1),Shock_dev!$A$1:$CI$1,0),FALSE)</f>
        <v>2.091212241827356</v>
      </c>
      <c r="Y50" s="52">
        <f>VLOOKUP($B50,Shock_dev!$A$1:$CI$300,MATCH(DATE(Y$1,1,1),Shock_dev!$A$1:$CI$1,0),FALSE)</f>
        <v>2.1540463479968963</v>
      </c>
      <c r="Z50" s="52">
        <f>VLOOKUP($B50,Shock_dev!$A$1:$CI$300,MATCH(DATE(Z$1,1,1),Shock_dev!$A$1:$CI$1,0),FALSE)</f>
        <v>2.2719951061284993</v>
      </c>
      <c r="AA50" s="52">
        <f>VLOOKUP($B50,Shock_dev!$A$1:$CI$300,MATCH(DATE(AA$1,1,1),Shock_dev!$A$1:$CI$1,0),FALSE)</f>
        <v>2.3384422936695293</v>
      </c>
      <c r="AB50" s="52">
        <f>VLOOKUP($B50,Shock_dev!$A$1:$CI$300,MATCH(DATE(AB$1,1,1),Shock_dev!$A$1:$CI$1,0),FALSE)</f>
        <v>2.4054870704849574</v>
      </c>
      <c r="AC50" s="52">
        <f>VLOOKUP($B50,Shock_dev!$A$1:$CI$300,MATCH(DATE(AC$1,1,1),Shock_dev!$A$1:$CI$1,0),FALSE)</f>
        <v>2.4686846605793678</v>
      </c>
      <c r="AD50" s="52">
        <f>VLOOKUP($B50,Shock_dev!$A$1:$CI$300,MATCH(DATE(AD$1,1,1),Shock_dev!$A$1:$CI$1,0),FALSE)</f>
        <v>2.5286046668241191</v>
      </c>
      <c r="AE50" s="52">
        <f>VLOOKUP($B50,Shock_dev!$A$1:$CI$300,MATCH(DATE(AE$1,1,1),Shock_dev!$A$1:$CI$1,0),FALSE)</f>
        <v>2.5859802234463825</v>
      </c>
      <c r="AF50" s="52">
        <f>VLOOKUP($B50,Shock_dev!$A$1:$CI$300,MATCH(DATE(AF$1,1,1),Shock_dev!$A$1:$CI$1,0),FALSE)</f>
        <v>2.6404737603663797</v>
      </c>
      <c r="AG50" s="52"/>
      <c r="AH50" s="65">
        <f>AVERAGE(C50:G50)</f>
        <v>1.4642689280340448</v>
      </c>
      <c r="AI50" s="65">
        <f>AVERAGE(H50:L50)</f>
        <v>1.9026253350438527</v>
      </c>
      <c r="AJ50" s="65">
        <f>AVERAGE(M50:Q50)</f>
        <v>1.9067806859527316</v>
      </c>
      <c r="AK50" s="65">
        <f>AVERAGE(R50:V50)</f>
        <v>1.9749354349996651</v>
      </c>
      <c r="AL50" s="65">
        <f>AVERAGE(W50:AA50)</f>
        <v>2.1777957435102651</v>
      </c>
      <c r="AM50" s="65">
        <f>AVERAGE(AB50:AF50)</f>
        <v>2.5258460763402413</v>
      </c>
      <c r="AN50" s="66"/>
      <c r="AO50" s="65">
        <f>AVERAGE(AH50:AI50)</f>
        <v>1.6834471315389488</v>
      </c>
      <c r="AP50" s="65">
        <f>AVERAGE(AJ50:AK50)</f>
        <v>1.9408580604761982</v>
      </c>
      <c r="AQ50" s="65">
        <f>AVERAGE(AL50:AM50)</f>
        <v>2.3518209099252534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4.805581105782949E-3</v>
      </c>
      <c r="D51" s="52">
        <f>VLOOKUP($B51,Shock_dev!$A$1:$CI$300,MATCH(DATE(D$1,1,1),Shock_dev!$A$1:$CI$1,0),FALSE)</f>
        <v>7.4084807653448936E-3</v>
      </c>
      <c r="E51" s="52">
        <f>VLOOKUP($B51,Shock_dev!$A$1:$CI$300,MATCH(DATE(E$1,1,1),Shock_dev!$A$1:$CI$1,0),FALSE)</f>
        <v>9.0058576259782509E-3</v>
      </c>
      <c r="F51" s="52">
        <f>VLOOKUP($B51,Shock_dev!$A$1:$CI$300,MATCH(DATE(F$1,1,1),Shock_dev!$A$1:$CI$1,0),FALSE)</f>
        <v>9.7303593722227084E-3</v>
      </c>
      <c r="G51" s="52">
        <f>VLOOKUP($B51,Shock_dev!$A$1:$CI$300,MATCH(DATE(G$1,1,1),Shock_dev!$A$1:$CI$1,0),FALSE)</f>
        <v>9.9300762974949015E-3</v>
      </c>
      <c r="H51" s="52">
        <f>VLOOKUP($B51,Shock_dev!$A$1:$CI$300,MATCH(DATE(H$1,1,1),Shock_dev!$A$1:$CI$1,0),FALSE)</f>
        <v>9.7296967505891771E-3</v>
      </c>
      <c r="I51" s="52">
        <f>VLOOKUP($B51,Shock_dev!$A$1:$CI$300,MATCH(DATE(I$1,1,1),Shock_dev!$A$1:$CI$1,0),FALSE)</f>
        <v>9.0784760288084403E-3</v>
      </c>
      <c r="J51" s="52">
        <f>VLOOKUP($B51,Shock_dev!$A$1:$CI$300,MATCH(DATE(J$1,1,1),Shock_dev!$A$1:$CI$1,0),FALSE)</f>
        <v>8.4791059294740609E-3</v>
      </c>
      <c r="K51" s="52">
        <f>VLOOKUP($B51,Shock_dev!$A$1:$CI$300,MATCH(DATE(K$1,1,1),Shock_dev!$A$1:$CI$1,0),FALSE)</f>
        <v>7.848917879954077E-3</v>
      </c>
      <c r="L51" s="52">
        <f>VLOOKUP($B51,Shock_dev!$A$1:$CI$300,MATCH(DATE(L$1,1,1),Shock_dev!$A$1:$CI$1,0),FALSE)</f>
        <v>6.9275810216210413E-3</v>
      </c>
      <c r="M51" s="52">
        <f>VLOOKUP($B51,Shock_dev!$A$1:$CI$300,MATCH(DATE(M$1,1,1),Shock_dev!$A$1:$CI$1,0),FALSE)</f>
        <v>5.7087907361734157E-3</v>
      </c>
      <c r="N51" s="52">
        <f>VLOOKUP($B51,Shock_dev!$A$1:$CI$300,MATCH(DATE(N$1,1,1),Shock_dev!$A$1:$CI$1,0),FALSE)</f>
        <v>4.7966813533229487E-3</v>
      </c>
      <c r="O51" s="52">
        <f>VLOOKUP($B51,Shock_dev!$A$1:$CI$300,MATCH(DATE(O$1,1,1),Shock_dev!$A$1:$CI$1,0),FALSE)</f>
        <v>4.0174315693701917E-3</v>
      </c>
      <c r="P51" s="52">
        <f>VLOOKUP($B51,Shock_dev!$A$1:$CI$300,MATCH(DATE(P$1,1,1),Shock_dev!$A$1:$CI$1,0),FALSE)</f>
        <v>3.3702551609951434E-3</v>
      </c>
      <c r="Q51" s="52">
        <f>VLOOKUP($B51,Shock_dev!$A$1:$CI$300,MATCH(DATE(Q$1,1,1),Shock_dev!$A$1:$CI$1,0),FALSE)</f>
        <v>2.7860846844490477E-3</v>
      </c>
      <c r="R51" s="52">
        <f>VLOOKUP($B51,Shock_dev!$A$1:$CI$300,MATCH(DATE(R$1,1,1),Shock_dev!$A$1:$CI$1,0),FALSE)</f>
        <v>2.2173321098547024E-3</v>
      </c>
      <c r="S51" s="52">
        <f>VLOOKUP($B51,Shock_dev!$A$1:$CI$300,MATCH(DATE(S$1,1,1),Shock_dev!$A$1:$CI$1,0),FALSE)</f>
        <v>2.0660224615290752E-3</v>
      </c>
      <c r="T51" s="52">
        <f>VLOOKUP($B51,Shock_dev!$A$1:$CI$300,MATCH(DATE(T$1,1,1),Shock_dev!$A$1:$CI$1,0),FALSE)</f>
        <v>2.0840505479317074E-3</v>
      </c>
      <c r="U51" s="52">
        <f>VLOOKUP($B51,Shock_dev!$A$1:$CI$300,MATCH(DATE(U$1,1,1),Shock_dev!$A$1:$CI$1,0),FALSE)</f>
        <v>2.2426492643948656E-3</v>
      </c>
      <c r="V51" s="52">
        <f>VLOOKUP($B51,Shock_dev!$A$1:$CI$300,MATCH(DATE(V$1,1,1),Shock_dev!$A$1:$CI$1,0),FALSE)</f>
        <v>2.0913011564408345E-3</v>
      </c>
      <c r="W51" s="52">
        <f>VLOOKUP($B51,Shock_dev!$A$1:$CI$300,MATCH(DATE(W$1,1,1),Shock_dev!$A$1:$CI$1,0),FALSE)</f>
        <v>2.0770521845404812E-3</v>
      </c>
      <c r="X51" s="52">
        <f>VLOOKUP($B51,Shock_dev!$A$1:$CI$300,MATCH(DATE(X$1,1,1),Shock_dev!$A$1:$CI$1,0),FALSE)</f>
        <v>2.2725240645376796E-3</v>
      </c>
      <c r="Y51" s="52">
        <f>VLOOKUP($B51,Shock_dev!$A$1:$CI$300,MATCH(DATE(Y$1,1,1),Shock_dev!$A$1:$CI$1,0),FALSE)</f>
        <v>2.614392704873732E-3</v>
      </c>
      <c r="Z51" s="52">
        <f>VLOOKUP($B51,Shock_dev!$A$1:$CI$300,MATCH(DATE(Z$1,1,1),Shock_dev!$A$1:$CI$1,0),FALSE)</f>
        <v>3.2401111697713315E-3</v>
      </c>
      <c r="AA51" s="52">
        <f>VLOOKUP($B51,Shock_dev!$A$1:$CI$300,MATCH(DATE(AA$1,1,1),Shock_dev!$A$1:$CI$1,0),FALSE)</f>
        <v>3.8055470869937675E-3</v>
      </c>
      <c r="AB51" s="52">
        <f>VLOOKUP($B51,Shock_dev!$A$1:$CI$300,MATCH(DATE(AB$1,1,1),Shock_dev!$A$1:$CI$1,0),FALSE)</f>
        <v>4.3191807649838286E-3</v>
      </c>
      <c r="AC51" s="52">
        <f>VLOOKUP($B51,Shock_dev!$A$1:$CI$300,MATCH(DATE(AC$1,1,1),Shock_dev!$A$1:$CI$1,0),FALSE)</f>
        <v>4.7736018220737352E-3</v>
      </c>
      <c r="AD51" s="52">
        <f>VLOOKUP($B51,Shock_dev!$A$1:$CI$300,MATCH(DATE(AD$1,1,1),Shock_dev!$A$1:$CI$1,0),FALSE)</f>
        <v>5.1720455395240931E-3</v>
      </c>
      <c r="AE51" s="52">
        <f>VLOOKUP($B51,Shock_dev!$A$1:$CI$300,MATCH(DATE(AE$1,1,1),Shock_dev!$A$1:$CI$1,0),FALSE)</f>
        <v>5.522315167616562E-3</v>
      </c>
      <c r="AF51" s="52">
        <f>VLOOKUP($B51,Shock_dev!$A$1:$CI$300,MATCH(DATE(AF$1,1,1),Shock_dev!$A$1:$CI$1,0),FALSE)</f>
        <v>5.829689187388255E-3</v>
      </c>
      <c r="AG51" s="52"/>
      <c r="AH51" s="65">
        <f t="shared" ref="AH51:AH80" si="1">AVERAGE(C51:G51)</f>
        <v>8.1760710333647398E-3</v>
      </c>
      <c r="AI51" s="65">
        <f t="shared" ref="AI51:AI80" si="2">AVERAGE(H51:L51)</f>
        <v>8.4127555220893588E-3</v>
      </c>
      <c r="AJ51" s="65">
        <f t="shared" ref="AJ51:AJ80" si="3">AVERAGE(M51:Q51)</f>
        <v>4.1358487008621488E-3</v>
      </c>
      <c r="AK51" s="65">
        <f t="shared" ref="AK51:AK80" si="4">AVERAGE(R51:V51)</f>
        <v>2.1402711080302371E-3</v>
      </c>
      <c r="AL51" s="65">
        <f t="shared" ref="AL51:AL80" si="5">AVERAGE(W51:AA51)</f>
        <v>2.8019254421433981E-3</v>
      </c>
      <c r="AM51" s="65">
        <f t="shared" ref="AM51:AM80" si="6">AVERAGE(AB51:AF51)</f>
        <v>5.1233664963172944E-3</v>
      </c>
      <c r="AN51" s="66"/>
      <c r="AO51" s="65">
        <f t="shared" ref="AO51:AO80" si="7">AVERAGE(AH51:AI51)</f>
        <v>8.2944132777270502E-3</v>
      </c>
      <c r="AP51" s="65">
        <f t="shared" ref="AP51:AP80" si="8">AVERAGE(AJ51:AK51)</f>
        <v>3.1380599044461928E-3</v>
      </c>
      <c r="AQ51" s="65">
        <f t="shared" ref="AQ51:AQ80" si="9">AVERAGE(AL51:AM51)</f>
        <v>3.962645969230346E-3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7.6478677792379988E-3</v>
      </c>
      <c r="D52" s="52">
        <f>VLOOKUP($B52,Shock_dev!$A$1:$CI$300,MATCH(DATE(D$1,1,1),Shock_dev!$A$1:$CI$1,0),FALSE)</f>
        <v>9.2936072571702926E-3</v>
      </c>
      <c r="E52" s="52">
        <f>VLOOKUP($B52,Shock_dev!$A$1:$CI$300,MATCH(DATE(E$1,1,1),Shock_dev!$A$1:$CI$1,0),FALSE)</f>
        <v>9.7094850833938165E-3</v>
      </c>
      <c r="F52" s="52">
        <f>VLOOKUP($B52,Shock_dev!$A$1:$CI$300,MATCH(DATE(F$1,1,1),Shock_dev!$A$1:$CI$1,0),FALSE)</f>
        <v>9.8266047452014588E-3</v>
      </c>
      <c r="G52" s="52">
        <f>VLOOKUP($B52,Shock_dev!$A$1:$CI$300,MATCH(DATE(G$1,1,1),Shock_dev!$A$1:$CI$1,0),FALSE)</f>
        <v>1.0086106188562751E-2</v>
      </c>
      <c r="H52" s="52">
        <f>VLOOKUP($B52,Shock_dev!$A$1:$CI$300,MATCH(DATE(H$1,1,1),Shock_dev!$A$1:$CI$1,0),FALSE)</f>
        <v>1.0174010892080452E-2</v>
      </c>
      <c r="I52" s="52">
        <f>VLOOKUP($B52,Shock_dev!$A$1:$CI$300,MATCH(DATE(I$1,1,1),Shock_dev!$A$1:$CI$1,0),FALSE)</f>
        <v>9.7033042389974948E-3</v>
      </c>
      <c r="J52" s="52">
        <f>VLOOKUP($B52,Shock_dev!$A$1:$CI$300,MATCH(DATE(J$1,1,1),Shock_dev!$A$1:$CI$1,0),FALSE)</f>
        <v>9.8186479932605639E-3</v>
      </c>
      <c r="K52" s="52">
        <f>VLOOKUP($B52,Shock_dev!$A$1:$CI$300,MATCH(DATE(K$1,1,1),Shock_dev!$A$1:$CI$1,0),FALSE)</f>
        <v>9.7306358158880772E-3</v>
      </c>
      <c r="L52" s="52">
        <f>VLOOKUP($B52,Shock_dev!$A$1:$CI$300,MATCH(DATE(L$1,1,1),Shock_dev!$A$1:$CI$1,0),FALSE)</f>
        <v>8.8820829533432649E-3</v>
      </c>
      <c r="M52" s="52">
        <f>VLOOKUP($B52,Shock_dev!$A$1:$CI$300,MATCH(DATE(M$1,1,1),Shock_dev!$A$1:$CI$1,0),FALSE)</f>
        <v>7.5850827760936823E-3</v>
      </c>
      <c r="N52" s="52">
        <f>VLOOKUP($B52,Shock_dev!$A$1:$CI$300,MATCH(DATE(N$1,1,1),Shock_dev!$A$1:$CI$1,0),FALSE)</f>
        <v>7.2489926251182923E-3</v>
      </c>
      <c r="O52" s="52">
        <f>VLOOKUP($B52,Shock_dev!$A$1:$CI$300,MATCH(DATE(O$1,1,1),Shock_dev!$A$1:$CI$1,0),FALSE)</f>
        <v>6.7470545589690513E-3</v>
      </c>
      <c r="P52" s="52">
        <f>VLOOKUP($B52,Shock_dev!$A$1:$CI$300,MATCH(DATE(P$1,1,1),Shock_dev!$A$1:$CI$1,0),FALSE)</f>
        <v>6.2524103099696905E-3</v>
      </c>
      <c r="Q52" s="52">
        <f>VLOOKUP($B52,Shock_dev!$A$1:$CI$300,MATCH(DATE(Q$1,1,1),Shock_dev!$A$1:$CI$1,0),FALSE)</f>
        <v>5.6110417670910519E-3</v>
      </c>
      <c r="R52" s="52">
        <f>VLOOKUP($B52,Shock_dev!$A$1:$CI$300,MATCH(DATE(R$1,1,1),Shock_dev!$A$1:$CI$1,0),FALSE)</f>
        <v>4.8435375556505631E-3</v>
      </c>
      <c r="S52" s="52">
        <f>VLOOKUP($B52,Shock_dev!$A$1:$CI$300,MATCH(DATE(S$1,1,1),Shock_dev!$A$1:$CI$1,0),FALSE)</f>
        <v>4.9322664941298848E-3</v>
      </c>
      <c r="T52" s="52">
        <f>VLOOKUP($B52,Shock_dev!$A$1:$CI$300,MATCH(DATE(T$1,1,1),Shock_dev!$A$1:$CI$1,0),FALSE)</f>
        <v>4.8511981264383799E-3</v>
      </c>
      <c r="U52" s="52">
        <f>VLOOKUP($B52,Shock_dev!$A$1:$CI$300,MATCH(DATE(U$1,1,1),Shock_dev!$A$1:$CI$1,0),FALSE)</f>
        <v>4.8292791259741301E-3</v>
      </c>
      <c r="V52" s="52">
        <f>VLOOKUP($B52,Shock_dev!$A$1:$CI$300,MATCH(DATE(V$1,1,1),Shock_dev!$A$1:$CI$1,0),FALSE)</f>
        <v>3.9045314692932745E-3</v>
      </c>
      <c r="W52" s="52">
        <f>VLOOKUP($B52,Shock_dev!$A$1:$CI$300,MATCH(DATE(W$1,1,1),Shock_dev!$A$1:$CI$1,0),FALSE)</f>
        <v>3.6411389707201374E-3</v>
      </c>
      <c r="X52" s="52">
        <f>VLOOKUP($B52,Shock_dev!$A$1:$CI$300,MATCH(DATE(X$1,1,1),Shock_dev!$A$1:$CI$1,0),FALSE)</f>
        <v>3.6905754713692082E-3</v>
      </c>
      <c r="Y52" s="52">
        <f>VLOOKUP($B52,Shock_dev!$A$1:$CI$300,MATCH(DATE(Y$1,1,1),Shock_dev!$A$1:$CI$1,0),FALSE)</f>
        <v>3.7895520726601191E-3</v>
      </c>
      <c r="Z52" s="52">
        <f>VLOOKUP($B52,Shock_dev!$A$1:$CI$300,MATCH(DATE(Z$1,1,1),Shock_dev!$A$1:$CI$1,0),FALSE)</f>
        <v>4.4152151426028134E-3</v>
      </c>
      <c r="AA52" s="52">
        <f>VLOOKUP($B52,Shock_dev!$A$1:$CI$300,MATCH(DATE(AA$1,1,1),Shock_dev!$A$1:$CI$1,0),FALSE)</f>
        <v>4.5522477574925059E-3</v>
      </c>
      <c r="AB52" s="52">
        <f>VLOOKUP($B52,Shock_dev!$A$1:$CI$300,MATCH(DATE(AB$1,1,1),Shock_dev!$A$1:$CI$1,0),FALSE)</f>
        <v>4.6645402514526495E-3</v>
      </c>
      <c r="AC52" s="52">
        <f>VLOOKUP($B52,Shock_dev!$A$1:$CI$300,MATCH(DATE(AC$1,1,1),Shock_dev!$A$1:$CI$1,0),FALSE)</f>
        <v>4.7527208297946993E-3</v>
      </c>
      <c r="AD52" s="52">
        <f>VLOOKUP($B52,Shock_dev!$A$1:$CI$300,MATCH(DATE(AD$1,1,1),Shock_dev!$A$1:$CI$1,0),FALSE)</f>
        <v>4.8261501680020042E-3</v>
      </c>
      <c r="AE52" s="52">
        <f>VLOOKUP($B52,Shock_dev!$A$1:$CI$300,MATCH(DATE(AE$1,1,1),Shock_dev!$A$1:$CI$1,0),FALSE)</f>
        <v>4.8913033473215713E-3</v>
      </c>
      <c r="AF52" s="52">
        <f>VLOOKUP($B52,Shock_dev!$A$1:$CI$300,MATCH(DATE(AF$1,1,1),Shock_dev!$A$1:$CI$1,0),FALSE)</f>
        <v>4.9440671551113429E-3</v>
      </c>
      <c r="AG52" s="52"/>
      <c r="AH52" s="65">
        <f t="shared" si="1"/>
        <v>9.3127342107132641E-3</v>
      </c>
      <c r="AI52" s="65">
        <f t="shared" si="2"/>
        <v>9.6617363787139705E-3</v>
      </c>
      <c r="AJ52" s="65">
        <f t="shared" si="3"/>
        <v>6.6889164074483542E-3</v>
      </c>
      <c r="AK52" s="65">
        <f t="shared" si="4"/>
        <v>4.6721625542972458E-3</v>
      </c>
      <c r="AL52" s="65">
        <f t="shared" si="5"/>
        <v>4.0177458829689563E-3</v>
      </c>
      <c r="AM52" s="65">
        <f t="shared" si="6"/>
        <v>4.8157563503364535E-3</v>
      </c>
      <c r="AN52" s="66"/>
      <c r="AO52" s="65">
        <f t="shared" si="7"/>
        <v>9.4872352947136182E-3</v>
      </c>
      <c r="AP52" s="65">
        <f t="shared" si="8"/>
        <v>5.6805394808728E-3</v>
      </c>
      <c r="AQ52" s="65">
        <f t="shared" si="9"/>
        <v>4.4167511166527049E-3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4.3602078297483625E-3</v>
      </c>
      <c r="D53" s="52">
        <f>VLOOKUP($B53,Shock_dev!$A$1:$CI$300,MATCH(DATE(D$1,1,1),Shock_dev!$A$1:$CI$1,0),FALSE)</f>
        <v>5.8202639995160663E-3</v>
      </c>
      <c r="E53" s="52">
        <f>VLOOKUP($B53,Shock_dev!$A$1:$CI$300,MATCH(DATE(E$1,1,1),Shock_dev!$A$1:$CI$1,0),FALSE)</f>
        <v>6.2408683542860563E-3</v>
      </c>
      <c r="F53" s="52">
        <f>VLOOKUP($B53,Shock_dev!$A$1:$CI$300,MATCH(DATE(F$1,1,1),Shock_dev!$A$1:$CI$1,0),FALSE)</f>
        <v>5.8045873084245176E-3</v>
      </c>
      <c r="G53" s="52">
        <f>VLOOKUP($B53,Shock_dev!$A$1:$CI$300,MATCH(DATE(G$1,1,1),Shock_dev!$A$1:$CI$1,0),FALSE)</f>
        <v>4.837771029280122E-3</v>
      </c>
      <c r="H53" s="52">
        <f>VLOOKUP($B53,Shock_dev!$A$1:$CI$300,MATCH(DATE(H$1,1,1),Shock_dev!$A$1:$CI$1,0),FALSE)</f>
        <v>3.5080881396374196E-3</v>
      </c>
      <c r="I53" s="52">
        <f>VLOOKUP($B53,Shock_dev!$A$1:$CI$300,MATCH(DATE(I$1,1,1),Shock_dev!$A$1:$CI$1,0),FALSE)</f>
        <v>1.8658709378881601E-3</v>
      </c>
      <c r="J53" s="52">
        <f>VLOOKUP($B53,Shock_dev!$A$1:$CI$300,MATCH(DATE(J$1,1,1),Shock_dev!$A$1:$CI$1,0),FALSE)</f>
        <v>3.051164518173745E-4</v>
      </c>
      <c r="K53" s="52">
        <f>VLOOKUP($B53,Shock_dev!$A$1:$CI$300,MATCH(DATE(K$1,1,1),Shock_dev!$A$1:$CI$1,0),FALSE)</f>
        <v>-1.198260829831884E-3</v>
      </c>
      <c r="L53" s="52">
        <f>VLOOKUP($B53,Shock_dev!$A$1:$CI$300,MATCH(DATE(L$1,1,1),Shock_dev!$A$1:$CI$1,0),FALSE)</f>
        <v>-2.7613784209078148E-3</v>
      </c>
      <c r="M53" s="52">
        <f>VLOOKUP($B53,Shock_dev!$A$1:$CI$300,MATCH(DATE(M$1,1,1),Shock_dev!$A$1:$CI$1,0),FALSE)</f>
        <v>-4.3679111991035986E-3</v>
      </c>
      <c r="N53" s="52">
        <f>VLOOKUP($B53,Shock_dev!$A$1:$CI$300,MATCH(DATE(N$1,1,1),Shock_dev!$A$1:$CI$1,0),FALSE)</f>
        <v>-5.5555496156795229E-3</v>
      </c>
      <c r="O53" s="52">
        <f>VLOOKUP($B53,Shock_dev!$A$1:$CI$300,MATCH(DATE(O$1,1,1),Shock_dev!$A$1:$CI$1,0),FALSE)</f>
        <v>-6.4412417919517632E-3</v>
      </c>
      <c r="P53" s="52">
        <f>VLOOKUP($B53,Shock_dev!$A$1:$CI$300,MATCH(DATE(P$1,1,1),Shock_dev!$A$1:$CI$1,0),FALSE)</f>
        <v>-7.0457866051876119E-3</v>
      </c>
      <c r="Q53" s="52">
        <f>VLOOKUP($B53,Shock_dev!$A$1:$CI$300,MATCH(DATE(Q$1,1,1),Shock_dev!$A$1:$CI$1,0),FALSE)</f>
        <v>-7.4269469210791628E-3</v>
      </c>
      <c r="R53" s="52">
        <f>VLOOKUP($B53,Shock_dev!$A$1:$CI$300,MATCH(DATE(R$1,1,1),Shock_dev!$A$1:$CI$1,0),FALSE)</f>
        <v>-7.6209246998954075E-3</v>
      </c>
      <c r="S53" s="52">
        <f>VLOOKUP($B53,Shock_dev!$A$1:$CI$300,MATCH(DATE(S$1,1,1),Shock_dev!$A$1:$CI$1,0),FALSE)</f>
        <v>-7.3895764484990635E-3</v>
      </c>
      <c r="T53" s="52">
        <f>VLOOKUP($B53,Shock_dev!$A$1:$CI$300,MATCH(DATE(T$1,1,1),Shock_dev!$A$1:$CI$1,0),FALSE)</f>
        <v>-6.9414567367224794E-3</v>
      </c>
      <c r="U53" s="52">
        <f>VLOOKUP($B53,Shock_dev!$A$1:$CI$300,MATCH(DATE(U$1,1,1),Shock_dev!$A$1:$CI$1,0),FALSE)</f>
        <v>-6.3315375729054366E-3</v>
      </c>
      <c r="V53" s="52">
        <f>VLOOKUP($B53,Shock_dev!$A$1:$CI$300,MATCH(DATE(V$1,1,1),Shock_dev!$A$1:$CI$1,0),FALSE)</f>
        <v>-5.8549208311944947E-3</v>
      </c>
      <c r="W53" s="52">
        <f>VLOOKUP($B53,Shock_dev!$A$1:$CI$300,MATCH(DATE(W$1,1,1),Shock_dev!$A$1:$CI$1,0),FALSE)</f>
        <v>-5.2310536127745944E-3</v>
      </c>
      <c r="X53" s="52">
        <f>VLOOKUP($B53,Shock_dev!$A$1:$CI$300,MATCH(DATE(X$1,1,1),Shock_dev!$A$1:$CI$1,0),FALSE)</f>
        <v>-4.428634377449084E-3</v>
      </c>
      <c r="Y53" s="52">
        <f>VLOOKUP($B53,Shock_dev!$A$1:$CI$300,MATCH(DATE(Y$1,1,1),Shock_dev!$A$1:$CI$1,0),FALSE)</f>
        <v>-3.5210120101858834E-3</v>
      </c>
      <c r="Z53" s="52">
        <f>VLOOKUP($B53,Shock_dev!$A$1:$CI$300,MATCH(DATE(Z$1,1,1),Shock_dev!$A$1:$CI$1,0),FALSE)</f>
        <v>-2.449776491628807E-3</v>
      </c>
      <c r="AA53" s="52">
        <f>VLOOKUP($B53,Shock_dev!$A$1:$CI$300,MATCH(DATE(AA$1,1,1),Shock_dev!$A$1:$CI$1,0),FALSE)</f>
        <v>-1.4719977703712996E-3</v>
      </c>
      <c r="AB53" s="52">
        <f>VLOOKUP($B53,Shock_dev!$A$1:$CI$300,MATCH(DATE(AB$1,1,1),Shock_dev!$A$1:$CI$1,0),FALSE)</f>
        <v>-5.9710393453909594E-4</v>
      </c>
      <c r="AC53" s="52">
        <f>VLOOKUP($B53,Shock_dev!$A$1:$CI$300,MATCH(DATE(AC$1,1,1),Shock_dev!$A$1:$CI$1,0),FALSE)</f>
        <v>1.6930044474730758E-4</v>
      </c>
      <c r="AD53" s="52">
        <f>VLOOKUP($B53,Shock_dev!$A$1:$CI$300,MATCH(DATE(AD$1,1,1),Shock_dev!$A$1:$CI$1,0),FALSE)</f>
        <v>8.3082187106579472E-4</v>
      </c>
      <c r="AE53" s="52">
        <f>VLOOKUP($B53,Shock_dev!$A$1:$CI$300,MATCH(DATE(AE$1,1,1),Shock_dev!$A$1:$CI$1,0),FALSE)</f>
        <v>1.3967572865386474E-3</v>
      </c>
      <c r="AF53" s="52">
        <f>VLOOKUP($B53,Shock_dev!$A$1:$CI$300,MATCH(DATE(AF$1,1,1),Shock_dev!$A$1:$CI$1,0),FALSE)</f>
        <v>1.8762640722894386E-3</v>
      </c>
      <c r="AG53" s="52"/>
      <c r="AH53" s="65">
        <f t="shared" si="1"/>
        <v>5.4127397042510244E-3</v>
      </c>
      <c r="AI53" s="65">
        <f t="shared" si="2"/>
        <v>3.4388725572065111E-4</v>
      </c>
      <c r="AJ53" s="65">
        <f t="shared" si="3"/>
        <v>-6.1674872266003324E-3</v>
      </c>
      <c r="AK53" s="65">
        <f t="shared" si="4"/>
        <v>-6.8276832578433753E-3</v>
      </c>
      <c r="AL53" s="65">
        <f t="shared" si="5"/>
        <v>-3.4204948524819341E-3</v>
      </c>
      <c r="AM53" s="65">
        <f t="shared" si="6"/>
        <v>7.3520794802041844E-4</v>
      </c>
      <c r="AN53" s="66"/>
      <c r="AO53" s="65">
        <f t="shared" si="7"/>
        <v>2.8783134799858379E-3</v>
      </c>
      <c r="AP53" s="65">
        <f t="shared" si="8"/>
        <v>-6.4975852422218539E-3</v>
      </c>
      <c r="AQ53" s="65">
        <f t="shared" si="9"/>
        <v>-1.3426434522307578E-3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1.94195449154662E-2</v>
      </c>
      <c r="D54" s="52">
        <f>VLOOKUP($B54,Shock_dev!$A$1:$CI$300,MATCH(DATE(D$1,1,1),Shock_dev!$A$1:$CI$1,0),FALSE)</f>
        <v>2.2784044816040919E-2</v>
      </c>
      <c r="E54" s="52">
        <f>VLOOKUP($B54,Shock_dev!$A$1:$CI$300,MATCH(DATE(E$1,1,1),Shock_dev!$A$1:$CI$1,0),FALSE)</f>
        <v>2.3533036735066421E-2</v>
      </c>
      <c r="F54" s="52">
        <f>VLOOKUP($B54,Shock_dev!$A$1:$CI$300,MATCH(DATE(F$1,1,1),Shock_dev!$A$1:$CI$1,0),FALSE)</f>
        <v>2.3812656458540499E-2</v>
      </c>
      <c r="G54" s="52">
        <f>VLOOKUP($B54,Shock_dev!$A$1:$CI$300,MATCH(DATE(G$1,1,1),Shock_dev!$A$1:$CI$1,0),FALSE)</f>
        <v>2.4599621952225467E-2</v>
      </c>
      <c r="H54" s="52">
        <f>VLOOKUP($B54,Shock_dev!$A$1:$CI$300,MATCH(DATE(H$1,1,1),Shock_dev!$A$1:$CI$1,0),FALSE)</f>
        <v>2.5006431698656264E-2</v>
      </c>
      <c r="I54" s="52">
        <f>VLOOKUP($B54,Shock_dev!$A$1:$CI$300,MATCH(DATE(I$1,1,1),Shock_dev!$A$1:$CI$1,0),FALSE)</f>
        <v>2.4052177363157904E-2</v>
      </c>
      <c r="J54" s="52">
        <f>VLOOKUP($B54,Shock_dev!$A$1:$CI$300,MATCH(DATE(J$1,1,1),Shock_dev!$A$1:$CI$1,0),FALSE)</f>
        <v>2.465948855118992E-2</v>
      </c>
      <c r="K54" s="52">
        <f>VLOOKUP($B54,Shock_dev!$A$1:$CI$300,MATCH(DATE(K$1,1,1),Shock_dev!$A$1:$CI$1,0),FALSE)</f>
        <v>2.4699176579009316E-2</v>
      </c>
      <c r="L54" s="52">
        <f>VLOOKUP($B54,Shock_dev!$A$1:$CI$300,MATCH(DATE(L$1,1,1),Shock_dev!$A$1:$CI$1,0),FALSE)</f>
        <v>2.2814989728147515E-2</v>
      </c>
      <c r="M54" s="52">
        <f>VLOOKUP($B54,Shock_dev!$A$1:$CI$300,MATCH(DATE(M$1,1,1),Shock_dev!$A$1:$CI$1,0),FALSE)</f>
        <v>1.986577474490803E-2</v>
      </c>
      <c r="N54" s="52">
        <f>VLOOKUP($B54,Shock_dev!$A$1:$CI$300,MATCH(DATE(N$1,1,1),Shock_dev!$A$1:$CI$1,0),FALSE)</f>
        <v>1.9395241275605542E-2</v>
      </c>
      <c r="O54" s="52">
        <f>VLOOKUP($B54,Shock_dev!$A$1:$CI$300,MATCH(DATE(O$1,1,1),Shock_dev!$A$1:$CI$1,0),FALSE)</f>
        <v>1.8385996327644625E-2</v>
      </c>
      <c r="P54" s="52">
        <f>VLOOKUP($B54,Shock_dev!$A$1:$CI$300,MATCH(DATE(P$1,1,1),Shock_dev!$A$1:$CI$1,0),FALSE)</f>
        <v>1.7367645073439186E-2</v>
      </c>
      <c r="Q54" s="52">
        <f>VLOOKUP($B54,Shock_dev!$A$1:$CI$300,MATCH(DATE(Q$1,1,1),Shock_dev!$A$1:$CI$1,0),FALSE)</f>
        <v>1.5945468414196588E-2</v>
      </c>
      <c r="R54" s="52">
        <f>VLOOKUP($B54,Shock_dev!$A$1:$CI$300,MATCH(DATE(R$1,1,1),Shock_dev!$A$1:$CI$1,0),FALSE)</f>
        <v>1.4192517534805429E-2</v>
      </c>
      <c r="S54" s="52">
        <f>VLOOKUP($B54,Shock_dev!$A$1:$CI$300,MATCH(DATE(S$1,1,1),Shock_dev!$A$1:$CI$1,0),FALSE)</f>
        <v>1.4600024397872925E-2</v>
      </c>
      <c r="T54" s="52">
        <f>VLOOKUP($B54,Shock_dev!$A$1:$CI$300,MATCH(DATE(T$1,1,1),Shock_dev!$A$1:$CI$1,0),FALSE)</f>
        <v>1.4462156378338475E-2</v>
      </c>
      <c r="U54" s="52">
        <f>VLOOKUP($B54,Shock_dev!$A$1:$CI$300,MATCH(DATE(U$1,1,1),Shock_dev!$A$1:$CI$1,0),FALSE)</f>
        <v>1.4455800467067079E-2</v>
      </c>
      <c r="V54" s="52">
        <f>VLOOKUP($B54,Shock_dev!$A$1:$CI$300,MATCH(DATE(V$1,1,1),Shock_dev!$A$1:$CI$1,0),FALSE)</f>
        <v>1.2141726517127638E-2</v>
      </c>
      <c r="W54" s="52">
        <f>VLOOKUP($B54,Shock_dev!$A$1:$CI$300,MATCH(DATE(W$1,1,1),Shock_dev!$A$1:$CI$1,0),FALSE)</f>
        <v>1.1593103335454892E-2</v>
      </c>
      <c r="X54" s="52">
        <f>VLOOKUP($B54,Shock_dev!$A$1:$CI$300,MATCH(DATE(X$1,1,1),Shock_dev!$A$1:$CI$1,0),FALSE)</f>
        <v>1.1774639790888719E-2</v>
      </c>
      <c r="Y54" s="52">
        <f>VLOOKUP($B54,Shock_dev!$A$1:$CI$300,MATCH(DATE(Y$1,1,1),Shock_dev!$A$1:$CI$1,0),FALSE)</f>
        <v>1.2028831943793413E-2</v>
      </c>
      <c r="Z54" s="52">
        <f>VLOOKUP($B54,Shock_dev!$A$1:$CI$300,MATCH(DATE(Z$1,1,1),Shock_dev!$A$1:$CI$1,0),FALSE)</f>
        <v>1.360281907991618E-2</v>
      </c>
      <c r="AA54" s="52">
        <f>VLOOKUP($B54,Shock_dev!$A$1:$CI$300,MATCH(DATE(AA$1,1,1),Shock_dev!$A$1:$CI$1,0),FALSE)</f>
        <v>1.3873853513869419E-2</v>
      </c>
      <c r="AB54" s="52">
        <f>VLOOKUP($B54,Shock_dev!$A$1:$CI$300,MATCH(DATE(AB$1,1,1),Shock_dev!$A$1:$CI$1,0),FALSE)</f>
        <v>1.4126064670621772E-2</v>
      </c>
      <c r="AC54" s="52">
        <f>VLOOKUP($B54,Shock_dev!$A$1:$CI$300,MATCH(DATE(AC$1,1,1),Shock_dev!$A$1:$CI$1,0),FALSE)</f>
        <v>1.4332938245414978E-2</v>
      </c>
      <c r="AD54" s="52">
        <f>VLOOKUP($B54,Shock_dev!$A$1:$CI$300,MATCH(DATE(AD$1,1,1),Shock_dev!$A$1:$CI$1,0),FALSE)</f>
        <v>1.4514700160306421E-2</v>
      </c>
      <c r="AE54" s="52">
        <f>VLOOKUP($B54,Shock_dev!$A$1:$CI$300,MATCH(DATE(AE$1,1,1),Shock_dev!$A$1:$CI$1,0),FALSE)</f>
        <v>1.468592075254143E-2</v>
      </c>
      <c r="AF54" s="52">
        <f>VLOOKUP($B54,Shock_dev!$A$1:$CI$300,MATCH(DATE(AF$1,1,1),Shock_dev!$A$1:$CI$1,0),FALSE)</f>
        <v>1.4834458103170637E-2</v>
      </c>
      <c r="AG54" s="52"/>
      <c r="AH54" s="65">
        <f t="shared" si="1"/>
        <v>2.2829780975467902E-2</v>
      </c>
      <c r="AI54" s="65">
        <f t="shared" si="2"/>
        <v>2.4246452784032185E-2</v>
      </c>
      <c r="AJ54" s="65">
        <f t="shared" si="3"/>
        <v>1.8192025167158794E-2</v>
      </c>
      <c r="AK54" s="65">
        <f t="shared" si="4"/>
        <v>1.3970445059042307E-2</v>
      </c>
      <c r="AL54" s="65">
        <f t="shared" si="5"/>
        <v>1.2574649532784527E-2</v>
      </c>
      <c r="AM54" s="65">
        <f t="shared" si="6"/>
        <v>1.4498816386411048E-2</v>
      </c>
      <c r="AN54" s="66"/>
      <c r="AO54" s="65">
        <f t="shared" si="7"/>
        <v>2.3538116879750041E-2</v>
      </c>
      <c r="AP54" s="65">
        <f t="shared" si="8"/>
        <v>1.6081235113100549E-2</v>
      </c>
      <c r="AQ54" s="65">
        <f t="shared" si="9"/>
        <v>1.3536732959597788E-2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1.3633077792456613E-3</v>
      </c>
      <c r="D55" s="52">
        <f>VLOOKUP($B55,Shock_dev!$A$1:$CI$300,MATCH(DATE(D$1,1,1),Shock_dev!$A$1:$CI$1,0),FALSE)</f>
        <v>1.8729572989267377E-3</v>
      </c>
      <c r="E55" s="52">
        <f>VLOOKUP($B55,Shock_dev!$A$1:$CI$300,MATCH(DATE(E$1,1,1),Shock_dev!$A$1:$CI$1,0),FALSE)</f>
        <v>2.0961391690494588E-3</v>
      </c>
      <c r="F55" s="52">
        <f>VLOOKUP($B55,Shock_dev!$A$1:$CI$300,MATCH(DATE(F$1,1,1),Shock_dev!$A$1:$CI$1,0),FALSE)</f>
        <v>2.139986040401286E-3</v>
      </c>
      <c r="G55" s="52">
        <f>VLOOKUP($B55,Shock_dev!$A$1:$CI$300,MATCH(DATE(G$1,1,1),Shock_dev!$A$1:$CI$1,0),FALSE)</f>
        <v>2.0988661210029217E-3</v>
      </c>
      <c r="H55" s="52">
        <f>VLOOKUP($B55,Shock_dev!$A$1:$CI$300,MATCH(DATE(H$1,1,1),Shock_dev!$A$1:$CI$1,0),FALSE)</f>
        <v>1.9708059363856795E-3</v>
      </c>
      <c r="I55" s="52">
        <f>VLOOKUP($B55,Shock_dev!$A$1:$CI$300,MATCH(DATE(I$1,1,1),Shock_dev!$A$1:$CI$1,0),FALSE)</f>
        <v>1.7208887530859357E-3</v>
      </c>
      <c r="J55" s="52">
        <f>VLOOKUP($B55,Shock_dev!$A$1:$CI$300,MATCH(DATE(J$1,1,1),Shock_dev!$A$1:$CI$1,0),FALSE)</f>
        <v>1.5225629407478775E-3</v>
      </c>
      <c r="K55" s="52">
        <f>VLOOKUP($B55,Shock_dev!$A$1:$CI$300,MATCH(DATE(K$1,1,1),Shock_dev!$A$1:$CI$1,0),FALSE)</f>
        <v>1.305411453807782E-3</v>
      </c>
      <c r="L55" s="52">
        <f>VLOOKUP($B55,Shock_dev!$A$1:$CI$300,MATCH(DATE(L$1,1,1),Shock_dev!$A$1:$CI$1,0),FALSE)</f>
        <v>9.8723556431440569E-4</v>
      </c>
      <c r="M55" s="52">
        <f>VLOOKUP($B55,Shock_dev!$A$1:$CI$300,MATCH(DATE(M$1,1,1),Shock_dev!$A$1:$CI$1,0),FALSE)</f>
        <v>5.9639468326844018E-4</v>
      </c>
      <c r="N55" s="52">
        <f>VLOOKUP($B55,Shock_dev!$A$1:$CI$300,MATCH(DATE(N$1,1,1),Shock_dev!$A$1:$CI$1,0),FALSE)</f>
        <v>3.4245663975180171E-4</v>
      </c>
      <c r="O55" s="52">
        <f>VLOOKUP($B55,Shock_dev!$A$1:$CI$300,MATCH(DATE(O$1,1,1),Shock_dev!$A$1:$CI$1,0),FALSE)</f>
        <v>1.1133652715155704E-4</v>
      </c>
      <c r="P55" s="52">
        <f>VLOOKUP($B55,Shock_dev!$A$1:$CI$300,MATCH(DATE(P$1,1,1),Shock_dev!$A$1:$CI$1,0),FALSE)</f>
        <v>-8.4601848718866994E-5</v>
      </c>
      <c r="Q55" s="52">
        <f>VLOOKUP($B55,Shock_dev!$A$1:$CI$300,MATCH(DATE(Q$1,1,1),Shock_dev!$A$1:$CI$1,0),FALSE)</f>
        <v>-2.6800545324135561E-4</v>
      </c>
      <c r="R55" s="52">
        <f>VLOOKUP($B55,Shock_dev!$A$1:$CI$300,MATCH(DATE(R$1,1,1),Shock_dev!$A$1:$CI$1,0),FALSE)</f>
        <v>-4.4490745935348903E-4</v>
      </c>
      <c r="S55" s="52">
        <f>VLOOKUP($B55,Shock_dev!$A$1:$CI$300,MATCH(DATE(S$1,1,1),Shock_dev!$A$1:$CI$1,0),FALSE)</f>
        <v>-4.7585716144651712E-4</v>
      </c>
      <c r="T55" s="52">
        <f>VLOOKUP($B55,Shock_dev!$A$1:$CI$300,MATCH(DATE(T$1,1,1),Shock_dev!$A$1:$CI$1,0),FALSE)</f>
        <v>-4.8234433578824948E-4</v>
      </c>
      <c r="U55" s="52">
        <f>VLOOKUP($B55,Shock_dev!$A$1:$CI$300,MATCH(DATE(U$1,1,1),Shock_dev!$A$1:$CI$1,0),FALSE)</f>
        <v>-4.5451060798121386E-4</v>
      </c>
      <c r="V55" s="52">
        <f>VLOOKUP($B55,Shock_dev!$A$1:$CI$300,MATCH(DATE(V$1,1,1),Shock_dev!$A$1:$CI$1,0),FALSE)</f>
        <v>-5.3948329773530212E-4</v>
      </c>
      <c r="W55" s="52">
        <f>VLOOKUP($B55,Shock_dev!$A$1:$CI$300,MATCH(DATE(W$1,1,1),Shock_dev!$A$1:$CI$1,0),FALSE)</f>
        <v>-5.4519996726101673E-4</v>
      </c>
      <c r="X55" s="52">
        <f>VLOOKUP($B55,Shock_dev!$A$1:$CI$300,MATCH(DATE(X$1,1,1),Shock_dev!$A$1:$CI$1,0),FALSE)</f>
        <v>-4.8767891802191008E-4</v>
      </c>
      <c r="Y55" s="52">
        <f>VLOOKUP($B55,Shock_dev!$A$1:$CI$300,MATCH(DATE(Y$1,1,1),Shock_dev!$A$1:$CI$1,0),FALSE)</f>
        <v>-4.0045600880717872E-4</v>
      </c>
      <c r="Z55" s="52">
        <f>VLOOKUP($B55,Shock_dev!$A$1:$CI$300,MATCH(DATE(Z$1,1,1),Shock_dev!$A$1:$CI$1,0),FALSE)</f>
        <v>-2.2656939825414714E-4</v>
      </c>
      <c r="AA55" s="52">
        <f>VLOOKUP($B55,Shock_dev!$A$1:$CI$300,MATCH(DATE(AA$1,1,1),Shock_dev!$A$1:$CI$1,0),FALSE)</f>
        <v>-1.0197498957635576E-4</v>
      </c>
      <c r="AB55" s="52">
        <f>VLOOKUP($B55,Shock_dev!$A$1:$CI$300,MATCH(DATE(AB$1,1,1),Shock_dev!$A$1:$CI$1,0),FALSE)</f>
        <v>9.2489692584776325E-6</v>
      </c>
      <c r="AC55" s="52">
        <f>VLOOKUP($B55,Shock_dev!$A$1:$CI$300,MATCH(DATE(AC$1,1,1),Shock_dev!$A$1:$CI$1,0),FALSE)</f>
        <v>1.0621741801203986E-4</v>
      </c>
      <c r="AD55" s="52">
        <f>VLOOKUP($B55,Shock_dev!$A$1:$CI$300,MATCH(DATE(AD$1,1,1),Shock_dev!$A$1:$CI$1,0),FALSE)</f>
        <v>1.8985492728404831E-4</v>
      </c>
      <c r="AE55" s="52">
        <f>VLOOKUP($B55,Shock_dev!$A$1:$CI$300,MATCH(DATE(AE$1,1,1),Shock_dev!$A$1:$CI$1,0),FALSE)</f>
        <v>2.6178559510283046E-4</v>
      </c>
      <c r="AF55" s="52">
        <f>VLOOKUP($B55,Shock_dev!$A$1:$CI$300,MATCH(DATE(AF$1,1,1),Shock_dev!$A$1:$CI$1,0),FALSE)</f>
        <v>3.2263857946873231E-4</v>
      </c>
      <c r="AG55" s="52"/>
      <c r="AH55" s="65">
        <f t="shared" si="1"/>
        <v>1.9142512817252135E-3</v>
      </c>
      <c r="AI55" s="65">
        <f t="shared" si="2"/>
        <v>1.5013809296683361E-3</v>
      </c>
      <c r="AJ55" s="65">
        <f t="shared" si="3"/>
        <v>1.3951610964231526E-4</v>
      </c>
      <c r="AK55" s="65">
        <f t="shared" si="4"/>
        <v>-4.7942057246095428E-4</v>
      </c>
      <c r="AL55" s="65">
        <f t="shared" si="5"/>
        <v>-3.523758563841217E-4</v>
      </c>
      <c r="AM55" s="65">
        <f t="shared" si="6"/>
        <v>1.779490978252257E-4</v>
      </c>
      <c r="AN55" s="66"/>
      <c r="AO55" s="65">
        <f t="shared" si="7"/>
        <v>1.7078161056967747E-3</v>
      </c>
      <c r="AP55" s="65">
        <f t="shared" si="8"/>
        <v>-1.6995223140931951E-4</v>
      </c>
      <c r="AQ55" s="65">
        <f t="shared" si="9"/>
        <v>-8.7213379279447997E-5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7.0452595135872369E-3</v>
      </c>
      <c r="D56" s="52">
        <f>VLOOKUP($B56,Shock_dev!$A$1:$CI$300,MATCH(DATE(D$1,1,1),Shock_dev!$A$1:$CI$1,0),FALSE)</f>
        <v>8.4939668165741524E-3</v>
      </c>
      <c r="E56" s="52">
        <f>VLOOKUP($B56,Shock_dev!$A$1:$CI$300,MATCH(DATE(E$1,1,1),Shock_dev!$A$1:$CI$1,0),FALSE)</f>
        <v>8.9570774621001124E-3</v>
      </c>
      <c r="F56" s="52">
        <f>VLOOKUP($B56,Shock_dev!$A$1:$CI$300,MATCH(DATE(F$1,1,1),Shock_dev!$A$1:$CI$1,0),FALSE)</f>
        <v>9.0881632995055382E-3</v>
      </c>
      <c r="G56" s="52">
        <f>VLOOKUP($B56,Shock_dev!$A$1:$CI$300,MATCH(DATE(G$1,1,1),Shock_dev!$A$1:$CI$1,0),FALSE)</f>
        <v>9.2352373148883102E-3</v>
      </c>
      <c r="H56" s="52">
        <f>VLOOKUP($B56,Shock_dev!$A$1:$CI$300,MATCH(DATE(H$1,1,1),Shock_dev!$A$1:$CI$1,0),FALSE)</f>
        <v>9.1780041581068211E-3</v>
      </c>
      <c r="I56" s="52">
        <f>VLOOKUP($B56,Shock_dev!$A$1:$CI$300,MATCH(DATE(I$1,1,1),Shock_dev!$A$1:$CI$1,0),FALSE)</f>
        <v>8.6422000269974087E-3</v>
      </c>
      <c r="J56" s="52">
        <f>VLOOKUP($B56,Shock_dev!$A$1:$CI$300,MATCH(DATE(J$1,1,1),Shock_dev!$A$1:$CI$1,0),FALSE)</f>
        <v>8.5533582965818186E-3</v>
      </c>
      <c r="K56" s="52">
        <f>VLOOKUP($B56,Shock_dev!$A$1:$CI$300,MATCH(DATE(K$1,1,1),Shock_dev!$A$1:$CI$1,0),FALSE)</f>
        <v>8.3034226281778912E-3</v>
      </c>
      <c r="L56" s="52">
        <f>VLOOKUP($B56,Shock_dev!$A$1:$CI$300,MATCH(DATE(L$1,1,1),Shock_dev!$A$1:$CI$1,0),FALSE)</f>
        <v>7.4736356984476619E-3</v>
      </c>
      <c r="M56" s="52">
        <f>VLOOKUP($B56,Shock_dev!$A$1:$CI$300,MATCH(DATE(M$1,1,1),Shock_dev!$A$1:$CI$1,0),FALSE)</f>
        <v>6.3206563152738851E-3</v>
      </c>
      <c r="N56" s="52">
        <f>VLOOKUP($B56,Shock_dev!$A$1:$CI$300,MATCH(DATE(N$1,1,1),Shock_dev!$A$1:$CI$1,0),FALSE)</f>
        <v>5.9585489876699104E-3</v>
      </c>
      <c r="O56" s="52">
        <f>VLOOKUP($B56,Shock_dev!$A$1:$CI$300,MATCH(DATE(O$1,1,1),Shock_dev!$A$1:$CI$1,0),FALSE)</f>
        <v>5.504467117227704E-3</v>
      </c>
      <c r="P56" s="52">
        <f>VLOOKUP($B56,Shock_dev!$A$1:$CI$300,MATCH(DATE(P$1,1,1),Shock_dev!$A$1:$CI$1,0),FALSE)</f>
        <v>5.1074008261629191E-3</v>
      </c>
      <c r="Q56" s="52">
        <f>VLOOKUP($B56,Shock_dev!$A$1:$CI$300,MATCH(DATE(Q$1,1,1),Shock_dev!$A$1:$CI$1,0),FALSE)</f>
        <v>4.6444862106302847E-3</v>
      </c>
      <c r="R56" s="52">
        <f>VLOOKUP($B56,Shock_dev!$A$1:$CI$300,MATCH(DATE(R$1,1,1),Shock_dev!$A$1:$CI$1,0),FALSE)</f>
        <v>4.1275528892485919E-3</v>
      </c>
      <c r="S56" s="52">
        <f>VLOOKUP($B56,Shock_dev!$A$1:$CI$300,MATCH(DATE(S$1,1,1),Shock_dev!$A$1:$CI$1,0),FALSE)</f>
        <v>4.3264693263597252E-3</v>
      </c>
      <c r="T56" s="52">
        <f>VLOOKUP($B56,Shock_dev!$A$1:$CI$300,MATCH(DATE(T$1,1,1),Shock_dev!$A$1:$CI$1,0),FALSE)</f>
        <v>4.4251470853975206E-3</v>
      </c>
      <c r="U56" s="52">
        <f>VLOOKUP($B56,Shock_dev!$A$1:$CI$300,MATCH(DATE(U$1,1,1),Shock_dev!$A$1:$CI$1,0),FALSE)</f>
        <v>4.6024381380562942E-3</v>
      </c>
      <c r="V56" s="52">
        <f>VLOOKUP($B56,Shock_dev!$A$1:$CI$300,MATCH(DATE(V$1,1,1),Shock_dev!$A$1:$CI$1,0),FALSE)</f>
        <v>4.0903473037025902E-3</v>
      </c>
      <c r="W56" s="52">
        <f>VLOOKUP($B56,Shock_dev!$A$1:$CI$300,MATCH(DATE(W$1,1,1),Shock_dev!$A$1:$CI$1,0),FALSE)</f>
        <v>4.1161325351222631E-3</v>
      </c>
      <c r="X56" s="52">
        <f>VLOOKUP($B56,Shock_dev!$A$1:$CI$300,MATCH(DATE(X$1,1,1),Shock_dev!$A$1:$CI$1,0),FALSE)</f>
        <v>4.3950907698404613E-3</v>
      </c>
      <c r="Y56" s="52">
        <f>VLOOKUP($B56,Shock_dev!$A$1:$CI$300,MATCH(DATE(Y$1,1,1),Shock_dev!$A$1:$CI$1,0),FALSE)</f>
        <v>4.7231798460361085E-3</v>
      </c>
      <c r="Z56" s="52">
        <f>VLOOKUP($B56,Shock_dev!$A$1:$CI$300,MATCH(DATE(Z$1,1,1),Shock_dev!$A$1:$CI$1,0),FALSE)</f>
        <v>5.4697644067756334E-3</v>
      </c>
      <c r="AA56" s="52">
        <f>VLOOKUP($B56,Shock_dev!$A$1:$CI$300,MATCH(DATE(AA$1,1,1),Shock_dev!$A$1:$CI$1,0),FALSE)</f>
        <v>5.8278317841686331E-3</v>
      </c>
      <c r="AB56" s="52">
        <f>VLOOKUP($B56,Shock_dev!$A$1:$CI$300,MATCH(DATE(AB$1,1,1),Shock_dev!$A$1:$CI$1,0),FALSE)</f>
        <v>6.1594363947677158E-3</v>
      </c>
      <c r="AC56" s="52">
        <f>VLOOKUP($B56,Shock_dev!$A$1:$CI$300,MATCH(DATE(AC$1,1,1),Shock_dev!$A$1:$CI$1,0),FALSE)</f>
        <v>6.4555423840463181E-3</v>
      </c>
      <c r="AD56" s="52">
        <f>VLOOKUP($B56,Shock_dev!$A$1:$CI$300,MATCH(DATE(AD$1,1,1),Shock_dev!$A$1:$CI$1,0),FALSE)</f>
        <v>6.7218542284096655E-3</v>
      </c>
      <c r="AE56" s="52">
        <f>VLOOKUP($B56,Shock_dev!$A$1:$CI$300,MATCH(DATE(AE$1,1,1),Shock_dev!$A$1:$CI$1,0),FALSE)</f>
        <v>6.9637824120796551E-3</v>
      </c>
      <c r="AF56" s="52">
        <f>VLOOKUP($B56,Shock_dev!$A$1:$CI$300,MATCH(DATE(AF$1,1,1),Shock_dev!$A$1:$CI$1,0),FALSE)</f>
        <v>7.1792878807447336E-3</v>
      </c>
      <c r="AG56" s="52"/>
      <c r="AH56" s="65">
        <f t="shared" si="1"/>
        <v>8.5639408813310714E-3</v>
      </c>
      <c r="AI56" s="65">
        <f t="shared" si="2"/>
        <v>8.4301241616623196E-3</v>
      </c>
      <c r="AJ56" s="65">
        <f t="shared" si="3"/>
        <v>5.5071118913929415E-3</v>
      </c>
      <c r="AK56" s="65">
        <f t="shared" si="4"/>
        <v>4.3143909485529441E-3</v>
      </c>
      <c r="AL56" s="65">
        <f t="shared" si="5"/>
        <v>4.9063998683886193E-3</v>
      </c>
      <c r="AM56" s="65">
        <f t="shared" si="6"/>
        <v>6.695980660009618E-3</v>
      </c>
      <c r="AN56" s="66"/>
      <c r="AO56" s="65">
        <f t="shared" si="7"/>
        <v>8.4970325214966946E-3</v>
      </c>
      <c r="AP56" s="65">
        <f t="shared" si="8"/>
        <v>4.9107514199729432E-3</v>
      </c>
      <c r="AQ56" s="65">
        <f t="shared" si="9"/>
        <v>5.8011902641991187E-3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2.7267540942852057E-2</v>
      </c>
      <c r="D57" s="52">
        <f>VLOOKUP($B57,Shock_dev!$A$1:$CI$300,MATCH(DATE(D$1,1,1),Shock_dev!$A$1:$CI$1,0),FALSE)</f>
        <v>3.2368419673933266E-2</v>
      </c>
      <c r="E57" s="52">
        <f>VLOOKUP($B57,Shock_dev!$A$1:$CI$300,MATCH(DATE(E$1,1,1),Shock_dev!$A$1:$CI$1,0),FALSE)</f>
        <v>3.3418193017350051E-2</v>
      </c>
      <c r="F57" s="52">
        <f>VLOOKUP($B57,Shock_dev!$A$1:$CI$300,MATCH(DATE(F$1,1,1),Shock_dev!$A$1:$CI$1,0),FALSE)</f>
        <v>3.3404084577138234E-2</v>
      </c>
      <c r="G57" s="52">
        <f>VLOOKUP($B57,Shock_dev!$A$1:$CI$300,MATCH(DATE(G$1,1,1),Shock_dev!$A$1:$CI$1,0),FALSE)</f>
        <v>3.3774275474127882E-2</v>
      </c>
      <c r="H57" s="52">
        <f>VLOOKUP($B57,Shock_dev!$A$1:$CI$300,MATCH(DATE(H$1,1,1),Shock_dev!$A$1:$CI$1,0),FALSE)</f>
        <v>3.3469115109707272E-2</v>
      </c>
      <c r="I57" s="52">
        <f>VLOOKUP($B57,Shock_dev!$A$1:$CI$300,MATCH(DATE(I$1,1,1),Shock_dev!$A$1:$CI$1,0),FALSE)</f>
        <v>3.1240018255261976E-2</v>
      </c>
      <c r="J57" s="52">
        <f>VLOOKUP($B57,Shock_dev!$A$1:$CI$300,MATCH(DATE(J$1,1,1),Shock_dev!$A$1:$CI$1,0),FALSE)</f>
        <v>3.1036450863716206E-2</v>
      </c>
      <c r="K57" s="52">
        <f>VLOOKUP($B57,Shock_dev!$A$1:$CI$300,MATCH(DATE(K$1,1,1),Shock_dev!$A$1:$CI$1,0),FALSE)</f>
        <v>3.0136173138642683E-2</v>
      </c>
      <c r="L57" s="52">
        <f>VLOOKUP($B57,Shock_dev!$A$1:$CI$300,MATCH(DATE(L$1,1,1),Shock_dev!$A$1:$CI$1,0),FALSE)</f>
        <v>2.6722880007604408E-2</v>
      </c>
      <c r="M57" s="52">
        <f>VLOOKUP($B57,Shock_dev!$A$1:$CI$300,MATCH(DATE(M$1,1,1),Shock_dev!$A$1:$CI$1,0),FALSE)</f>
        <v>2.1927713072418368E-2</v>
      </c>
      <c r="N57" s="52">
        <f>VLOOKUP($B57,Shock_dev!$A$1:$CI$300,MATCH(DATE(N$1,1,1),Shock_dev!$A$1:$CI$1,0),FALSE)</f>
        <v>2.0538547819003043E-2</v>
      </c>
      <c r="O57" s="52">
        <f>VLOOKUP($B57,Shock_dev!$A$1:$CI$300,MATCH(DATE(O$1,1,1),Shock_dev!$A$1:$CI$1,0),FALSE)</f>
        <v>1.8644441497084784E-2</v>
      </c>
      <c r="P57" s="52">
        <f>VLOOKUP($B57,Shock_dev!$A$1:$CI$300,MATCH(DATE(P$1,1,1),Shock_dev!$A$1:$CI$1,0),FALSE)</f>
        <v>1.6895636754220473E-2</v>
      </c>
      <c r="Q57" s="52">
        <f>VLOOKUP($B57,Shock_dev!$A$1:$CI$300,MATCH(DATE(Q$1,1,1),Shock_dev!$A$1:$CI$1,0),FALSE)</f>
        <v>1.4762681869908045E-2</v>
      </c>
      <c r="R57" s="52">
        <f>VLOOKUP($B57,Shock_dev!$A$1:$CI$300,MATCH(DATE(R$1,1,1),Shock_dev!$A$1:$CI$1,0),FALSE)</f>
        <v>1.232106934917063E-2</v>
      </c>
      <c r="S57" s="52">
        <f>VLOOKUP($B57,Shock_dev!$A$1:$CI$300,MATCH(DATE(S$1,1,1),Shock_dev!$A$1:$CI$1,0),FALSE)</f>
        <v>1.2890227715552687E-2</v>
      </c>
      <c r="T57" s="52">
        <f>VLOOKUP($B57,Shock_dev!$A$1:$CI$300,MATCH(DATE(T$1,1,1),Shock_dev!$A$1:$CI$1,0),FALSE)</f>
        <v>1.2903009765564731E-2</v>
      </c>
      <c r="U57" s="52">
        <f>VLOOKUP($B57,Shock_dev!$A$1:$CI$300,MATCH(DATE(U$1,1,1),Shock_dev!$A$1:$CI$1,0),FALSE)</f>
        <v>1.3175582490227454E-2</v>
      </c>
      <c r="V57" s="52">
        <f>VLOOKUP($B57,Shock_dev!$A$1:$CI$300,MATCH(DATE(V$1,1,1),Shock_dev!$A$1:$CI$1,0),FALSE)</f>
        <v>1.043047324054807E-2</v>
      </c>
      <c r="W57" s="52">
        <f>VLOOKUP($B57,Shock_dev!$A$1:$CI$300,MATCH(DATE(W$1,1,1),Shock_dev!$A$1:$CI$1,0),FALSE)</f>
        <v>1.0028262785118605E-2</v>
      </c>
      <c r="X57" s="52">
        <f>VLOOKUP($B57,Shock_dev!$A$1:$CI$300,MATCH(DATE(X$1,1,1),Shock_dev!$A$1:$CI$1,0),FALSE)</f>
        <v>1.0679537471267132E-2</v>
      </c>
      <c r="Y57" s="52">
        <f>VLOOKUP($B57,Shock_dev!$A$1:$CI$300,MATCH(DATE(Y$1,1,1),Shock_dev!$A$1:$CI$1,0),FALSE)</f>
        <v>1.1487939847644147E-2</v>
      </c>
      <c r="Z57" s="52">
        <f>VLOOKUP($B57,Shock_dev!$A$1:$CI$300,MATCH(DATE(Z$1,1,1),Shock_dev!$A$1:$CI$1,0),FALSE)</f>
        <v>1.4074157864510056E-2</v>
      </c>
      <c r="AA57" s="52">
        <f>VLOOKUP($B57,Shock_dev!$A$1:$CI$300,MATCH(DATE(AA$1,1,1),Shock_dev!$A$1:$CI$1,0),FALSE)</f>
        <v>1.4944381174827654E-2</v>
      </c>
      <c r="AB57" s="52">
        <f>VLOOKUP($B57,Shock_dev!$A$1:$CI$300,MATCH(DATE(AB$1,1,1),Shock_dev!$A$1:$CI$1,0),FALSE)</f>
        <v>1.5726337726265905E-2</v>
      </c>
      <c r="AC57" s="52">
        <f>VLOOKUP($B57,Shock_dev!$A$1:$CI$300,MATCH(DATE(AC$1,1,1),Shock_dev!$A$1:$CI$1,0),FALSE)</f>
        <v>1.6394453955172784E-2</v>
      </c>
      <c r="AD57" s="52">
        <f>VLOOKUP($B57,Shock_dev!$A$1:$CI$300,MATCH(DATE(AD$1,1,1),Shock_dev!$A$1:$CI$1,0),FALSE)</f>
        <v>1.6976580958130708E-2</v>
      </c>
      <c r="AE57" s="52">
        <f>VLOOKUP($B57,Shock_dev!$A$1:$CI$300,MATCH(DATE(AE$1,1,1),Shock_dev!$A$1:$CI$1,0),FALSE)</f>
        <v>1.7495065742488981E-2</v>
      </c>
      <c r="AF57" s="52">
        <f>VLOOKUP($B57,Shock_dev!$A$1:$CI$300,MATCH(DATE(AF$1,1,1),Shock_dev!$A$1:$CI$1,0),FALSE)</f>
        <v>1.7938187882225926E-2</v>
      </c>
      <c r="AG57" s="52"/>
      <c r="AH57" s="65">
        <f t="shared" si="1"/>
        <v>3.2046502737080297E-2</v>
      </c>
      <c r="AI57" s="65">
        <f t="shared" si="2"/>
        <v>3.0520927474986515E-2</v>
      </c>
      <c r="AJ57" s="65">
        <f t="shared" si="3"/>
        <v>1.8553804202526943E-2</v>
      </c>
      <c r="AK57" s="65">
        <f t="shared" si="4"/>
        <v>1.2344072512212714E-2</v>
      </c>
      <c r="AL57" s="65">
        <f t="shared" si="5"/>
        <v>1.2242855828673519E-2</v>
      </c>
      <c r="AM57" s="65">
        <f t="shared" si="6"/>
        <v>1.6906125252856861E-2</v>
      </c>
      <c r="AN57" s="66"/>
      <c r="AO57" s="65">
        <f t="shared" si="7"/>
        <v>3.1283715106033408E-2</v>
      </c>
      <c r="AP57" s="65">
        <f t="shared" si="8"/>
        <v>1.5448938357369829E-2</v>
      </c>
      <c r="AQ57" s="65">
        <f t="shared" si="9"/>
        <v>1.457449054076519E-2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2.7478651928504783E-2</v>
      </c>
      <c r="D58" s="52">
        <f>VLOOKUP($B58,Shock_dev!$A$1:$CI$300,MATCH(DATE(D$1,1,1),Shock_dev!$A$1:$CI$1,0),FALSE)</f>
        <v>3.9831582362754366E-2</v>
      </c>
      <c r="E58" s="52">
        <f>VLOOKUP($B58,Shock_dev!$A$1:$CI$300,MATCH(DATE(E$1,1,1),Shock_dev!$A$1:$CI$1,0),FALSE)</f>
        <v>4.7420604642722644E-2</v>
      </c>
      <c r="F58" s="52">
        <f>VLOOKUP($B58,Shock_dev!$A$1:$CI$300,MATCH(DATE(F$1,1,1),Shock_dev!$A$1:$CI$1,0),FALSE)</f>
        <v>5.1180603572988079E-2</v>
      </c>
      <c r="G58" s="52">
        <f>VLOOKUP($B58,Shock_dev!$A$1:$CI$300,MATCH(DATE(G$1,1,1),Shock_dev!$A$1:$CI$1,0),FALSE)</f>
        <v>5.2725941255911346E-2</v>
      </c>
      <c r="H58" s="52">
        <f>VLOOKUP($B58,Shock_dev!$A$1:$CI$300,MATCH(DATE(H$1,1,1),Shock_dev!$A$1:$CI$1,0),FALSE)</f>
        <v>5.235383577851517E-2</v>
      </c>
      <c r="I58" s="52">
        <f>VLOOKUP($B58,Shock_dev!$A$1:$CI$300,MATCH(DATE(I$1,1,1),Shock_dev!$A$1:$CI$1,0),FALSE)</f>
        <v>4.9640381448669543E-2</v>
      </c>
      <c r="J58" s="52">
        <f>VLOOKUP($B58,Shock_dev!$A$1:$CI$300,MATCH(DATE(J$1,1,1),Shock_dev!$A$1:$CI$1,0),FALSE)</f>
        <v>4.7366911990500672E-2</v>
      </c>
      <c r="K58" s="52">
        <f>VLOOKUP($B58,Shock_dev!$A$1:$CI$300,MATCH(DATE(K$1,1,1),Shock_dev!$A$1:$CI$1,0),FALSE)</f>
        <v>4.4751838371454938E-2</v>
      </c>
      <c r="L58" s="52">
        <f>VLOOKUP($B58,Shock_dev!$A$1:$CI$300,MATCH(DATE(L$1,1,1),Shock_dev!$A$1:$CI$1,0),FALSE)</f>
        <v>4.0464997460046059E-2</v>
      </c>
      <c r="M58" s="52">
        <f>VLOOKUP($B58,Shock_dev!$A$1:$CI$300,MATCH(DATE(M$1,1,1),Shock_dev!$A$1:$CI$1,0),FALSE)</f>
        <v>3.4697705111727921E-2</v>
      </c>
      <c r="N58" s="52">
        <f>VLOOKUP($B58,Shock_dev!$A$1:$CI$300,MATCH(DATE(N$1,1,1),Shock_dev!$A$1:$CI$1,0),FALSE)</f>
        <v>3.0801978289967318E-2</v>
      </c>
      <c r="O58" s="52">
        <f>VLOOKUP($B58,Shock_dev!$A$1:$CI$300,MATCH(DATE(O$1,1,1),Shock_dev!$A$1:$CI$1,0),FALSE)</f>
        <v>2.7406135173778545E-2</v>
      </c>
      <c r="P58" s="52">
        <f>VLOOKUP($B58,Shock_dev!$A$1:$CI$300,MATCH(DATE(P$1,1,1),Shock_dev!$A$1:$CI$1,0),FALSE)</f>
        <v>2.4647657367823657E-2</v>
      </c>
      <c r="Q58" s="52">
        <f>VLOOKUP($B58,Shock_dev!$A$1:$CI$300,MATCH(DATE(Q$1,1,1),Shock_dev!$A$1:$CI$1,0),FALSE)</f>
        <v>2.2169531546196518E-2</v>
      </c>
      <c r="R58" s="52">
        <f>VLOOKUP($B58,Shock_dev!$A$1:$CI$300,MATCH(DATE(R$1,1,1),Shock_dev!$A$1:$CI$1,0),FALSE)</f>
        <v>1.9787802050486997E-2</v>
      </c>
      <c r="S58" s="52">
        <f>VLOOKUP($B58,Shock_dev!$A$1:$CI$300,MATCH(DATE(S$1,1,1),Shock_dev!$A$1:$CI$1,0),FALSE)</f>
        <v>1.9733476488272634E-2</v>
      </c>
      <c r="T58" s="52">
        <f>VLOOKUP($B58,Shock_dev!$A$1:$CI$300,MATCH(DATE(T$1,1,1),Shock_dev!$A$1:$CI$1,0),FALSE)</f>
        <v>2.0359738407031019E-2</v>
      </c>
      <c r="U58" s="52">
        <f>VLOOKUP($B58,Shock_dev!$A$1:$CI$300,MATCH(DATE(U$1,1,1),Shock_dev!$A$1:$CI$1,0),FALSE)</f>
        <v>2.1689826914263133E-2</v>
      </c>
      <c r="V58" s="52">
        <f>VLOOKUP($B58,Shock_dev!$A$1:$CI$300,MATCH(DATE(V$1,1,1),Shock_dev!$A$1:$CI$1,0),FALSE)</f>
        <v>2.1288874473283339E-2</v>
      </c>
      <c r="W58" s="52">
        <f>VLOOKUP($B58,Shock_dev!$A$1:$CI$300,MATCH(DATE(W$1,1,1),Shock_dev!$A$1:$CI$1,0),FALSE)</f>
        <v>2.1902297315453421E-2</v>
      </c>
      <c r="X58" s="52">
        <f>VLOOKUP($B58,Shock_dev!$A$1:$CI$300,MATCH(DATE(X$1,1,1),Shock_dev!$A$1:$CI$1,0),FALSE)</f>
        <v>2.3583932068976361E-2</v>
      </c>
      <c r="Y58" s="52">
        <f>VLOOKUP($B58,Shock_dev!$A$1:$CI$300,MATCH(DATE(Y$1,1,1),Shock_dev!$A$1:$CI$1,0),FALSE)</f>
        <v>2.5912758578472212E-2</v>
      </c>
      <c r="Z58" s="52">
        <f>VLOOKUP($B58,Shock_dev!$A$1:$CI$300,MATCH(DATE(Z$1,1,1),Shock_dev!$A$1:$CI$1,0),FALSE)</f>
        <v>2.972197326710772E-2</v>
      </c>
      <c r="AA58" s="52">
        <f>VLOOKUP($B58,Shock_dev!$A$1:$CI$300,MATCH(DATE(AA$1,1,1),Shock_dev!$A$1:$CI$1,0),FALSE)</f>
        <v>3.2995028519508765E-2</v>
      </c>
      <c r="AB58" s="52">
        <f>VLOOKUP($B58,Shock_dev!$A$1:$CI$300,MATCH(DATE(AB$1,1,1),Shock_dev!$A$1:$CI$1,0),FALSE)</f>
        <v>3.6036022519437182E-2</v>
      </c>
      <c r="AC58" s="52">
        <f>VLOOKUP($B58,Shock_dev!$A$1:$CI$300,MATCH(DATE(AC$1,1,1),Shock_dev!$A$1:$CI$1,0),FALSE)</f>
        <v>3.8792217823512477E-2</v>
      </c>
      <c r="AD58" s="52">
        <f>VLOOKUP($B58,Shock_dev!$A$1:$CI$300,MATCH(DATE(AD$1,1,1),Shock_dev!$A$1:$CI$1,0),FALSE)</f>
        <v>4.1267561220726098E-2</v>
      </c>
      <c r="AE58" s="52">
        <f>VLOOKUP($B58,Shock_dev!$A$1:$CI$300,MATCH(DATE(AE$1,1,1),Shock_dev!$A$1:$CI$1,0),FALSE)</f>
        <v>4.3488320393212973E-2</v>
      </c>
      <c r="AF58" s="52">
        <f>VLOOKUP($B58,Shock_dev!$A$1:$CI$300,MATCH(DATE(AF$1,1,1),Shock_dev!$A$1:$CI$1,0),FALSE)</f>
        <v>4.5469046864752651E-2</v>
      </c>
      <c r="AG58" s="52"/>
      <c r="AH58" s="65">
        <f t="shared" si="1"/>
        <v>4.3727476752576246E-2</v>
      </c>
      <c r="AI58" s="65">
        <f t="shared" si="2"/>
        <v>4.6915593009837275E-2</v>
      </c>
      <c r="AJ58" s="65">
        <f t="shared" si="3"/>
        <v>2.7944601497898791E-2</v>
      </c>
      <c r="AK58" s="65">
        <f t="shared" si="4"/>
        <v>2.0571943666667425E-2</v>
      </c>
      <c r="AL58" s="65">
        <f t="shared" si="5"/>
        <v>2.6823197949903697E-2</v>
      </c>
      <c r="AM58" s="65">
        <f t="shared" si="6"/>
        <v>4.1010633764328272E-2</v>
      </c>
      <c r="AN58" s="66"/>
      <c r="AO58" s="65">
        <f t="shared" si="7"/>
        <v>4.5321534881206757E-2</v>
      </c>
      <c r="AP58" s="65">
        <f t="shared" si="8"/>
        <v>2.4258272582283108E-2</v>
      </c>
      <c r="AQ58" s="65">
        <f t="shared" si="9"/>
        <v>3.3916915857115981E-2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2.5534525715880975E-2</v>
      </c>
      <c r="D59" s="52">
        <f>VLOOKUP($B59,Shock_dev!$A$1:$CI$300,MATCH(DATE(D$1,1,1),Shock_dev!$A$1:$CI$1,0),FALSE)</f>
        <v>3.7591043021037281E-2</v>
      </c>
      <c r="E59" s="52">
        <f>VLOOKUP($B59,Shock_dev!$A$1:$CI$300,MATCH(DATE(E$1,1,1),Shock_dev!$A$1:$CI$1,0),FALSE)</f>
        <v>4.5865802920723543E-2</v>
      </c>
      <c r="F59" s="52">
        <f>VLOOKUP($B59,Shock_dev!$A$1:$CI$300,MATCH(DATE(F$1,1,1),Shock_dev!$A$1:$CI$1,0),FALSE)</f>
        <v>5.1685734456734238E-2</v>
      </c>
      <c r="G59" s="52">
        <f>VLOOKUP($B59,Shock_dev!$A$1:$CI$300,MATCH(DATE(G$1,1,1),Shock_dev!$A$1:$CI$1,0),FALSE)</f>
        <v>5.664014102576298E-2</v>
      </c>
      <c r="H59" s="52">
        <f>VLOOKUP($B59,Shock_dev!$A$1:$CI$300,MATCH(DATE(H$1,1,1),Shock_dev!$A$1:$CI$1,0),FALSE)</f>
        <v>6.1118971843477615E-2</v>
      </c>
      <c r="I59" s="52">
        <f>VLOOKUP($B59,Shock_dev!$A$1:$CI$300,MATCH(DATE(I$1,1,1),Shock_dev!$A$1:$CI$1,0),FALSE)</f>
        <v>6.4686894167640688E-2</v>
      </c>
      <c r="J59" s="52">
        <f>VLOOKUP($B59,Shock_dev!$A$1:$CI$300,MATCH(DATE(J$1,1,1),Shock_dev!$A$1:$CI$1,0),FALSE)</f>
        <v>6.9035037550399095E-2</v>
      </c>
      <c r="K59" s="52">
        <f>VLOOKUP($B59,Shock_dev!$A$1:$CI$300,MATCH(DATE(K$1,1,1),Shock_dev!$A$1:$CI$1,0),FALSE)</f>
        <v>7.3624459841135109E-2</v>
      </c>
      <c r="L59" s="52">
        <f>VLOOKUP($B59,Shock_dev!$A$1:$CI$300,MATCH(DATE(L$1,1,1),Shock_dev!$A$1:$CI$1,0),FALSE)</f>
        <v>7.7182327535055328E-2</v>
      </c>
      <c r="M59" s="52">
        <f>VLOOKUP($B59,Shock_dev!$A$1:$CI$300,MATCH(DATE(M$1,1,1),Shock_dev!$A$1:$CI$1,0),FALSE)</f>
        <v>7.9548483636982623E-2</v>
      </c>
      <c r="N59" s="52">
        <f>VLOOKUP($B59,Shock_dev!$A$1:$CI$300,MATCH(DATE(N$1,1,1),Shock_dev!$A$1:$CI$1,0),FALSE)</f>
        <v>8.2970911594426433E-2</v>
      </c>
      <c r="O59" s="52">
        <f>VLOOKUP($B59,Shock_dev!$A$1:$CI$300,MATCH(DATE(O$1,1,1),Shock_dev!$A$1:$CI$1,0),FALSE)</f>
        <v>8.6641075886649807E-2</v>
      </c>
      <c r="P59" s="52">
        <f>VLOOKUP($B59,Shock_dev!$A$1:$CI$300,MATCH(DATE(P$1,1,1),Shock_dev!$A$1:$CI$1,0),FALSE)</f>
        <v>9.0391578954291465E-2</v>
      </c>
      <c r="Q59" s="52">
        <f>VLOOKUP($B59,Shock_dev!$A$1:$CI$300,MATCH(DATE(Q$1,1,1),Shock_dev!$A$1:$CI$1,0),FALSE)</f>
        <v>9.3875006802306135E-2</v>
      </c>
      <c r="R59" s="52">
        <f>VLOOKUP($B59,Shock_dev!$A$1:$CI$300,MATCH(DATE(R$1,1,1),Shock_dev!$A$1:$CI$1,0),FALSE)</f>
        <v>9.6895004081739816E-2</v>
      </c>
      <c r="S59" s="52">
        <f>VLOOKUP($B59,Shock_dev!$A$1:$CI$300,MATCH(DATE(S$1,1,1),Shock_dev!$A$1:$CI$1,0),FALSE)</f>
        <v>0.10102289209372398</v>
      </c>
      <c r="T59" s="52">
        <f>VLOOKUP($B59,Shock_dev!$A$1:$CI$300,MATCH(DATE(T$1,1,1),Shock_dev!$A$1:$CI$1,0),FALSE)</f>
        <v>0.10528415777658244</v>
      </c>
      <c r="U59" s="52">
        <f>VLOOKUP($B59,Shock_dev!$A$1:$CI$300,MATCH(DATE(U$1,1,1),Shock_dev!$A$1:$CI$1,0),FALSE)</f>
        <v>0.10954884945587337</v>
      </c>
      <c r="V59" s="52">
        <f>VLOOKUP($B59,Shock_dev!$A$1:$CI$300,MATCH(DATE(V$1,1,1),Shock_dev!$A$1:$CI$1,0),FALSE)</f>
        <v>0.11213359469903614</v>
      </c>
      <c r="W59" s="52">
        <f>VLOOKUP($B59,Shock_dev!$A$1:$CI$300,MATCH(DATE(W$1,1,1),Shock_dev!$A$1:$CI$1,0),FALSE)</f>
        <v>0.11486399690939286</v>
      </c>
      <c r="X59" s="52">
        <f>VLOOKUP($B59,Shock_dev!$A$1:$CI$300,MATCH(DATE(X$1,1,1),Shock_dev!$A$1:$CI$1,0),FALSE)</f>
        <v>0.11810033329666327</v>
      </c>
      <c r="Y59" s="52">
        <f>VLOOKUP($B59,Shock_dev!$A$1:$CI$300,MATCH(DATE(Y$1,1,1),Shock_dev!$A$1:$CI$1,0),FALSE)</f>
        <v>0.12156939781849926</v>
      </c>
      <c r="Z59" s="52">
        <f>VLOOKUP($B59,Shock_dev!$A$1:$CI$300,MATCH(DATE(Z$1,1,1),Shock_dev!$A$1:$CI$1,0),FALSE)</f>
        <v>0.12588389420504653</v>
      </c>
      <c r="AA59" s="52">
        <f>VLOOKUP($B59,Shock_dev!$A$1:$CI$300,MATCH(DATE(AA$1,1,1),Shock_dev!$A$1:$CI$1,0),FALSE)</f>
        <v>0.12968181947882776</v>
      </c>
      <c r="AB59" s="52">
        <f>VLOOKUP($B59,Shock_dev!$A$1:$CI$300,MATCH(DATE(AB$1,1,1),Shock_dev!$A$1:$CI$1,0),FALSE)</f>
        <v>0.13305512704674188</v>
      </c>
      <c r="AC59" s="52">
        <f>VLOOKUP($B59,Shock_dev!$A$1:$CI$300,MATCH(DATE(AC$1,1,1),Shock_dev!$A$1:$CI$1,0),FALSE)</f>
        <v>0.1360811712037156</v>
      </c>
      <c r="AD59" s="52">
        <f>VLOOKUP($B59,Shock_dev!$A$1:$CI$300,MATCH(DATE(AD$1,1,1),Shock_dev!$A$1:$CI$1,0),FALSE)</f>
        <v>0.13883482437522274</v>
      </c>
      <c r="AE59" s="52">
        <f>VLOOKUP($B59,Shock_dev!$A$1:$CI$300,MATCH(DATE(AE$1,1,1),Shock_dev!$A$1:$CI$1,0),FALSE)</f>
        <v>0.14138060601416128</v>
      </c>
      <c r="AF59" s="52">
        <f>VLOOKUP($B59,Shock_dev!$A$1:$CI$300,MATCH(DATE(AF$1,1,1),Shock_dev!$A$1:$CI$1,0),FALSE)</f>
        <v>0.14375389501651534</v>
      </c>
      <c r="AG59" s="52"/>
      <c r="AH59" s="65">
        <f t="shared" si="1"/>
        <v>4.3463449428027809E-2</v>
      </c>
      <c r="AI59" s="65">
        <f t="shared" si="2"/>
        <v>6.9129538187541556E-2</v>
      </c>
      <c r="AJ59" s="65">
        <f t="shared" si="3"/>
        <v>8.6685411374931298E-2</v>
      </c>
      <c r="AK59" s="65">
        <f t="shared" si="4"/>
        <v>0.10497689962139116</v>
      </c>
      <c r="AL59" s="65">
        <f t="shared" si="5"/>
        <v>0.12201988834168594</v>
      </c>
      <c r="AM59" s="65">
        <f t="shared" si="6"/>
        <v>0.13862112473127136</v>
      </c>
      <c r="AN59" s="66"/>
      <c r="AO59" s="65">
        <f t="shared" si="7"/>
        <v>5.6296493807784682E-2</v>
      </c>
      <c r="AP59" s="65">
        <f t="shared" si="8"/>
        <v>9.5831155498161236E-2</v>
      </c>
      <c r="AQ59" s="65">
        <f t="shared" si="9"/>
        <v>0.13032050653647864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0.1247447037683956</v>
      </c>
      <c r="D60" s="52">
        <f>VLOOKUP($B60,Shock_dev!$A$1:$CI$300,MATCH(DATE(D$1,1,1),Shock_dev!$A$1:$CI$1,0),FALSE)</f>
        <v>0.12737492659032956</v>
      </c>
      <c r="E60" s="52">
        <f>VLOOKUP($B60,Shock_dev!$A$1:$CI$300,MATCH(DATE(E$1,1,1),Shock_dev!$A$1:$CI$1,0),FALSE)</f>
        <v>0.12706785325711029</v>
      </c>
      <c r="F60" s="52">
        <f>VLOOKUP($B60,Shock_dev!$A$1:$CI$300,MATCH(DATE(F$1,1,1),Shock_dev!$A$1:$CI$1,0),FALSE)</f>
        <v>0.12625387565472462</v>
      </c>
      <c r="G60" s="52">
        <f>VLOOKUP($B60,Shock_dev!$A$1:$CI$300,MATCH(DATE(G$1,1,1),Shock_dev!$A$1:$CI$1,0),FALSE)</f>
        <v>0.13569592297842922</v>
      </c>
      <c r="H60" s="52">
        <f>VLOOKUP($B60,Shock_dev!$A$1:$CI$300,MATCH(DATE(H$1,1,1),Shock_dev!$A$1:$CI$1,0),FALSE)</f>
        <v>0.13754901520981713</v>
      </c>
      <c r="I60" s="52">
        <f>VLOOKUP($B60,Shock_dev!$A$1:$CI$300,MATCH(DATE(I$1,1,1),Shock_dev!$A$1:$CI$1,0),FALSE)</f>
        <v>0.13690424087644551</v>
      </c>
      <c r="J60" s="52">
        <f>VLOOKUP($B60,Shock_dev!$A$1:$CI$300,MATCH(DATE(J$1,1,1),Shock_dev!$A$1:$CI$1,0),FALSE)</f>
        <v>0.13641879178453897</v>
      </c>
      <c r="K60" s="52">
        <f>VLOOKUP($B60,Shock_dev!$A$1:$CI$300,MATCH(DATE(K$1,1,1),Shock_dev!$A$1:$CI$1,0),FALSE)</f>
        <v>0.13613784910646032</v>
      </c>
      <c r="L60" s="52">
        <f>VLOOKUP($B60,Shock_dev!$A$1:$CI$300,MATCH(DATE(L$1,1,1),Shock_dev!$A$1:$CI$1,0),FALSE)</f>
        <v>0.11593346910093354</v>
      </c>
      <c r="M60" s="52">
        <f>VLOOKUP($B60,Shock_dev!$A$1:$CI$300,MATCH(DATE(M$1,1,1),Shock_dev!$A$1:$CI$1,0),FALSE)</f>
        <v>9.6451964320738118E-2</v>
      </c>
      <c r="N60" s="52">
        <f>VLOOKUP($B60,Shock_dev!$A$1:$CI$300,MATCH(DATE(N$1,1,1),Shock_dev!$A$1:$CI$1,0),FALSE)</f>
        <v>9.662445135568723E-2</v>
      </c>
      <c r="O60" s="52">
        <f>VLOOKUP($B60,Shock_dev!$A$1:$CI$300,MATCH(DATE(O$1,1,1),Shock_dev!$A$1:$CI$1,0),FALSE)</f>
        <v>9.7403286440418888E-2</v>
      </c>
      <c r="P60" s="52">
        <f>VLOOKUP($B60,Shock_dev!$A$1:$CI$300,MATCH(DATE(P$1,1,1),Shock_dev!$A$1:$CI$1,0),FALSE)</f>
        <v>9.8344916850808664E-2</v>
      </c>
      <c r="Q60" s="52">
        <f>VLOOKUP($B60,Shock_dev!$A$1:$CI$300,MATCH(DATE(Q$1,1,1),Shock_dev!$A$1:$CI$1,0),FALSE)</f>
        <v>7.3362338821383127E-2</v>
      </c>
      <c r="R60" s="52">
        <f>VLOOKUP($B60,Shock_dev!$A$1:$CI$300,MATCH(DATE(R$1,1,1),Shock_dev!$A$1:$CI$1,0),FALSE)</f>
        <v>6.1580954966178117E-2</v>
      </c>
      <c r="S60" s="52">
        <f>VLOOKUP($B60,Shock_dev!$A$1:$CI$300,MATCH(DATE(S$1,1,1),Shock_dev!$A$1:$CI$1,0),FALSE)</f>
        <v>6.2546880987816106E-2</v>
      </c>
      <c r="T60" s="52">
        <f>VLOOKUP($B60,Shock_dev!$A$1:$CI$300,MATCH(DATE(T$1,1,1),Shock_dev!$A$1:$CI$1,0),FALSE)</f>
        <v>6.3708957023322244E-2</v>
      </c>
      <c r="U60" s="52">
        <f>VLOOKUP($B60,Shock_dev!$A$1:$CI$300,MATCH(DATE(U$1,1,1),Shock_dev!$A$1:$CI$1,0),FALSE)</f>
        <v>6.4746864636628515E-2</v>
      </c>
      <c r="V60" s="52">
        <f>VLOOKUP($B60,Shock_dev!$A$1:$CI$300,MATCH(DATE(V$1,1,1),Shock_dev!$A$1:$CI$1,0),FALSE)</f>
        <v>3.6508480638155531E-2</v>
      </c>
      <c r="W60" s="52">
        <f>VLOOKUP($B60,Shock_dev!$A$1:$CI$300,MATCH(DATE(W$1,1,1),Shock_dev!$A$1:$CI$1,0),FALSE)</f>
        <v>2.7084048353369573E-2</v>
      </c>
      <c r="X60" s="52">
        <f>VLOOKUP($B60,Shock_dev!$A$1:$CI$300,MATCH(DATE(X$1,1,1),Shock_dev!$A$1:$CI$1,0),FALSE)</f>
        <v>2.7589165519974389E-2</v>
      </c>
      <c r="Y60" s="52">
        <f>VLOOKUP($B60,Shock_dev!$A$1:$CI$300,MATCH(DATE(Y$1,1,1),Shock_dev!$A$1:$CI$1,0),FALSE)</f>
        <v>2.8214697121319039E-2</v>
      </c>
      <c r="Z60" s="52">
        <f>VLOOKUP($B60,Shock_dev!$A$1:$CI$300,MATCH(DATE(Z$1,1,1),Shock_dev!$A$1:$CI$1,0),FALSE)</f>
        <v>2.8781185523887563E-2</v>
      </c>
      <c r="AA60" s="52">
        <f>VLOOKUP($B60,Shock_dev!$A$1:$CI$300,MATCH(DATE(AA$1,1,1),Shock_dev!$A$1:$CI$1,0),FALSE)</f>
        <v>2.918386046354373E-2</v>
      </c>
      <c r="AB60" s="52">
        <f>VLOOKUP($B60,Shock_dev!$A$1:$CI$300,MATCH(DATE(AB$1,1,1),Shock_dev!$A$1:$CI$1,0),FALSE)</f>
        <v>2.9446436118363714E-2</v>
      </c>
      <c r="AC60" s="52">
        <f>VLOOKUP($B60,Shock_dev!$A$1:$CI$300,MATCH(DATE(AC$1,1,1),Shock_dev!$A$1:$CI$1,0),FALSE)</f>
        <v>2.9590814221847093E-2</v>
      </c>
      <c r="AD60" s="52">
        <f>VLOOKUP($B60,Shock_dev!$A$1:$CI$300,MATCH(DATE(AD$1,1,1),Shock_dev!$A$1:$CI$1,0),FALSE)</f>
        <v>2.9648135169862148E-2</v>
      </c>
      <c r="AE60" s="52">
        <f>VLOOKUP($B60,Shock_dev!$A$1:$CI$300,MATCH(DATE(AE$1,1,1),Shock_dev!$A$1:$CI$1,0),FALSE)</f>
        <v>2.9636408377482871E-2</v>
      </c>
      <c r="AF60" s="52">
        <f>VLOOKUP($B60,Shock_dev!$A$1:$CI$300,MATCH(DATE(AF$1,1,1),Shock_dev!$A$1:$CI$1,0),FALSE)</f>
        <v>2.9572313542892203E-2</v>
      </c>
      <c r="AG60" s="52"/>
      <c r="AH60" s="65">
        <f t="shared" si="1"/>
        <v>0.12822745644979786</v>
      </c>
      <c r="AI60" s="65">
        <f t="shared" si="2"/>
        <v>0.13258867321563908</v>
      </c>
      <c r="AJ60" s="65">
        <f t="shared" si="3"/>
        <v>9.2437391557807211E-2</v>
      </c>
      <c r="AK60" s="65">
        <f t="shared" si="4"/>
        <v>5.7818427650420098E-2</v>
      </c>
      <c r="AL60" s="65">
        <f t="shared" si="5"/>
        <v>2.8170591396418858E-2</v>
      </c>
      <c r="AM60" s="65">
        <f t="shared" si="6"/>
        <v>2.9578821486089601E-2</v>
      </c>
      <c r="AN60" s="66"/>
      <c r="AO60" s="65">
        <f t="shared" si="7"/>
        <v>0.13040806483271847</v>
      </c>
      <c r="AP60" s="65">
        <f t="shared" si="8"/>
        <v>7.5127909604113655E-2</v>
      </c>
      <c r="AQ60" s="65">
        <f t="shared" si="9"/>
        <v>2.8874706441254228E-2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5.1409804237487117E-2</v>
      </c>
      <c r="D61" s="52">
        <f>VLOOKUP($B61,Shock_dev!$A$1:$CI$300,MATCH(DATE(D$1,1,1),Shock_dev!$A$1:$CI$1,0),FALSE)</f>
        <v>5.2907809988640794E-2</v>
      </c>
      <c r="E61" s="52">
        <f>VLOOKUP($B61,Shock_dev!$A$1:$CI$300,MATCH(DATE(E$1,1,1),Shock_dev!$A$1:$CI$1,0),FALSE)</f>
        <v>5.2699145874554661E-2</v>
      </c>
      <c r="F61" s="52">
        <f>VLOOKUP($B61,Shock_dev!$A$1:$CI$300,MATCH(DATE(F$1,1,1),Shock_dev!$A$1:$CI$1,0),FALSE)</f>
        <v>5.2166770895255891E-2</v>
      </c>
      <c r="G61" s="52">
        <f>VLOOKUP($B61,Shock_dev!$A$1:$CI$300,MATCH(DATE(G$1,1,1),Shock_dev!$A$1:$CI$1,0),FALSE)</f>
        <v>5.1581863868212813E-2</v>
      </c>
      <c r="H61" s="52">
        <f>VLOOKUP($B61,Shock_dev!$A$1:$CI$300,MATCH(DATE(H$1,1,1),Shock_dev!$A$1:$CI$1,0),FALSE)</f>
        <v>5.0995103999631794E-2</v>
      </c>
      <c r="I61" s="52">
        <f>VLOOKUP($B61,Shock_dev!$A$1:$CI$300,MATCH(DATE(I$1,1,1),Shock_dev!$A$1:$CI$1,0),FALSE)</f>
        <v>4.6771923671889044E-2</v>
      </c>
      <c r="J61" s="52">
        <f>VLOOKUP($B61,Shock_dev!$A$1:$CI$300,MATCH(DATE(J$1,1,1),Shock_dev!$A$1:$CI$1,0),FALSE)</f>
        <v>4.6151840419112855E-2</v>
      </c>
      <c r="K61" s="52">
        <f>VLOOKUP($B61,Shock_dev!$A$1:$CI$300,MATCH(DATE(K$1,1,1),Shock_dev!$A$1:$CI$1,0),FALSE)</f>
        <v>3.7955261673023676E-2</v>
      </c>
      <c r="L61" s="52">
        <f>VLOOKUP($B61,Shock_dev!$A$1:$CI$300,MATCH(DATE(L$1,1,1),Shock_dev!$A$1:$CI$1,0),FALSE)</f>
        <v>3.733569278346497E-2</v>
      </c>
      <c r="M61" s="52">
        <f>VLOOKUP($B61,Shock_dev!$A$1:$CI$300,MATCH(DATE(M$1,1,1),Shock_dev!$A$1:$CI$1,0),FALSE)</f>
        <v>1.1585268975080141E-2</v>
      </c>
      <c r="N61" s="52">
        <f>VLOOKUP($B61,Shock_dev!$A$1:$CI$300,MATCH(DATE(N$1,1,1),Shock_dev!$A$1:$CI$1,0),FALSE)</f>
        <v>2.1277397173578524E-3</v>
      </c>
      <c r="O61" s="52">
        <f>VLOOKUP($B61,Shock_dev!$A$1:$CI$300,MATCH(DATE(O$1,1,1),Shock_dev!$A$1:$CI$1,0),FALSE)</f>
        <v>1.8587953985214525E-3</v>
      </c>
      <c r="P61" s="52">
        <f>VLOOKUP($B61,Shock_dev!$A$1:$CI$300,MATCH(DATE(P$1,1,1),Shock_dev!$A$1:$CI$1,0),FALSE)</f>
        <v>1.832769731894536E-3</v>
      </c>
      <c r="Q61" s="52">
        <f>VLOOKUP($B61,Shock_dev!$A$1:$CI$300,MATCH(DATE(Q$1,1,1),Shock_dev!$A$1:$CI$1,0),FALSE)</f>
        <v>1.8501136165283353E-3</v>
      </c>
      <c r="R61" s="52">
        <f>VLOOKUP($B61,Shock_dev!$A$1:$CI$300,MATCH(DATE(R$1,1,1),Shock_dev!$A$1:$CI$1,0),FALSE)</f>
        <v>1.8730799632394545E-3</v>
      </c>
      <c r="S61" s="52">
        <f>VLOOKUP($B61,Shock_dev!$A$1:$CI$300,MATCH(DATE(S$1,1,1),Shock_dev!$A$1:$CI$1,0),FALSE)</f>
        <v>6.5896986692413582E-3</v>
      </c>
      <c r="T61" s="52">
        <f>VLOOKUP($B61,Shock_dev!$A$1:$CI$300,MATCH(DATE(T$1,1,1),Shock_dev!$A$1:$CI$1,0),FALSE)</f>
        <v>6.6869822131008375E-3</v>
      </c>
      <c r="U61" s="52">
        <f>VLOOKUP($B61,Shock_dev!$A$1:$CI$300,MATCH(DATE(U$1,1,1),Shock_dev!$A$1:$CI$1,0),FALSE)</f>
        <v>6.6713257268453726E-3</v>
      </c>
      <c r="V61" s="52">
        <f>VLOOKUP($B61,Shock_dev!$A$1:$CI$300,MATCH(DATE(V$1,1,1),Shock_dev!$A$1:$CI$1,0),FALSE)</f>
        <v>6.6261033271670534E-3</v>
      </c>
      <c r="W61" s="52">
        <f>VLOOKUP($B61,Shock_dev!$A$1:$CI$300,MATCH(DATE(W$1,1,1),Shock_dev!$A$1:$CI$1,0),FALSE)</f>
        <v>6.5756370117210543E-3</v>
      </c>
      <c r="X61" s="52">
        <f>VLOOKUP($B61,Shock_dev!$A$1:$CI$300,MATCH(DATE(X$1,1,1),Shock_dev!$A$1:$CI$1,0),FALSE)</f>
        <v>1.117183604492103E-2</v>
      </c>
      <c r="Y61" s="52">
        <f>VLOOKUP($B61,Shock_dev!$A$1:$CI$300,MATCH(DATE(Y$1,1,1),Shock_dev!$A$1:$CI$1,0),FALSE)</f>
        <v>1.119060377614489E-2</v>
      </c>
      <c r="Z61" s="52">
        <f>VLOOKUP($B61,Shock_dev!$A$1:$CI$300,MATCH(DATE(Z$1,1,1),Shock_dev!$A$1:$CI$1,0),FALSE)</f>
        <v>1.1106998988444007E-2</v>
      </c>
      <c r="AA61" s="52">
        <f>VLOOKUP($B61,Shock_dev!$A$1:$CI$300,MATCH(DATE(AA$1,1,1),Shock_dev!$A$1:$CI$1,0),FALSE)</f>
        <v>1.1003430413330706E-2</v>
      </c>
      <c r="AB61" s="52">
        <f>VLOOKUP($B61,Shock_dev!$A$1:$CI$300,MATCH(DATE(AB$1,1,1),Shock_dev!$A$1:$CI$1,0),FALSE)</f>
        <v>1.0896792195105797E-2</v>
      </c>
      <c r="AC61" s="52">
        <f>VLOOKUP($B61,Shock_dev!$A$1:$CI$300,MATCH(DATE(AC$1,1,1),Shock_dev!$A$1:$CI$1,0),FALSE)</f>
        <v>1.0788006060015291E-2</v>
      </c>
      <c r="AD61" s="52">
        <f>VLOOKUP($B61,Shock_dev!$A$1:$CI$300,MATCH(DATE(AD$1,1,1),Shock_dev!$A$1:$CI$1,0),FALSE)</f>
        <v>1.0679497592687914E-2</v>
      </c>
      <c r="AE61" s="52">
        <f>VLOOKUP($B61,Shock_dev!$A$1:$CI$300,MATCH(DATE(AE$1,1,1),Shock_dev!$A$1:$CI$1,0),FALSE)</f>
        <v>1.0573217107032469E-2</v>
      </c>
      <c r="AF61" s="52">
        <f>VLOOKUP($B61,Shock_dev!$A$1:$CI$300,MATCH(DATE(AF$1,1,1),Shock_dev!$A$1:$CI$1,0),FALSE)</f>
        <v>1.0465342024048828E-2</v>
      </c>
      <c r="AG61" s="52"/>
      <c r="AH61" s="65">
        <f t="shared" si="1"/>
        <v>5.2153078972830259E-2</v>
      </c>
      <c r="AI61" s="65">
        <f t="shared" si="2"/>
        <v>4.3841964509424472E-2</v>
      </c>
      <c r="AJ61" s="65">
        <f t="shared" si="3"/>
        <v>3.8509374878764628E-3</v>
      </c>
      <c r="AK61" s="65">
        <f t="shared" si="4"/>
        <v>5.6894379799188157E-3</v>
      </c>
      <c r="AL61" s="65">
        <f t="shared" si="5"/>
        <v>1.0209701246912336E-2</v>
      </c>
      <c r="AM61" s="65">
        <f t="shared" si="6"/>
        <v>1.0680570995778061E-2</v>
      </c>
      <c r="AN61" s="66"/>
      <c r="AO61" s="65">
        <f t="shared" si="7"/>
        <v>4.7997521741127369E-2</v>
      </c>
      <c r="AP61" s="65">
        <f t="shared" si="8"/>
        <v>4.7701877338976392E-3</v>
      </c>
      <c r="AQ61" s="65">
        <f t="shared" si="9"/>
        <v>1.0445136121345198E-2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4.6957330951347638E-2</v>
      </c>
      <c r="D62" s="52">
        <f>VLOOKUP($B62,Shock_dev!$A$1:$CI$300,MATCH(DATE(D$1,1,1),Shock_dev!$A$1:$CI$1,0),FALSE)</f>
        <v>4.7995778725783429E-2</v>
      </c>
      <c r="E62" s="52">
        <f>VLOOKUP($B62,Shock_dev!$A$1:$CI$300,MATCH(DATE(E$1,1,1),Shock_dev!$A$1:$CI$1,0),FALSE)</f>
        <v>4.7541632358624061E-2</v>
      </c>
      <c r="F62" s="52">
        <f>VLOOKUP($B62,Shock_dev!$A$1:$CI$300,MATCH(DATE(F$1,1,1),Shock_dev!$A$1:$CI$1,0),FALSE)</f>
        <v>4.6765575202160695E-2</v>
      </c>
      <c r="G62" s="52">
        <f>VLOOKUP($B62,Shock_dev!$A$1:$CI$300,MATCH(DATE(G$1,1,1),Shock_dev!$A$1:$CI$1,0),FALSE)</f>
        <v>4.8820204027070636E-2</v>
      </c>
      <c r="H62" s="52">
        <f>VLOOKUP($B62,Shock_dev!$A$1:$CI$300,MATCH(DATE(H$1,1,1),Shock_dev!$A$1:$CI$1,0),FALSE)</f>
        <v>4.791475468287186E-2</v>
      </c>
      <c r="I62" s="52">
        <f>VLOOKUP($B62,Shock_dev!$A$1:$CI$300,MATCH(DATE(I$1,1,1),Shock_dev!$A$1:$CI$1,0),FALSE)</f>
        <v>4.6602858589832728E-2</v>
      </c>
      <c r="J62" s="52">
        <f>VLOOKUP($B62,Shock_dev!$A$1:$CI$300,MATCH(DATE(J$1,1,1),Shock_dev!$A$1:$CI$1,0),FALSE)</f>
        <v>4.5455242228494591E-2</v>
      </c>
      <c r="K62" s="52">
        <f>VLOOKUP($B62,Shock_dev!$A$1:$CI$300,MATCH(DATE(K$1,1,1),Shock_dev!$A$1:$CI$1,0),FALSE)</f>
        <v>4.3741286301566061E-2</v>
      </c>
      <c r="L62" s="52">
        <f>VLOOKUP($B62,Shock_dev!$A$1:$CI$300,MATCH(DATE(L$1,1,1),Shock_dev!$A$1:$CI$1,0),FALSE)</f>
        <v>3.857768376342996E-2</v>
      </c>
      <c r="M62" s="52">
        <f>VLOOKUP($B62,Shock_dev!$A$1:$CI$300,MATCH(DATE(M$1,1,1),Shock_dev!$A$1:$CI$1,0),FALSE)</f>
        <v>3.3322996743750853E-2</v>
      </c>
      <c r="N62" s="52">
        <f>VLOOKUP($B62,Shock_dev!$A$1:$CI$300,MATCH(DATE(N$1,1,1),Shock_dev!$A$1:$CI$1,0),FALSE)</f>
        <v>3.1153150962014476E-2</v>
      </c>
      <c r="O62" s="52">
        <f>VLOOKUP($B62,Shock_dev!$A$1:$CI$300,MATCH(DATE(O$1,1,1),Shock_dev!$A$1:$CI$1,0),FALSE)</f>
        <v>2.9638129630618865E-2</v>
      </c>
      <c r="P62" s="52">
        <f>VLOOKUP($B62,Shock_dev!$A$1:$CI$300,MATCH(DATE(P$1,1,1),Shock_dev!$A$1:$CI$1,0),FALSE)</f>
        <v>2.8117531414472718E-2</v>
      </c>
      <c r="Q62" s="52">
        <f>VLOOKUP($B62,Shock_dev!$A$1:$CI$300,MATCH(DATE(Q$1,1,1),Shock_dev!$A$1:$CI$1,0),FALSE)</f>
        <v>2.1231583164144103E-2</v>
      </c>
      <c r="R62" s="52">
        <f>VLOOKUP($B62,Shock_dev!$A$1:$CI$300,MATCH(DATE(R$1,1,1),Shock_dev!$A$1:$CI$1,0),FALSE)</f>
        <v>1.9663904252796276E-2</v>
      </c>
      <c r="S62" s="52">
        <f>VLOOKUP($B62,Shock_dev!$A$1:$CI$300,MATCH(DATE(S$1,1,1),Shock_dev!$A$1:$CI$1,0),FALSE)</f>
        <v>1.8623257623330856E-2</v>
      </c>
      <c r="T62" s="52">
        <f>VLOOKUP($B62,Shock_dev!$A$1:$CI$300,MATCH(DATE(T$1,1,1),Shock_dev!$A$1:$CI$1,0),FALSE)</f>
        <v>1.7363633016484352E-2</v>
      </c>
      <c r="U62" s="52">
        <f>VLOOKUP($B62,Shock_dev!$A$1:$CI$300,MATCH(DATE(U$1,1,1),Shock_dev!$A$1:$CI$1,0),FALSE)</f>
        <v>1.6215523032624725E-2</v>
      </c>
      <c r="V62" s="52">
        <f>VLOOKUP($B62,Shock_dev!$A$1:$CI$300,MATCH(DATE(V$1,1,1),Shock_dev!$A$1:$CI$1,0),FALSE)</f>
        <v>1.1042536566806135E-2</v>
      </c>
      <c r="W62" s="52">
        <f>VLOOKUP($B62,Shock_dev!$A$1:$CI$300,MATCH(DATE(W$1,1,1),Shock_dev!$A$1:$CI$1,0),FALSE)</f>
        <v>1.0081633126825109E-2</v>
      </c>
      <c r="X62" s="52">
        <f>VLOOKUP($B62,Shock_dev!$A$1:$CI$300,MATCH(DATE(X$1,1,1),Shock_dev!$A$1:$CI$1,0),FALSE)</f>
        <v>9.6718174309072848E-3</v>
      </c>
      <c r="Y62" s="52">
        <f>VLOOKUP($B62,Shock_dev!$A$1:$CI$300,MATCH(DATE(Y$1,1,1),Shock_dev!$A$1:$CI$1,0),FALSE)</f>
        <v>9.0614028605427756E-3</v>
      </c>
      <c r="Z62" s="52">
        <f>VLOOKUP($B62,Shock_dev!$A$1:$CI$300,MATCH(DATE(Z$1,1,1),Shock_dev!$A$1:$CI$1,0),FALSE)</f>
        <v>8.5498109548152006E-3</v>
      </c>
      <c r="AA62" s="52">
        <f>VLOOKUP($B62,Shock_dev!$A$1:$CI$300,MATCH(DATE(AA$1,1,1),Shock_dev!$A$1:$CI$1,0),FALSE)</f>
        <v>8.120537269568481E-3</v>
      </c>
      <c r="AB62" s="52">
        <f>VLOOKUP($B62,Shock_dev!$A$1:$CI$300,MATCH(DATE(AB$1,1,1),Shock_dev!$A$1:$CI$1,0),FALSE)</f>
        <v>7.7597961194730523E-3</v>
      </c>
      <c r="AC62" s="52">
        <f>VLOOKUP($B62,Shock_dev!$A$1:$CI$300,MATCH(DATE(AC$1,1,1),Shock_dev!$A$1:$CI$1,0),FALSE)</f>
        <v>7.459801317337352E-3</v>
      </c>
      <c r="AD62" s="52">
        <f>VLOOKUP($B62,Shock_dev!$A$1:$CI$300,MATCH(DATE(AD$1,1,1),Shock_dev!$A$1:$CI$1,0),FALSE)</f>
        <v>7.2055121997011877E-3</v>
      </c>
      <c r="AE62" s="52">
        <f>VLOOKUP($B62,Shock_dev!$A$1:$CI$300,MATCH(DATE(AE$1,1,1),Shock_dev!$A$1:$CI$1,0),FALSE)</f>
        <v>6.9917081921969495E-3</v>
      </c>
      <c r="AF62" s="52">
        <f>VLOOKUP($B62,Shock_dev!$A$1:$CI$300,MATCH(DATE(AF$1,1,1),Shock_dev!$A$1:$CI$1,0),FALSE)</f>
        <v>6.8096986481949763E-3</v>
      </c>
      <c r="AG62" s="52"/>
      <c r="AH62" s="65">
        <f t="shared" si="1"/>
        <v>4.7616104252997289E-2</v>
      </c>
      <c r="AI62" s="65">
        <f t="shared" si="2"/>
        <v>4.4458365113239043E-2</v>
      </c>
      <c r="AJ62" s="65">
        <f t="shared" si="3"/>
        <v>2.8692678383000204E-2</v>
      </c>
      <c r="AK62" s="65">
        <f t="shared" si="4"/>
        <v>1.6581770898408468E-2</v>
      </c>
      <c r="AL62" s="65">
        <f t="shared" si="5"/>
        <v>9.0970403285317702E-3</v>
      </c>
      <c r="AM62" s="65">
        <f t="shared" si="6"/>
        <v>7.2453032953807032E-3</v>
      </c>
      <c r="AN62" s="66"/>
      <c r="AO62" s="65">
        <f t="shared" si="7"/>
        <v>4.6037234683118169E-2</v>
      </c>
      <c r="AP62" s="65">
        <f t="shared" si="8"/>
        <v>2.2637224640704334E-2</v>
      </c>
      <c r="AQ62" s="65">
        <f t="shared" si="9"/>
        <v>8.1711718119562363E-3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1.3093206988303267E-2</v>
      </c>
      <c r="D63" s="52">
        <f>VLOOKUP($B63,Shock_dev!$A$1:$CI$300,MATCH(DATE(D$1,1,1),Shock_dev!$A$1:$CI$1,0),FALSE)</f>
        <v>1.3840209915792776E-2</v>
      </c>
      <c r="E63" s="52">
        <f>VLOOKUP($B63,Shock_dev!$A$1:$CI$300,MATCH(DATE(E$1,1,1),Shock_dev!$A$1:$CI$1,0),FALSE)</f>
        <v>1.4157997988147904E-2</v>
      </c>
      <c r="F63" s="52">
        <f>VLOOKUP($B63,Shock_dev!$A$1:$CI$300,MATCH(DATE(F$1,1,1),Shock_dev!$A$1:$CI$1,0),FALSE)</f>
        <v>1.4316638744195863E-2</v>
      </c>
      <c r="G63" s="52">
        <f>VLOOKUP($B63,Shock_dev!$A$1:$CI$300,MATCH(DATE(G$1,1,1),Shock_dev!$A$1:$CI$1,0),FALSE)</f>
        <v>1.8855116453164053E-2</v>
      </c>
      <c r="H63" s="52">
        <f>VLOOKUP($B63,Shock_dev!$A$1:$CI$300,MATCH(DATE(H$1,1,1),Shock_dev!$A$1:$CI$1,0),FALSE)</f>
        <v>1.8928820268901185E-2</v>
      </c>
      <c r="I63" s="52">
        <f>VLOOKUP($B63,Shock_dev!$A$1:$CI$300,MATCH(DATE(I$1,1,1),Shock_dev!$A$1:$CI$1,0),FALSE)</f>
        <v>1.8796451864287595E-2</v>
      </c>
      <c r="J63" s="52">
        <f>VLOOKUP($B63,Shock_dev!$A$1:$CI$300,MATCH(DATE(J$1,1,1),Shock_dev!$A$1:$CI$1,0),FALSE)</f>
        <v>1.9447490173140101E-2</v>
      </c>
      <c r="K63" s="52">
        <f>VLOOKUP($B63,Shock_dev!$A$1:$CI$300,MATCH(DATE(K$1,1,1),Shock_dev!$A$1:$CI$1,0),FALSE)</f>
        <v>1.7162786320863533E-2</v>
      </c>
      <c r="L63" s="52">
        <f>VLOOKUP($B63,Shock_dev!$A$1:$CI$300,MATCH(DATE(L$1,1,1),Shock_dev!$A$1:$CI$1,0),FALSE)</f>
        <v>2.0788987355270187E-2</v>
      </c>
      <c r="M63" s="52">
        <f>VLOOKUP($B63,Shock_dev!$A$1:$CI$300,MATCH(DATE(M$1,1,1),Shock_dev!$A$1:$CI$1,0),FALSE)</f>
        <v>1.244135347999375E-2</v>
      </c>
      <c r="N63" s="52">
        <f>VLOOKUP($B63,Shock_dev!$A$1:$CI$300,MATCH(DATE(N$1,1,1),Shock_dev!$A$1:$CI$1,0),FALSE)</f>
        <v>1.1217958086536367E-2</v>
      </c>
      <c r="O63" s="52">
        <f>VLOOKUP($B63,Shock_dev!$A$1:$CI$300,MATCH(DATE(O$1,1,1),Shock_dev!$A$1:$CI$1,0),FALSE)</f>
        <v>1.0092476938161555E-2</v>
      </c>
      <c r="P63" s="52">
        <f>VLOOKUP($B63,Shock_dev!$A$1:$CI$300,MATCH(DATE(P$1,1,1),Shock_dev!$A$1:$CI$1,0),FALSE)</f>
        <v>8.9544486241088534E-3</v>
      </c>
      <c r="Q63" s="52">
        <f>VLOOKUP($B63,Shock_dev!$A$1:$CI$300,MATCH(DATE(Q$1,1,1),Shock_dev!$A$1:$CI$1,0),FALSE)</f>
        <v>9.9899833249459963E-3</v>
      </c>
      <c r="R63" s="52">
        <f>VLOOKUP($B63,Shock_dev!$A$1:$CI$300,MATCH(DATE(R$1,1,1),Shock_dev!$A$1:$CI$1,0),FALSE)</f>
        <v>8.9016639002151027E-3</v>
      </c>
      <c r="S63" s="52">
        <f>VLOOKUP($B63,Shock_dev!$A$1:$CI$300,MATCH(DATE(S$1,1,1),Shock_dev!$A$1:$CI$1,0),FALSE)</f>
        <v>7.8380036286431806E-3</v>
      </c>
      <c r="T63" s="52">
        <f>VLOOKUP($B63,Shock_dev!$A$1:$CI$300,MATCH(DATE(T$1,1,1),Shock_dev!$A$1:$CI$1,0),FALSE)</f>
        <v>6.0659742675117428E-3</v>
      </c>
      <c r="U63" s="52">
        <f>VLOOKUP($B63,Shock_dev!$A$1:$CI$300,MATCH(DATE(U$1,1,1),Shock_dev!$A$1:$CI$1,0),FALSE)</f>
        <v>5.1564093796253726E-3</v>
      </c>
      <c r="V63" s="52">
        <f>VLOOKUP($B63,Shock_dev!$A$1:$CI$300,MATCH(DATE(V$1,1,1),Shock_dev!$A$1:$CI$1,0),FALSE)</f>
        <v>8.2881032900817136E-3</v>
      </c>
      <c r="W63" s="52">
        <f>VLOOKUP($B63,Shock_dev!$A$1:$CI$300,MATCH(DATE(W$1,1,1),Shock_dev!$A$1:$CI$1,0),FALSE)</f>
        <v>7.6510742478037757E-3</v>
      </c>
      <c r="X63" s="52">
        <f>VLOOKUP($B63,Shock_dev!$A$1:$CI$300,MATCH(DATE(X$1,1,1),Shock_dev!$A$1:$CI$1,0),FALSE)</f>
        <v>7.0583395910252065E-3</v>
      </c>
      <c r="Y63" s="52">
        <f>VLOOKUP($B63,Shock_dev!$A$1:$CI$300,MATCH(DATE(Y$1,1,1),Shock_dev!$A$1:$CI$1,0),FALSE)</f>
        <v>6.553932664394445E-3</v>
      </c>
      <c r="Z63" s="52">
        <f>VLOOKUP($B63,Shock_dev!$A$1:$CI$300,MATCH(DATE(Z$1,1,1),Shock_dev!$A$1:$CI$1,0),FALSE)</f>
        <v>6.1488274233192832E-3</v>
      </c>
      <c r="AA63" s="52">
        <f>VLOOKUP($B63,Shock_dev!$A$1:$CI$300,MATCH(DATE(AA$1,1,1),Shock_dev!$A$1:$CI$1,0),FALSE)</f>
        <v>6.4650609451510476E-3</v>
      </c>
      <c r="AB63" s="52">
        <f>VLOOKUP($B63,Shock_dev!$A$1:$CI$300,MATCH(DATE(AB$1,1,1),Shock_dev!$A$1:$CI$1,0),FALSE)</f>
        <v>4.0265002174493126E-3</v>
      </c>
      <c r="AC63" s="52">
        <f>VLOOKUP($B63,Shock_dev!$A$1:$CI$300,MATCH(DATE(AC$1,1,1),Shock_dev!$A$1:$CI$1,0),FALSE)</f>
        <v>3.7023709364699883E-3</v>
      </c>
      <c r="AD63" s="52">
        <f>VLOOKUP($B63,Shock_dev!$A$1:$CI$300,MATCH(DATE(AD$1,1,1),Shock_dev!$A$1:$CI$1,0),FALSE)</f>
        <v>3.466820724117815E-3</v>
      </c>
      <c r="AE63" s="52">
        <f>VLOOKUP($B63,Shock_dev!$A$1:$CI$300,MATCH(DATE(AE$1,1,1),Shock_dev!$A$1:$CI$1,0),FALSE)</f>
        <v>3.2711234472369653E-3</v>
      </c>
      <c r="AF63" s="52">
        <f>VLOOKUP($B63,Shock_dev!$A$1:$CI$300,MATCH(DATE(AF$1,1,1),Shock_dev!$A$1:$CI$1,0),FALSE)</f>
        <v>3.1055688452203186E-3</v>
      </c>
      <c r="AG63" s="52"/>
      <c r="AH63" s="65">
        <f t="shared" si="1"/>
        <v>1.4852634017920774E-2</v>
      </c>
      <c r="AI63" s="65">
        <f t="shared" si="2"/>
        <v>1.9024907196492517E-2</v>
      </c>
      <c r="AJ63" s="65">
        <f t="shared" si="3"/>
        <v>1.0539244090749304E-2</v>
      </c>
      <c r="AK63" s="65">
        <f t="shared" si="4"/>
        <v>7.2500308932154228E-3</v>
      </c>
      <c r="AL63" s="65">
        <f t="shared" si="5"/>
        <v>6.7754469743387512E-3</v>
      </c>
      <c r="AM63" s="65">
        <f t="shared" si="6"/>
        <v>3.5144768340988801E-3</v>
      </c>
      <c r="AN63" s="66"/>
      <c r="AO63" s="65">
        <f t="shared" si="7"/>
        <v>1.6938770607206645E-2</v>
      </c>
      <c r="AP63" s="65">
        <f t="shared" si="8"/>
        <v>8.8946374919823632E-3</v>
      </c>
      <c r="AQ63" s="65">
        <f t="shared" si="9"/>
        <v>5.1449619042188161E-3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1.3419145593640106E-2</v>
      </c>
      <c r="D64" s="52">
        <f>VLOOKUP($B64,Shock_dev!$A$1:$CI$300,MATCH(DATE(D$1,1,1),Shock_dev!$A$1:$CI$1,0),FALSE)</f>
        <v>1.374587316995214E-2</v>
      </c>
      <c r="E64" s="52">
        <f>VLOOKUP($B64,Shock_dev!$A$1:$CI$300,MATCH(DATE(E$1,1,1),Shock_dev!$A$1:$CI$1,0),FALSE)</f>
        <v>1.3745436993898123E-2</v>
      </c>
      <c r="F64" s="52">
        <f>VLOOKUP($B64,Shock_dev!$A$1:$CI$300,MATCH(DATE(F$1,1,1),Shock_dev!$A$1:$CI$1,0),FALSE)</f>
        <v>1.3654070985762193E-2</v>
      </c>
      <c r="G64" s="52">
        <f>VLOOKUP($B64,Shock_dev!$A$1:$CI$300,MATCH(DATE(G$1,1,1),Shock_dev!$A$1:$CI$1,0),FALSE)</f>
        <v>1.7188479957453252E-2</v>
      </c>
      <c r="H64" s="52">
        <f>VLOOKUP($B64,Shock_dev!$A$1:$CI$300,MATCH(DATE(H$1,1,1),Shock_dev!$A$1:$CI$1,0),FALSE)</f>
        <v>1.7100869677666476E-2</v>
      </c>
      <c r="I64" s="52">
        <f>VLOOKUP($B64,Shock_dev!$A$1:$CI$300,MATCH(DATE(I$1,1,1),Shock_dev!$A$1:$CI$1,0),FALSE)</f>
        <v>1.6165894201139328E-2</v>
      </c>
      <c r="J64" s="52">
        <f>VLOOKUP($B64,Shock_dev!$A$1:$CI$300,MATCH(DATE(J$1,1,1),Shock_dev!$A$1:$CI$1,0),FALSE)</f>
        <v>1.5987131969374131E-2</v>
      </c>
      <c r="K64" s="52">
        <f>VLOOKUP($B64,Shock_dev!$A$1:$CI$300,MATCH(DATE(K$1,1,1),Shock_dev!$A$1:$CI$1,0),FALSE)</f>
        <v>1.5356943186567176E-2</v>
      </c>
      <c r="L64" s="52">
        <f>VLOOKUP($B64,Shock_dev!$A$1:$CI$300,MATCH(DATE(L$1,1,1),Shock_dev!$A$1:$CI$1,0),FALSE)</f>
        <v>1.8393953900774525E-2</v>
      </c>
      <c r="M64" s="52">
        <f>VLOOKUP($B64,Shock_dev!$A$1:$CI$300,MATCH(DATE(M$1,1,1),Shock_dev!$A$1:$CI$1,0),FALSE)</f>
        <v>2.0102521780096212E-2</v>
      </c>
      <c r="N64" s="52">
        <f>VLOOKUP($B64,Shock_dev!$A$1:$CI$300,MATCH(DATE(N$1,1,1),Shock_dev!$A$1:$CI$1,0),FALSE)</f>
        <v>1.7758183209108526E-2</v>
      </c>
      <c r="O64" s="52">
        <f>VLOOKUP($B64,Shock_dev!$A$1:$CI$300,MATCH(DATE(O$1,1,1),Shock_dev!$A$1:$CI$1,0),FALSE)</f>
        <v>1.7249365751669368E-2</v>
      </c>
      <c r="P64" s="52">
        <f>VLOOKUP($B64,Shock_dev!$A$1:$CI$300,MATCH(DATE(P$1,1,1),Shock_dev!$A$1:$CI$1,0),FALSE)</f>
        <v>1.6779153768780034E-2</v>
      </c>
      <c r="Q64" s="52">
        <f>VLOOKUP($B64,Shock_dev!$A$1:$CI$300,MATCH(DATE(Q$1,1,1),Shock_dev!$A$1:$CI$1,0),FALSE)</f>
        <v>2.9220059498604883E-2</v>
      </c>
      <c r="R64" s="52">
        <f>VLOOKUP($B64,Shock_dev!$A$1:$CI$300,MATCH(DATE(R$1,1,1),Shock_dev!$A$1:$CI$1,0),FALSE)</f>
        <v>2.890782403842965E-2</v>
      </c>
      <c r="S64" s="52">
        <f>VLOOKUP($B64,Shock_dev!$A$1:$CI$300,MATCH(DATE(S$1,1,1),Shock_dev!$A$1:$CI$1,0),FALSE)</f>
        <v>2.9367575884910315E-2</v>
      </c>
      <c r="T64" s="52">
        <f>VLOOKUP($B64,Shock_dev!$A$1:$CI$300,MATCH(DATE(T$1,1,1),Shock_dev!$A$1:$CI$1,0),FALSE)</f>
        <v>2.8822622640419949E-2</v>
      </c>
      <c r="U64" s="52">
        <f>VLOOKUP($B64,Shock_dev!$A$1:$CI$300,MATCH(DATE(U$1,1,1),Shock_dev!$A$1:$CI$1,0),FALSE)</f>
        <v>2.8269785148448402E-2</v>
      </c>
      <c r="V64" s="52">
        <f>VLOOKUP($B64,Shock_dev!$A$1:$CI$300,MATCH(DATE(V$1,1,1),Shock_dev!$A$1:$CI$1,0),FALSE)</f>
        <v>1.0936417439363844E-2</v>
      </c>
      <c r="W64" s="52">
        <f>VLOOKUP($B64,Shock_dev!$A$1:$CI$300,MATCH(DATE(W$1,1,1),Shock_dev!$A$1:$CI$1,0),FALSE)</f>
        <v>1.0228026999371373E-2</v>
      </c>
      <c r="X64" s="52">
        <f>VLOOKUP($B64,Shock_dev!$A$1:$CI$300,MATCH(DATE(X$1,1,1),Shock_dev!$A$1:$CI$1,0),FALSE)</f>
        <v>1.0837450018268786E-2</v>
      </c>
      <c r="Y64" s="52">
        <f>VLOOKUP($B64,Shock_dev!$A$1:$CI$300,MATCH(DATE(Y$1,1,1),Shock_dev!$A$1:$CI$1,0),FALSE)</f>
        <v>1.0535432837595877E-2</v>
      </c>
      <c r="Z64" s="52">
        <f>VLOOKUP($B64,Shock_dev!$A$1:$CI$300,MATCH(DATE(Z$1,1,1),Shock_dev!$A$1:$CI$1,0),FALSE)</f>
        <v>1.6125393523108614E-2</v>
      </c>
      <c r="AA64" s="52">
        <f>VLOOKUP($B64,Shock_dev!$A$1:$CI$300,MATCH(DATE(AA$1,1,1),Shock_dev!$A$1:$CI$1,0),FALSE)</f>
        <v>1.5907114389579102E-2</v>
      </c>
      <c r="AB64" s="52">
        <f>VLOOKUP($B64,Shock_dev!$A$1:$CI$300,MATCH(DATE(AB$1,1,1),Shock_dev!$A$1:$CI$1,0),FALSE)</f>
        <v>1.5574970638062671E-2</v>
      </c>
      <c r="AC64" s="52">
        <f>VLOOKUP($B64,Shock_dev!$A$1:$CI$300,MATCH(DATE(AC$1,1,1),Shock_dev!$A$1:$CI$1,0),FALSE)</f>
        <v>1.5231369752936545E-2</v>
      </c>
      <c r="AD64" s="52">
        <f>VLOOKUP($B64,Shock_dev!$A$1:$CI$300,MATCH(DATE(AD$1,1,1),Shock_dev!$A$1:$CI$1,0),FALSE)</f>
        <v>1.4891424630304644E-2</v>
      </c>
      <c r="AE64" s="52">
        <f>VLOOKUP($B64,Shock_dev!$A$1:$CI$300,MATCH(DATE(AE$1,1,1),Shock_dev!$A$1:$CI$1,0),FALSE)</f>
        <v>1.4555165185329431E-2</v>
      </c>
      <c r="AF64" s="52">
        <f>VLOOKUP($B64,Shock_dev!$A$1:$CI$300,MATCH(DATE(AF$1,1,1),Shock_dev!$A$1:$CI$1,0),FALSE)</f>
        <v>1.4227213415677245E-2</v>
      </c>
      <c r="AG64" s="52"/>
      <c r="AH64" s="65">
        <f t="shared" si="1"/>
        <v>1.4350601340141161E-2</v>
      </c>
      <c r="AI64" s="65">
        <f t="shared" si="2"/>
        <v>1.6600958587104329E-2</v>
      </c>
      <c r="AJ64" s="65">
        <f t="shared" si="3"/>
        <v>2.0221856801651804E-2</v>
      </c>
      <c r="AK64" s="65">
        <f t="shared" si="4"/>
        <v>2.5260845030314432E-2</v>
      </c>
      <c r="AL64" s="65">
        <f t="shared" si="5"/>
        <v>1.272668355358475E-2</v>
      </c>
      <c r="AM64" s="65">
        <f t="shared" si="6"/>
        <v>1.4896028724462107E-2</v>
      </c>
      <c r="AN64" s="66"/>
      <c r="AO64" s="65">
        <f t="shared" si="7"/>
        <v>1.5475779963622746E-2</v>
      </c>
      <c r="AP64" s="65">
        <f t="shared" si="8"/>
        <v>2.2741350915983116E-2</v>
      </c>
      <c r="AQ64" s="65">
        <f t="shared" si="9"/>
        <v>1.3811356139023429E-2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4.8393030631417962E-4</v>
      </c>
      <c r="D65" s="52">
        <f>VLOOKUP($B65,Shock_dev!$A$1:$CI$300,MATCH(DATE(D$1,1,1),Shock_dev!$A$1:$CI$1,0),FALSE)</f>
        <v>5.5445093976018293E-4</v>
      </c>
      <c r="E65" s="52">
        <f>VLOOKUP($B65,Shock_dev!$A$1:$CI$300,MATCH(DATE(E$1,1,1),Shock_dev!$A$1:$CI$1,0),FALSE)</f>
        <v>5.8617585909058966E-4</v>
      </c>
      <c r="F65" s="52">
        <f>VLOOKUP($B65,Shock_dev!$A$1:$CI$300,MATCH(DATE(F$1,1,1),Shock_dev!$A$1:$CI$1,0),FALSE)</f>
        <v>5.9876471828279631E-4</v>
      </c>
      <c r="G65" s="52">
        <f>VLOOKUP($B65,Shock_dev!$A$1:$CI$300,MATCH(DATE(G$1,1,1),Shock_dev!$A$1:$CI$1,0),FALSE)</f>
        <v>6.0539481723074432E-4</v>
      </c>
      <c r="H65" s="52">
        <f>VLOOKUP($B65,Shock_dev!$A$1:$CI$300,MATCH(DATE(H$1,1,1),Shock_dev!$A$1:$CI$1,0),FALSE)</f>
        <v>6.096649085735829E-4</v>
      </c>
      <c r="I65" s="52">
        <f>VLOOKUP($B65,Shock_dev!$A$1:$CI$300,MATCH(DATE(I$1,1,1),Shock_dev!$A$1:$CI$1,0),FALSE)</f>
        <v>6.0401782103145678E-4</v>
      </c>
      <c r="J65" s="52">
        <f>VLOOKUP($B65,Shock_dev!$A$1:$CI$300,MATCH(DATE(J$1,1,1),Shock_dev!$A$1:$CI$1,0),FALSE)</f>
        <v>6.0492820783442374E-4</v>
      </c>
      <c r="K65" s="52">
        <f>VLOOKUP($B65,Shock_dev!$A$1:$CI$300,MATCH(DATE(K$1,1,1),Shock_dev!$A$1:$CI$1,0),FALSE)</f>
        <v>6.0881459111935296E-4</v>
      </c>
      <c r="L65" s="52">
        <f>VLOOKUP($B65,Shock_dev!$A$1:$CI$300,MATCH(DATE(L$1,1,1),Shock_dev!$A$1:$CI$1,0),FALSE)</f>
        <v>6.0199272258726398E-4</v>
      </c>
      <c r="M65" s="52">
        <f>VLOOKUP($B65,Shock_dev!$A$1:$CI$300,MATCH(DATE(M$1,1,1),Shock_dev!$A$1:$CI$1,0),FALSE)</f>
        <v>5.8793688055630924E-4</v>
      </c>
      <c r="N65" s="52">
        <f>VLOOKUP($B65,Shock_dev!$A$1:$CI$300,MATCH(DATE(N$1,1,1),Shock_dev!$A$1:$CI$1,0),FALSE)</f>
        <v>5.7983299443848594E-4</v>
      </c>
      <c r="O65" s="52">
        <f>VLOOKUP($B65,Shock_dev!$A$1:$CI$300,MATCH(DATE(O$1,1,1),Shock_dev!$A$1:$CI$1,0),FALSE)</f>
        <v>5.7227233185952139E-4</v>
      </c>
      <c r="P65" s="52">
        <f>VLOOKUP($B65,Shock_dev!$A$1:$CI$300,MATCH(DATE(P$1,1,1),Shock_dev!$A$1:$CI$1,0),FALSE)</f>
        <v>5.6385644466369015E-4</v>
      </c>
      <c r="Q65" s="52">
        <f>VLOOKUP($B65,Shock_dev!$A$1:$CI$300,MATCH(DATE(Q$1,1,1),Shock_dev!$A$1:$CI$1,0),FALSE)</f>
        <v>5.5651800162308837E-4</v>
      </c>
      <c r="R65" s="52">
        <f>VLOOKUP($B65,Shock_dev!$A$1:$CI$300,MATCH(DATE(R$1,1,1),Shock_dev!$A$1:$CI$1,0),FALSE)</f>
        <v>5.4451787518672258E-4</v>
      </c>
      <c r="S65" s="52">
        <f>VLOOKUP($B65,Shock_dev!$A$1:$CI$300,MATCH(DATE(S$1,1,1),Shock_dev!$A$1:$CI$1,0),FALSE)</f>
        <v>5.4280869830274829E-4</v>
      </c>
      <c r="T65" s="52">
        <f>VLOOKUP($B65,Shock_dev!$A$1:$CI$300,MATCH(DATE(T$1,1,1),Shock_dev!$A$1:$CI$1,0),FALSE)</f>
        <v>5.4259047903061142E-4</v>
      </c>
      <c r="U65" s="52">
        <f>VLOOKUP($B65,Shock_dev!$A$1:$CI$300,MATCH(DATE(U$1,1,1),Shock_dev!$A$1:$CI$1,0),FALSE)</f>
        <v>5.4481896965896041E-4</v>
      </c>
      <c r="V65" s="52">
        <f>VLOOKUP($B65,Shock_dev!$A$1:$CI$300,MATCH(DATE(V$1,1,1),Shock_dev!$A$1:$CI$1,0),FALSE)</f>
        <v>5.3801085589889343E-4</v>
      </c>
      <c r="W65" s="52">
        <f>VLOOKUP($B65,Shock_dev!$A$1:$CI$300,MATCH(DATE(W$1,1,1),Shock_dev!$A$1:$CI$1,0),FALSE)</f>
        <v>5.3251096405345548E-4</v>
      </c>
      <c r="X65" s="52">
        <f>VLOOKUP($B65,Shock_dev!$A$1:$CI$300,MATCH(DATE(X$1,1,1),Shock_dev!$A$1:$CI$1,0),FALSE)</f>
        <v>5.3301767411234049E-4</v>
      </c>
      <c r="Y65" s="52">
        <f>VLOOKUP($B65,Shock_dev!$A$1:$CI$300,MATCH(DATE(Y$1,1,1),Shock_dev!$A$1:$CI$1,0),FALSE)</f>
        <v>5.3754970947121259E-4</v>
      </c>
      <c r="Z65" s="52">
        <f>VLOOKUP($B65,Shock_dev!$A$1:$CI$300,MATCH(DATE(Z$1,1,1),Shock_dev!$A$1:$CI$1,0),FALSE)</f>
        <v>5.5016946444148645E-4</v>
      </c>
      <c r="AA65" s="52">
        <f>VLOOKUP($B65,Shock_dev!$A$1:$CI$300,MATCH(DATE(AA$1,1,1),Shock_dev!$A$1:$CI$1,0),FALSE)</f>
        <v>5.5938712268251709E-4</v>
      </c>
      <c r="AB65" s="52">
        <f>VLOOKUP($B65,Shock_dev!$A$1:$CI$300,MATCH(DATE(AB$1,1,1),Shock_dev!$A$1:$CI$1,0),FALSE)</f>
        <v>5.6765404731290707E-4</v>
      </c>
      <c r="AC65" s="52">
        <f>VLOOKUP($B65,Shock_dev!$A$1:$CI$300,MATCH(DATE(AC$1,1,1),Shock_dev!$A$1:$CI$1,0),FALSE)</f>
        <v>5.7561167655890294E-4</v>
      </c>
      <c r="AD65" s="52">
        <f>VLOOKUP($B65,Shock_dev!$A$1:$CI$300,MATCH(DATE(AD$1,1,1),Shock_dev!$A$1:$CI$1,0),FALSE)</f>
        <v>5.8001054733196821E-4</v>
      </c>
      <c r="AE65" s="52">
        <f>VLOOKUP($B65,Shock_dev!$A$1:$CI$300,MATCH(DATE(AE$1,1,1),Shock_dev!$A$1:$CI$1,0),FALSE)</f>
        <v>5.8517079238618844E-4</v>
      </c>
      <c r="AF65" s="52">
        <f>VLOOKUP($B65,Shock_dev!$A$1:$CI$300,MATCH(DATE(AF$1,1,1),Shock_dev!$A$1:$CI$1,0),FALSE)</f>
        <v>5.8954745232904493E-4</v>
      </c>
      <c r="AG65" s="52"/>
      <c r="AH65" s="65">
        <f t="shared" si="1"/>
        <v>5.6574332813569858E-4</v>
      </c>
      <c r="AI65" s="65">
        <f t="shared" si="2"/>
        <v>6.0588365022921605E-4</v>
      </c>
      <c r="AJ65" s="65">
        <f t="shared" si="3"/>
        <v>5.7208333062821906E-4</v>
      </c>
      <c r="AK65" s="65">
        <f t="shared" si="4"/>
        <v>5.4254937561558727E-4</v>
      </c>
      <c r="AL65" s="65">
        <f t="shared" si="5"/>
        <v>5.4252698695220246E-4</v>
      </c>
      <c r="AM65" s="65">
        <f t="shared" si="6"/>
        <v>5.7959890318380234E-4</v>
      </c>
      <c r="AN65" s="66"/>
      <c r="AO65" s="65">
        <f t="shared" si="7"/>
        <v>5.8581348918245726E-4</v>
      </c>
      <c r="AP65" s="65">
        <f t="shared" si="8"/>
        <v>5.5731635312190322E-4</v>
      </c>
      <c r="AQ65" s="65">
        <f t="shared" si="9"/>
        <v>5.6106294506800235E-4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3.6541833346313529E-2</v>
      </c>
      <c r="D66" s="52">
        <f>VLOOKUP($B66,Shock_dev!$A$1:$CI$300,MATCH(DATE(D$1,1,1),Shock_dev!$A$1:$CI$1,0),FALSE)</f>
        <v>3.7794146100146454E-2</v>
      </c>
      <c r="E66" s="52">
        <f>VLOOKUP($B66,Shock_dev!$A$1:$CI$300,MATCH(DATE(E$1,1,1),Shock_dev!$A$1:$CI$1,0),FALSE)</f>
        <v>3.797434297111929E-2</v>
      </c>
      <c r="F66" s="52">
        <f>VLOOKUP($B66,Shock_dev!$A$1:$CI$300,MATCH(DATE(F$1,1,1),Shock_dev!$A$1:$CI$1,0),FALSE)</f>
        <v>3.8180263498495466E-2</v>
      </c>
      <c r="G66" s="52">
        <f>VLOOKUP($B66,Shock_dev!$A$1:$CI$300,MATCH(DATE(G$1,1,1),Shock_dev!$A$1:$CI$1,0),FALSE)</f>
        <v>3.3420870511797214E-2</v>
      </c>
      <c r="H66" s="52">
        <f>VLOOKUP($B66,Shock_dev!$A$1:$CI$300,MATCH(DATE(H$1,1,1),Shock_dev!$A$1:$CI$1,0),FALSE)</f>
        <v>3.3631328017799521E-2</v>
      </c>
      <c r="I66" s="52">
        <f>VLOOKUP($B66,Shock_dev!$A$1:$CI$300,MATCH(DATE(I$1,1,1),Shock_dev!$A$1:$CI$1,0),FALSE)</f>
        <v>3.377087708587747E-2</v>
      </c>
      <c r="J66" s="52">
        <f>VLOOKUP($B66,Shock_dev!$A$1:$CI$300,MATCH(DATE(J$1,1,1),Shock_dev!$A$1:$CI$1,0),FALSE)</f>
        <v>3.3674843778674003E-2</v>
      </c>
      <c r="K66" s="52">
        <f>VLOOKUP($B66,Shock_dev!$A$1:$CI$300,MATCH(DATE(K$1,1,1),Shock_dev!$A$1:$CI$1,0),FALSE)</f>
        <v>3.3494387447592172E-2</v>
      </c>
      <c r="L66" s="52">
        <f>VLOOKUP($B66,Shock_dev!$A$1:$CI$300,MATCH(DATE(L$1,1,1),Shock_dev!$A$1:$CI$1,0),FALSE)</f>
        <v>2.6414572886741421E-2</v>
      </c>
      <c r="M66" s="52">
        <f>VLOOKUP($B66,Shock_dev!$A$1:$CI$300,MATCH(DATE(M$1,1,1),Shock_dev!$A$1:$CI$1,0),FALSE)</f>
        <v>1.8852728581887215E-2</v>
      </c>
      <c r="N66" s="52">
        <f>VLOOKUP($B66,Shock_dev!$A$1:$CI$300,MATCH(DATE(N$1,1,1),Shock_dev!$A$1:$CI$1,0),FALSE)</f>
        <v>1.8387007306005308E-2</v>
      </c>
      <c r="O66" s="52">
        <f>VLOOKUP($B66,Shock_dev!$A$1:$CI$300,MATCH(DATE(O$1,1,1),Shock_dev!$A$1:$CI$1,0),FALSE)</f>
        <v>1.8189507489217879E-2</v>
      </c>
      <c r="P66" s="52">
        <f>VLOOKUP($B66,Shock_dev!$A$1:$CI$300,MATCH(DATE(P$1,1,1),Shock_dev!$A$1:$CI$1,0),FALSE)</f>
        <v>1.8275725331016349E-2</v>
      </c>
      <c r="Q66" s="52">
        <f>VLOOKUP($B66,Shock_dev!$A$1:$CI$300,MATCH(DATE(Q$1,1,1),Shock_dev!$A$1:$CI$1,0),FALSE)</f>
        <v>1.4630610803921053E-2</v>
      </c>
      <c r="R66" s="52">
        <f>VLOOKUP($B66,Shock_dev!$A$1:$CI$300,MATCH(DATE(R$1,1,1),Shock_dev!$A$1:$CI$1,0),FALSE)</f>
        <v>1.4709539378146824E-2</v>
      </c>
      <c r="S66" s="52">
        <f>VLOOKUP($B66,Shock_dev!$A$1:$CI$300,MATCH(DATE(S$1,1,1),Shock_dev!$A$1:$CI$1,0),FALSE)</f>
        <v>1.5063885784255764E-2</v>
      </c>
      <c r="T66" s="52">
        <f>VLOOKUP($B66,Shock_dev!$A$1:$CI$300,MATCH(DATE(T$1,1,1),Shock_dev!$A$1:$CI$1,0),FALSE)</f>
        <v>1.5048146520147632E-2</v>
      </c>
      <c r="U66" s="52">
        <f>VLOOKUP($B66,Shock_dev!$A$1:$CI$300,MATCH(DATE(U$1,1,1),Shock_dev!$A$1:$CI$1,0),FALSE)</f>
        <v>1.4947163839493469E-2</v>
      </c>
      <c r="V66" s="52">
        <f>VLOOKUP($B66,Shock_dev!$A$1:$CI$300,MATCH(DATE(V$1,1,1),Shock_dev!$A$1:$CI$1,0),FALSE)</f>
        <v>1.2429481553798746E-2</v>
      </c>
      <c r="W66" s="52">
        <f>VLOOKUP($B66,Shock_dev!$A$1:$CI$300,MATCH(DATE(W$1,1,1),Shock_dev!$A$1:$CI$1,0),FALSE)</f>
        <v>1.2777401807138117E-2</v>
      </c>
      <c r="X66" s="52">
        <f>VLOOKUP($B66,Shock_dev!$A$1:$CI$300,MATCH(DATE(X$1,1,1),Shock_dev!$A$1:$CI$1,0),FALSE)</f>
        <v>1.2613590701870044E-2</v>
      </c>
      <c r="Y66" s="52">
        <f>VLOOKUP($B66,Shock_dev!$A$1:$CI$300,MATCH(DATE(Y$1,1,1),Shock_dev!$A$1:$CI$1,0),FALSE)</f>
        <v>1.245364089884479E-2</v>
      </c>
      <c r="Z66" s="52">
        <f>VLOOKUP($B66,Shock_dev!$A$1:$CI$300,MATCH(DATE(Z$1,1,1),Shock_dev!$A$1:$CI$1,0),FALSE)</f>
        <v>3.3986948991368275E-2</v>
      </c>
      <c r="AA66" s="52">
        <f>VLOOKUP($B66,Shock_dev!$A$1:$CI$300,MATCH(DATE(AA$1,1,1),Shock_dev!$A$1:$CI$1,0),FALSE)</f>
        <v>3.3551533658981628E-2</v>
      </c>
      <c r="AB66" s="52">
        <f>VLOOKUP($B66,Shock_dev!$A$1:$CI$300,MATCH(DATE(AB$1,1,1),Shock_dev!$A$1:$CI$1,0),FALSE)</f>
        <v>3.6076824488211437E-2</v>
      </c>
      <c r="AC66" s="52">
        <f>VLOOKUP($B66,Shock_dev!$A$1:$CI$300,MATCH(DATE(AC$1,1,1),Shock_dev!$A$1:$CI$1,0),FALSE)</f>
        <v>3.5844563569922425E-2</v>
      </c>
      <c r="AD66" s="52">
        <f>VLOOKUP($B66,Shock_dev!$A$1:$CI$300,MATCH(DATE(AD$1,1,1),Shock_dev!$A$1:$CI$1,0),FALSE)</f>
        <v>3.5519722567825873E-2</v>
      </c>
      <c r="AE66" s="52">
        <f>VLOOKUP($B66,Shock_dev!$A$1:$CI$300,MATCH(DATE(AE$1,1,1),Shock_dev!$A$1:$CI$1,0),FALSE)</f>
        <v>3.5248573022383871E-2</v>
      </c>
      <c r="AF66" s="52">
        <f>VLOOKUP($B66,Shock_dev!$A$1:$CI$300,MATCH(DATE(AF$1,1,1),Shock_dev!$A$1:$CI$1,0),FALSE)</f>
        <v>3.4910329986859889E-2</v>
      </c>
      <c r="AG66" s="52"/>
      <c r="AH66" s="65">
        <f t="shared" si="1"/>
        <v>3.6782291285574385E-2</v>
      </c>
      <c r="AI66" s="65">
        <f t="shared" si="2"/>
        <v>3.2197201843336923E-2</v>
      </c>
      <c r="AJ66" s="65">
        <f t="shared" si="3"/>
        <v>1.7667115902409561E-2</v>
      </c>
      <c r="AK66" s="65">
        <f t="shared" si="4"/>
        <v>1.4439643415168485E-2</v>
      </c>
      <c r="AL66" s="65">
        <f t="shared" si="5"/>
        <v>2.1076623211640572E-2</v>
      </c>
      <c r="AM66" s="65">
        <f t="shared" si="6"/>
        <v>3.55200027270407E-2</v>
      </c>
      <c r="AN66" s="66"/>
      <c r="AO66" s="65">
        <f t="shared" si="7"/>
        <v>3.4489746564455651E-2</v>
      </c>
      <c r="AP66" s="65">
        <f t="shared" si="8"/>
        <v>1.6053379658789023E-2</v>
      </c>
      <c r="AQ66" s="65">
        <f t="shared" si="9"/>
        <v>2.8298312969340635E-2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6.6963925817291201E-2</v>
      </c>
      <c r="D67" s="52">
        <f>VLOOKUP($B67,Shock_dev!$A$1:$CI$300,MATCH(DATE(D$1,1,1),Shock_dev!$A$1:$CI$1,0),FALSE)</f>
        <v>6.1821588364072949E-2</v>
      </c>
      <c r="E67" s="52">
        <f>VLOOKUP($B67,Shock_dev!$A$1:$CI$300,MATCH(DATE(E$1,1,1),Shock_dev!$A$1:$CI$1,0),FALSE)</f>
        <v>6.3673939222602213E-2</v>
      </c>
      <c r="F67" s="52">
        <f>VLOOKUP($B67,Shock_dev!$A$1:$CI$300,MATCH(DATE(F$1,1,1),Shock_dev!$A$1:$CI$1,0),FALSE)</f>
        <v>6.6002121272913689E-2</v>
      </c>
      <c r="G67" s="52">
        <f>VLOOKUP($B67,Shock_dev!$A$1:$CI$300,MATCH(DATE(G$1,1,1),Shock_dev!$A$1:$CI$1,0),FALSE)</f>
        <v>6.6332966519668676E-2</v>
      </c>
      <c r="H67" s="52">
        <f>VLOOKUP($B67,Shock_dev!$A$1:$CI$300,MATCH(DATE(H$1,1,1),Shock_dev!$A$1:$CI$1,0),FALSE)</f>
        <v>6.9639782448869647E-2</v>
      </c>
      <c r="I67" s="52">
        <f>VLOOKUP($B67,Shock_dev!$A$1:$CI$300,MATCH(DATE(I$1,1,1),Shock_dev!$A$1:$CI$1,0),FALSE)</f>
        <v>6.0364937865295065E-2</v>
      </c>
      <c r="J67" s="52">
        <f>VLOOKUP($B67,Shock_dev!$A$1:$CI$300,MATCH(DATE(J$1,1,1),Shock_dev!$A$1:$CI$1,0),FALSE)</f>
        <v>7.089627847484313E-2</v>
      </c>
      <c r="K67" s="52">
        <f>VLOOKUP($B67,Shock_dev!$A$1:$CI$300,MATCH(DATE(K$1,1,1),Shock_dev!$A$1:$CI$1,0),FALSE)</f>
        <v>7.7163758395159598E-2</v>
      </c>
      <c r="L67" s="52">
        <f>VLOOKUP($B67,Shock_dev!$A$1:$CI$300,MATCH(DATE(L$1,1,1),Shock_dev!$A$1:$CI$1,0),FALSE)</f>
        <v>6.8501109383892492E-2</v>
      </c>
      <c r="M67" s="52">
        <f>VLOOKUP($B67,Shock_dev!$A$1:$CI$300,MATCH(DATE(M$1,1,1),Shock_dev!$A$1:$CI$1,0),FALSE)</f>
        <v>7.2787632974457089E-2</v>
      </c>
      <c r="N67" s="52">
        <f>VLOOKUP($B67,Shock_dev!$A$1:$CI$300,MATCH(DATE(N$1,1,1),Shock_dev!$A$1:$CI$1,0),FALSE)</f>
        <v>7.8618909051702573E-2</v>
      </c>
      <c r="O67" s="52">
        <f>VLOOKUP($B67,Shock_dev!$A$1:$CI$300,MATCH(DATE(O$1,1,1),Shock_dev!$A$1:$CI$1,0),FALSE)</f>
        <v>6.5664046428349818E-2</v>
      </c>
      <c r="P67" s="52">
        <f>VLOOKUP($B67,Shock_dev!$A$1:$CI$300,MATCH(DATE(P$1,1,1),Shock_dev!$A$1:$CI$1,0),FALSE)</f>
        <v>5.2710401589414334E-2</v>
      </c>
      <c r="Q67" s="52">
        <f>VLOOKUP($B67,Shock_dev!$A$1:$CI$300,MATCH(DATE(Q$1,1,1),Shock_dev!$A$1:$CI$1,0),FALSE)</f>
        <v>4.4870342500899184E-2</v>
      </c>
      <c r="R67" s="52">
        <f>VLOOKUP($B67,Shock_dev!$A$1:$CI$300,MATCH(DATE(R$1,1,1),Shock_dev!$A$1:$CI$1,0),FALSE)</f>
        <v>3.0188865259413226E-2</v>
      </c>
      <c r="S67" s="52">
        <f>VLOOKUP($B67,Shock_dev!$A$1:$CI$300,MATCH(DATE(S$1,1,1),Shock_dev!$A$1:$CI$1,0),FALSE)</f>
        <v>3.2737077245105564E-2</v>
      </c>
      <c r="T67" s="52">
        <f>VLOOKUP($B67,Shock_dev!$A$1:$CI$300,MATCH(DATE(T$1,1,1),Shock_dev!$A$1:$CI$1,0),FALSE)</f>
        <v>2.7738922769830344E-2</v>
      </c>
      <c r="U67" s="52">
        <f>VLOOKUP($B67,Shock_dev!$A$1:$CI$300,MATCH(DATE(U$1,1,1),Shock_dev!$A$1:$CI$1,0),FALSE)</f>
        <v>2.4993977076364676E-2</v>
      </c>
      <c r="V67" s="52">
        <f>VLOOKUP($B67,Shock_dev!$A$1:$CI$300,MATCH(DATE(V$1,1,1),Shock_dev!$A$1:$CI$1,0),FALSE)</f>
        <v>2.3428518794549883E-2</v>
      </c>
      <c r="W67" s="52">
        <f>VLOOKUP($B67,Shock_dev!$A$1:$CI$300,MATCH(DATE(W$1,1,1),Shock_dev!$A$1:$CI$1,0),FALSE)</f>
        <v>2.362805749823127E-2</v>
      </c>
      <c r="X67" s="52">
        <f>VLOOKUP($B67,Shock_dev!$A$1:$CI$300,MATCH(DATE(X$1,1,1),Shock_dev!$A$1:$CI$1,0),FALSE)</f>
        <v>2.0698126071951092E-2</v>
      </c>
      <c r="Y67" s="52">
        <f>VLOOKUP($B67,Shock_dev!$A$1:$CI$300,MATCH(DATE(Y$1,1,1),Shock_dev!$A$1:$CI$1,0),FALSE)</f>
        <v>2.0367658325850486E-2</v>
      </c>
      <c r="Z67" s="52">
        <f>VLOOKUP($B67,Shock_dev!$A$1:$CI$300,MATCH(DATE(Z$1,1,1),Shock_dev!$A$1:$CI$1,0),FALSE)</f>
        <v>2.0102738407992954E-2</v>
      </c>
      <c r="AA67" s="52">
        <f>VLOOKUP($B67,Shock_dev!$A$1:$CI$300,MATCH(DATE(AA$1,1,1),Shock_dev!$A$1:$CI$1,0),FALSE)</f>
        <v>1.7310060669589563E-2</v>
      </c>
      <c r="AB67" s="52">
        <f>VLOOKUP($B67,Shock_dev!$A$1:$CI$300,MATCH(DATE(AB$1,1,1),Shock_dev!$A$1:$CI$1,0),FALSE)</f>
        <v>1.7031028155021565E-2</v>
      </c>
      <c r="AC67" s="52">
        <f>VLOOKUP($B67,Shock_dev!$A$1:$CI$300,MATCH(DATE(AC$1,1,1),Shock_dev!$A$1:$CI$1,0),FALSE)</f>
        <v>1.6810741827248361E-2</v>
      </c>
      <c r="AD67" s="52">
        <f>VLOOKUP($B67,Shock_dev!$A$1:$CI$300,MATCH(DATE(AD$1,1,1),Shock_dev!$A$1:$CI$1,0),FALSE)</f>
        <v>1.6604457106831748E-2</v>
      </c>
      <c r="AE67" s="52">
        <f>VLOOKUP($B67,Shock_dev!$A$1:$CI$300,MATCH(DATE(AE$1,1,1),Shock_dev!$A$1:$CI$1,0),FALSE)</f>
        <v>1.6470046163351352E-2</v>
      </c>
      <c r="AF67" s="52">
        <f>VLOOKUP($B67,Shock_dev!$A$1:$CI$300,MATCH(DATE(AF$1,1,1),Shock_dev!$A$1:$CI$1,0),FALSE)</f>
        <v>1.6275770015548873E-2</v>
      </c>
      <c r="AG67" s="52"/>
      <c r="AH67" s="65">
        <f t="shared" si="1"/>
        <v>6.4958908239309748E-2</v>
      </c>
      <c r="AI67" s="65">
        <f t="shared" si="2"/>
        <v>6.9313173313611989E-2</v>
      </c>
      <c r="AJ67" s="65">
        <f t="shared" si="3"/>
        <v>6.2930266508964591E-2</v>
      </c>
      <c r="AK67" s="65">
        <f t="shared" si="4"/>
        <v>2.7817472229052741E-2</v>
      </c>
      <c r="AL67" s="65">
        <f t="shared" si="5"/>
        <v>2.0421328194723073E-2</v>
      </c>
      <c r="AM67" s="65">
        <f t="shared" si="6"/>
        <v>1.6638408653600383E-2</v>
      </c>
      <c r="AN67" s="66"/>
      <c r="AO67" s="65">
        <f t="shared" si="7"/>
        <v>6.7136040776460876E-2</v>
      </c>
      <c r="AP67" s="65">
        <f t="shared" si="8"/>
        <v>4.5373869369008668E-2</v>
      </c>
      <c r="AQ67" s="65">
        <f t="shared" si="9"/>
        <v>1.8529868424161728E-2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0.12636288966268197</v>
      </c>
      <c r="D68" s="52">
        <f>VLOOKUP($B68,Shock_dev!$A$1:$CI$300,MATCH(DATE(D$1,1,1),Shock_dev!$A$1:$CI$1,0),FALSE)</f>
        <v>0.12192546315107865</v>
      </c>
      <c r="E68" s="52">
        <f>VLOOKUP($B68,Shock_dev!$A$1:$CI$300,MATCH(DATE(E$1,1,1),Shock_dev!$A$1:$CI$1,0),FALSE)</f>
        <v>0.12352178937736721</v>
      </c>
      <c r="F68" s="52">
        <f>VLOOKUP($B68,Shock_dev!$A$1:$CI$300,MATCH(DATE(F$1,1,1),Shock_dev!$A$1:$CI$1,0),FALSE)</f>
        <v>0.1253084865706898</v>
      </c>
      <c r="G68" s="52">
        <f>VLOOKUP($B68,Shock_dev!$A$1:$CI$300,MATCH(DATE(G$1,1,1),Shock_dev!$A$1:$CI$1,0),FALSE)</f>
        <v>0.12999756266043891</v>
      </c>
      <c r="H68" s="52">
        <f>VLOOKUP($B68,Shock_dev!$A$1:$CI$300,MATCH(DATE(H$1,1,1),Shock_dev!$A$1:$CI$1,0),FALSE)</f>
        <v>0.13334282543072629</v>
      </c>
      <c r="I68" s="52">
        <f>VLOOKUP($B68,Shock_dev!$A$1:$CI$300,MATCH(DATE(I$1,1,1),Shock_dev!$A$1:$CI$1,0),FALSE)</f>
        <v>0.12279224921819419</v>
      </c>
      <c r="J68" s="52">
        <f>VLOOKUP($B68,Shock_dev!$A$1:$CI$300,MATCH(DATE(J$1,1,1),Shock_dev!$A$1:$CI$1,0),FALSE)</f>
        <v>0.132569266620326</v>
      </c>
      <c r="K68" s="52">
        <f>VLOOKUP($B68,Shock_dev!$A$1:$CI$300,MATCH(DATE(K$1,1,1),Shock_dev!$A$1:$CI$1,0),FALSE)</f>
        <v>0.13710949758939761</v>
      </c>
      <c r="L68" s="52">
        <f>VLOOKUP($B68,Shock_dev!$A$1:$CI$300,MATCH(DATE(L$1,1,1),Shock_dev!$A$1:$CI$1,0),FALSE)</f>
        <v>0.12228422093359025</v>
      </c>
      <c r="M68" s="52">
        <f>VLOOKUP($B68,Shock_dev!$A$1:$CI$300,MATCH(DATE(M$1,1,1),Shock_dev!$A$1:$CI$1,0),FALSE)</f>
        <v>0.11131495016393531</v>
      </c>
      <c r="N68" s="52">
        <f>VLOOKUP($B68,Shock_dev!$A$1:$CI$300,MATCH(DATE(N$1,1,1),Shock_dev!$A$1:$CI$1,0),FALSE)</f>
        <v>0.11478271144107818</v>
      </c>
      <c r="O68" s="52">
        <f>VLOOKUP($B68,Shock_dev!$A$1:$CI$300,MATCH(DATE(O$1,1,1),Shock_dev!$A$1:$CI$1,0),FALSE)</f>
        <v>0.10106876972996985</v>
      </c>
      <c r="P68" s="52">
        <f>VLOOKUP($B68,Shock_dev!$A$1:$CI$300,MATCH(DATE(P$1,1,1),Shock_dev!$A$1:$CI$1,0),FALSE)</f>
        <v>8.7445226724156902E-2</v>
      </c>
      <c r="Q68" s="52">
        <f>VLOOKUP($B68,Shock_dev!$A$1:$CI$300,MATCH(DATE(Q$1,1,1),Shock_dev!$A$1:$CI$1,0),FALSE)</f>
        <v>7.8985826727254224E-2</v>
      </c>
      <c r="R68" s="52">
        <f>VLOOKUP($B68,Shock_dev!$A$1:$CI$300,MATCH(DATE(R$1,1,1),Shock_dev!$A$1:$CI$1,0),FALSE)</f>
        <v>6.0485603377645275E-2</v>
      </c>
      <c r="S68" s="52">
        <f>VLOOKUP($B68,Shock_dev!$A$1:$CI$300,MATCH(DATE(S$1,1,1),Shock_dev!$A$1:$CI$1,0),FALSE)</f>
        <v>6.3012694132203478E-2</v>
      </c>
      <c r="T68" s="52">
        <f>VLOOKUP($B68,Shock_dev!$A$1:$CI$300,MATCH(DATE(T$1,1,1),Shock_dev!$A$1:$CI$1,0),FALSE)</f>
        <v>5.7452376758952636E-2</v>
      </c>
      <c r="U68" s="52">
        <f>VLOOKUP($B68,Shock_dev!$A$1:$CI$300,MATCH(DATE(U$1,1,1),Shock_dev!$A$1:$CI$1,0),FALSE)</f>
        <v>5.4178224380855948E-2</v>
      </c>
      <c r="V68" s="52">
        <f>VLOOKUP($B68,Shock_dev!$A$1:$CI$300,MATCH(DATE(V$1,1,1),Shock_dev!$A$1:$CI$1,0),FALSE)</f>
        <v>3.7942167841977556E-2</v>
      </c>
      <c r="W68" s="52">
        <f>VLOOKUP($B68,Shock_dev!$A$1:$CI$300,MATCH(DATE(W$1,1,1),Shock_dev!$A$1:$CI$1,0),FALSE)</f>
        <v>3.4957643265862849E-2</v>
      </c>
      <c r="X68" s="52">
        <f>VLOOKUP($B68,Shock_dev!$A$1:$CI$300,MATCH(DATE(X$1,1,1),Shock_dev!$A$1:$CI$1,0),FALSE)</f>
        <v>3.2281258524878183E-2</v>
      </c>
      <c r="Y68" s="52">
        <f>VLOOKUP($B68,Shock_dev!$A$1:$CI$300,MATCH(DATE(Y$1,1,1),Shock_dev!$A$1:$CI$1,0),FALSE)</f>
        <v>3.1709521994881064E-2</v>
      </c>
      <c r="Z68" s="52">
        <f>VLOOKUP($B68,Shock_dev!$A$1:$CI$300,MATCH(DATE(Z$1,1,1),Shock_dev!$A$1:$CI$1,0),FALSE)</f>
        <v>3.4279224564615247E-2</v>
      </c>
      <c r="AA68" s="52">
        <f>VLOOKUP($B68,Shock_dev!$A$1:$CI$300,MATCH(DATE(AA$1,1,1),Shock_dev!$A$1:$CI$1,0),FALSE)</f>
        <v>3.1370924990383069E-2</v>
      </c>
      <c r="AB68" s="52">
        <f>VLOOKUP($B68,Shock_dev!$A$1:$CI$300,MATCH(DATE(AB$1,1,1),Shock_dev!$A$1:$CI$1,0),FALSE)</f>
        <v>3.0918559574521911E-2</v>
      </c>
      <c r="AC68" s="52">
        <f>VLOOKUP($B68,Shock_dev!$A$1:$CI$300,MATCH(DATE(AC$1,1,1),Shock_dev!$A$1:$CI$1,0),FALSE)</f>
        <v>3.0524021407144226E-2</v>
      </c>
      <c r="AD68" s="52">
        <f>VLOOKUP($B68,Shock_dev!$A$1:$CI$300,MATCH(DATE(AD$1,1,1),Shock_dev!$A$1:$CI$1,0),FALSE)</f>
        <v>3.0150784203174973E-2</v>
      </c>
      <c r="AE68" s="52">
        <f>VLOOKUP($B68,Shock_dev!$A$1:$CI$300,MATCH(DATE(AE$1,1,1),Shock_dev!$A$1:$CI$1,0),FALSE)</f>
        <v>2.9861151594171208E-2</v>
      </c>
      <c r="AF68" s="52">
        <f>VLOOKUP($B68,Shock_dev!$A$1:$CI$300,MATCH(DATE(AF$1,1,1),Shock_dev!$A$1:$CI$1,0),FALSE)</f>
        <v>2.9518484300029259E-2</v>
      </c>
      <c r="AG68" s="52"/>
      <c r="AH68" s="65">
        <f t="shared" si="1"/>
        <v>0.12542323828445132</v>
      </c>
      <c r="AI68" s="65">
        <f t="shared" si="2"/>
        <v>0.12961961195844687</v>
      </c>
      <c r="AJ68" s="65">
        <f t="shared" si="3"/>
        <v>9.8719496957278899E-2</v>
      </c>
      <c r="AK68" s="65">
        <f t="shared" si="4"/>
        <v>5.4614213298326983E-2</v>
      </c>
      <c r="AL68" s="65">
        <f t="shared" si="5"/>
        <v>3.2919714668124087E-2</v>
      </c>
      <c r="AM68" s="65">
        <f t="shared" si="6"/>
        <v>3.0194600215808314E-2</v>
      </c>
      <c r="AN68" s="66"/>
      <c r="AO68" s="65">
        <f t="shared" si="7"/>
        <v>0.12752142512144909</v>
      </c>
      <c r="AP68" s="65">
        <f t="shared" si="8"/>
        <v>7.6666855127802941E-2</v>
      </c>
      <c r="AQ68" s="65">
        <f t="shared" si="9"/>
        <v>3.1557157441966202E-2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-3.5253573822978949E-4</v>
      </c>
      <c r="D69" s="52">
        <f>VLOOKUP($B69,Shock_dev!$A$1:$CI$300,MATCH(DATE(D$1,1,1),Shock_dev!$A$1:$CI$1,0),FALSE)</f>
        <v>-3.4059303597846617E-4</v>
      </c>
      <c r="E69" s="52">
        <f>VLOOKUP($B69,Shock_dev!$A$1:$CI$300,MATCH(DATE(E$1,1,1),Shock_dev!$A$1:$CI$1,0),FALSE)</f>
        <v>-3.2728872476270039E-4</v>
      </c>
      <c r="F69" s="52">
        <f>VLOOKUP($B69,Shock_dev!$A$1:$CI$300,MATCH(DATE(F$1,1,1),Shock_dev!$A$1:$CI$1,0),FALSE)</f>
        <v>-3.1718129761760703E-4</v>
      </c>
      <c r="G69" s="52">
        <f>VLOOKUP($B69,Shock_dev!$A$1:$CI$300,MATCH(DATE(G$1,1,1),Shock_dev!$A$1:$CI$1,0),FALSE)</f>
        <v>-3.084002018938247E-4</v>
      </c>
      <c r="H69" s="52">
        <f>VLOOKUP($B69,Shock_dev!$A$1:$CI$300,MATCH(DATE(H$1,1,1),Shock_dev!$A$1:$CI$1,0),FALSE)</f>
        <v>-3.0028413881798819E-4</v>
      </c>
      <c r="I69" s="52">
        <f>VLOOKUP($B69,Shock_dev!$A$1:$CI$300,MATCH(DATE(I$1,1,1),Shock_dev!$A$1:$CI$1,0),FALSE)</f>
        <v>-2.9355244265038508E-4</v>
      </c>
      <c r="J69" s="52">
        <f>VLOOKUP($B69,Shock_dev!$A$1:$CI$300,MATCH(DATE(J$1,1,1),Shock_dev!$A$1:$CI$1,0),FALSE)</f>
        <v>-2.8521014628523603E-4</v>
      </c>
      <c r="K69" s="52">
        <f>VLOOKUP($B69,Shock_dev!$A$1:$CI$300,MATCH(DATE(K$1,1,1),Shock_dev!$A$1:$CI$1,0),FALSE)</f>
        <v>-2.7619946776709516E-4</v>
      </c>
      <c r="L69" s="52">
        <f>VLOOKUP($B69,Shock_dev!$A$1:$CI$300,MATCH(DATE(L$1,1,1),Shock_dev!$A$1:$CI$1,0),FALSE)</f>
        <v>-2.6883899948417991E-4</v>
      </c>
      <c r="M69" s="52">
        <f>VLOOKUP($B69,Shock_dev!$A$1:$CI$300,MATCH(DATE(M$1,1,1),Shock_dev!$A$1:$CI$1,0),FALSE)</f>
        <v>9.2249242110602377E-5</v>
      </c>
      <c r="N69" s="52">
        <f>VLOOKUP($B69,Shock_dev!$A$1:$CI$300,MATCH(DATE(N$1,1,1),Shock_dev!$A$1:$CI$1,0),FALSE)</f>
        <v>1.0556271604345347E-4</v>
      </c>
      <c r="O69" s="52">
        <f>VLOOKUP($B69,Shock_dev!$A$1:$CI$300,MATCH(DATE(O$1,1,1),Shock_dev!$A$1:$CI$1,0),FALSE)</f>
        <v>1.1119770259549639E-4</v>
      </c>
      <c r="P69" s="52">
        <f>VLOOKUP($B69,Shock_dev!$A$1:$CI$300,MATCH(DATE(P$1,1,1),Shock_dev!$A$1:$CI$1,0),FALSE)</f>
        <v>1.1559447279897546E-4</v>
      </c>
      <c r="Q69" s="52">
        <f>VLOOKUP($B69,Shock_dev!$A$1:$CI$300,MATCH(DATE(Q$1,1,1),Shock_dev!$A$1:$CI$1,0),FALSE)</f>
        <v>1.1928980261741516E-4</v>
      </c>
      <c r="R69" s="52">
        <f>VLOOKUP($B69,Shock_dev!$A$1:$CI$300,MATCH(DATE(R$1,1,1),Shock_dev!$A$1:$CI$1,0),FALSE)</f>
        <v>1.2216784180106046E-4</v>
      </c>
      <c r="S69" s="52">
        <f>VLOOKUP($B69,Shock_dev!$A$1:$CI$300,MATCH(DATE(S$1,1,1),Shock_dev!$A$1:$CI$1,0),FALSE)</f>
        <v>1.2702470383258227E-4</v>
      </c>
      <c r="T69" s="52">
        <f>VLOOKUP($B69,Shock_dev!$A$1:$CI$300,MATCH(DATE(T$1,1,1),Shock_dev!$A$1:$CI$1,0),FALSE)</f>
        <v>1.3214036964819022E-4</v>
      </c>
      <c r="U69" s="52">
        <f>VLOOKUP($B69,Shock_dev!$A$1:$CI$300,MATCH(DATE(U$1,1,1),Shock_dev!$A$1:$CI$1,0),FALSE)</f>
        <v>1.3721409863400396E-4</v>
      </c>
      <c r="V69" s="52">
        <f>VLOOKUP($B69,Shock_dev!$A$1:$CI$300,MATCH(DATE(V$1,1,1),Shock_dev!$A$1:$CI$1,0),FALSE)</f>
        <v>1.3926667385778026E-4</v>
      </c>
      <c r="W69" s="52">
        <f>VLOOKUP($B69,Shock_dev!$A$1:$CI$300,MATCH(DATE(W$1,1,1),Shock_dev!$A$1:$CI$1,0),FALSE)</f>
        <v>1.3530646666648418E-4</v>
      </c>
      <c r="X69" s="52">
        <f>VLOOKUP($B69,Shock_dev!$A$1:$CI$300,MATCH(DATE(X$1,1,1),Shock_dev!$A$1:$CI$1,0),FALSE)</f>
        <v>1.3837745991069044E-4</v>
      </c>
      <c r="Y69" s="52">
        <f>VLOOKUP($B69,Shock_dev!$A$1:$CI$300,MATCH(DATE(Y$1,1,1),Shock_dev!$A$1:$CI$1,0),FALSE)</f>
        <v>1.4200708560370187E-4</v>
      </c>
      <c r="Z69" s="52">
        <f>VLOOKUP($B69,Shock_dev!$A$1:$CI$300,MATCH(DATE(Z$1,1,1),Shock_dev!$A$1:$CI$1,0),FALSE)</f>
        <v>1.471502822579142E-4</v>
      </c>
      <c r="AA69" s="52">
        <f>VLOOKUP($B69,Shock_dev!$A$1:$CI$300,MATCH(DATE(AA$1,1,1),Shock_dev!$A$1:$CI$1,0),FALSE)</f>
        <v>3.0399492764047537E-4</v>
      </c>
      <c r="AB69" s="52">
        <f>VLOOKUP($B69,Shock_dev!$A$1:$CI$300,MATCH(DATE(AB$1,1,1),Shock_dev!$A$1:$CI$1,0),FALSE)</f>
        <v>-2.1765631091950368E-4</v>
      </c>
      <c r="AC69" s="52">
        <f>VLOOKUP($B69,Shock_dev!$A$1:$CI$300,MATCH(DATE(AC$1,1,1),Shock_dev!$A$1:$CI$1,0),FALSE)</f>
        <v>-2.2501457817483318E-4</v>
      </c>
      <c r="AD69" s="52">
        <f>VLOOKUP($B69,Shock_dev!$A$1:$CI$300,MATCH(DATE(AD$1,1,1),Shock_dev!$A$1:$CI$1,0),FALSE)</f>
        <v>-2.2147207546286329E-4</v>
      </c>
      <c r="AE69" s="52">
        <f>VLOOKUP($B69,Shock_dev!$A$1:$CI$300,MATCH(DATE(AE$1,1,1),Shock_dev!$A$1:$CI$1,0),FALSE)</f>
        <v>-2.1624875164443102E-4</v>
      </c>
      <c r="AF69" s="52">
        <f>VLOOKUP($B69,Shock_dev!$A$1:$CI$300,MATCH(DATE(AF$1,1,1),Shock_dev!$A$1:$CI$1,0),FALSE)</f>
        <v>-2.1091505617196982E-4</v>
      </c>
      <c r="AG69" s="52"/>
      <c r="AH69" s="65">
        <f t="shared" si="1"/>
        <v>-3.2919979969647757E-4</v>
      </c>
      <c r="AI69" s="65">
        <f t="shared" si="2"/>
        <v>-2.8481703900097685E-4</v>
      </c>
      <c r="AJ69" s="65">
        <f t="shared" si="3"/>
        <v>1.0877878723318857E-4</v>
      </c>
      <c r="AK69" s="65">
        <f t="shared" si="4"/>
        <v>1.315627375547234E-4</v>
      </c>
      <c r="AL69" s="65">
        <f t="shared" si="5"/>
        <v>1.7336724441585318E-4</v>
      </c>
      <c r="AM69" s="65">
        <f t="shared" si="6"/>
        <v>-2.1826135447472017E-4</v>
      </c>
      <c r="AN69" s="66"/>
      <c r="AO69" s="65">
        <f t="shared" si="7"/>
        <v>-3.0700841934872718E-4</v>
      </c>
      <c r="AP69" s="65">
        <f t="shared" si="8"/>
        <v>1.2017076239395599E-4</v>
      </c>
      <c r="AQ69" s="65">
        <f t="shared" si="9"/>
        <v>-2.2447055029433495E-5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9.9764904130434113E-3</v>
      </c>
      <c r="D70" s="52">
        <f>VLOOKUP($B70,Shock_dev!$A$1:$CI$300,MATCH(DATE(D$1,1,1),Shock_dev!$A$1:$CI$1,0),FALSE)</f>
        <v>1.4143608416953399E-2</v>
      </c>
      <c r="E70" s="52">
        <f>VLOOKUP($B70,Shock_dev!$A$1:$CI$300,MATCH(DATE(E$1,1,1),Shock_dev!$A$1:$CI$1,0),FALSE)</f>
        <v>1.6477508151394753E-2</v>
      </c>
      <c r="F70" s="52">
        <f>VLOOKUP($B70,Shock_dev!$A$1:$CI$300,MATCH(DATE(F$1,1,1),Shock_dev!$A$1:$CI$1,0),FALSE)</f>
        <v>1.7539001428756799E-2</v>
      </c>
      <c r="G70" s="52">
        <f>VLOOKUP($B70,Shock_dev!$A$1:$CI$300,MATCH(DATE(G$1,1,1),Shock_dev!$A$1:$CI$1,0),FALSE)</f>
        <v>1.7960177716313599E-2</v>
      </c>
      <c r="H70" s="52">
        <f>VLOOKUP($B70,Shock_dev!$A$1:$CI$300,MATCH(DATE(H$1,1,1),Shock_dev!$A$1:$CI$1,0),FALSE)</f>
        <v>1.778392493736802E-2</v>
      </c>
      <c r="I70" s="52">
        <f>VLOOKUP($B70,Shock_dev!$A$1:$CI$300,MATCH(DATE(I$1,1,1),Shock_dev!$A$1:$CI$1,0),FALSE)</f>
        <v>1.6789975256522857E-2</v>
      </c>
      <c r="J70" s="52">
        <f>VLOOKUP($B70,Shock_dev!$A$1:$CI$300,MATCH(DATE(J$1,1,1),Shock_dev!$A$1:$CI$1,0),FALSE)</f>
        <v>1.6068107721269327E-2</v>
      </c>
      <c r="K70" s="52">
        <f>VLOOKUP($B70,Shock_dev!$A$1:$CI$300,MATCH(DATE(K$1,1,1),Shock_dev!$A$1:$CI$1,0),FALSE)</f>
        <v>1.5216744058810554E-2</v>
      </c>
      <c r="L70" s="52">
        <f>VLOOKUP($B70,Shock_dev!$A$1:$CI$300,MATCH(DATE(L$1,1,1),Shock_dev!$A$1:$CI$1,0),FALSE)</f>
        <v>1.3683713576677473E-2</v>
      </c>
      <c r="M70" s="52">
        <f>VLOOKUP($B70,Shock_dev!$A$1:$CI$300,MATCH(DATE(M$1,1,1),Shock_dev!$A$1:$CI$1,0),FALSE)</f>
        <v>1.1592360138786822E-2</v>
      </c>
      <c r="N70" s="52">
        <f>VLOOKUP($B70,Shock_dev!$A$1:$CI$300,MATCH(DATE(N$1,1,1),Shock_dev!$A$1:$CI$1,0),FALSE)</f>
        <v>1.027249676122337E-2</v>
      </c>
      <c r="O70" s="52">
        <f>VLOOKUP($B70,Shock_dev!$A$1:$CI$300,MATCH(DATE(O$1,1,1),Shock_dev!$A$1:$CI$1,0),FALSE)</f>
        <v>9.0773125535790304E-3</v>
      </c>
      <c r="P70" s="52">
        <f>VLOOKUP($B70,Shock_dev!$A$1:$CI$300,MATCH(DATE(P$1,1,1),Shock_dev!$A$1:$CI$1,0),FALSE)</f>
        <v>8.0719365013147987E-3</v>
      </c>
      <c r="Q70" s="52">
        <f>VLOOKUP($B70,Shock_dev!$A$1:$CI$300,MATCH(DATE(Q$1,1,1),Shock_dev!$A$1:$CI$1,0),FALSE)</f>
        <v>7.1155488070511717E-3</v>
      </c>
      <c r="R70" s="52">
        <f>VLOOKUP($B70,Shock_dev!$A$1:$CI$300,MATCH(DATE(R$1,1,1),Shock_dev!$A$1:$CI$1,0),FALSE)</f>
        <v>6.1536111041250539E-3</v>
      </c>
      <c r="S70" s="52">
        <f>VLOOKUP($B70,Shock_dev!$A$1:$CI$300,MATCH(DATE(S$1,1,1),Shock_dev!$A$1:$CI$1,0),FALSE)</f>
        <v>6.0882742139438985E-3</v>
      </c>
      <c r="T70" s="52">
        <f>VLOOKUP($B70,Shock_dev!$A$1:$CI$300,MATCH(DATE(T$1,1,1),Shock_dev!$A$1:$CI$1,0),FALSE)</f>
        <v>6.2061322028795288E-3</v>
      </c>
      <c r="U70" s="52">
        <f>VLOOKUP($B70,Shock_dev!$A$1:$CI$300,MATCH(DATE(U$1,1,1),Shock_dev!$A$1:$CI$1,0),FALSE)</f>
        <v>6.5491994513269727E-3</v>
      </c>
      <c r="V70" s="52">
        <f>VLOOKUP($B70,Shock_dev!$A$1:$CI$300,MATCH(DATE(V$1,1,1),Shock_dev!$A$1:$CI$1,0),FALSE)</f>
        <v>6.1664411678348918E-3</v>
      </c>
      <c r="W70" s="52">
        <f>VLOOKUP($B70,Shock_dev!$A$1:$CI$300,MATCH(DATE(W$1,1,1),Shock_dev!$A$1:$CI$1,0),FALSE)</f>
        <v>6.2301496526872219E-3</v>
      </c>
      <c r="X70" s="52">
        <f>VLOOKUP($B70,Shock_dev!$A$1:$CI$300,MATCH(DATE(X$1,1,1),Shock_dev!$A$1:$CI$1,0),FALSE)</f>
        <v>6.7047864876269249E-3</v>
      </c>
      <c r="Y70" s="52">
        <f>VLOOKUP($B70,Shock_dev!$A$1:$CI$300,MATCH(DATE(Y$1,1,1),Shock_dev!$A$1:$CI$1,0),FALSE)</f>
        <v>7.4007186825580194E-3</v>
      </c>
      <c r="Z70" s="52">
        <f>VLOOKUP($B70,Shock_dev!$A$1:$CI$300,MATCH(DATE(Z$1,1,1),Shock_dev!$A$1:$CI$1,0),FALSE)</f>
        <v>8.6697685221222287E-3</v>
      </c>
      <c r="AA70" s="52">
        <f>VLOOKUP($B70,Shock_dev!$A$1:$CI$300,MATCH(DATE(AA$1,1,1),Shock_dev!$A$1:$CI$1,0),FALSE)</f>
        <v>9.6751211760534896E-3</v>
      </c>
      <c r="AB70" s="52">
        <f>VLOOKUP($B70,Shock_dev!$A$1:$CI$300,MATCH(DATE(AB$1,1,1),Shock_dev!$A$1:$CI$1,0),FALSE)</f>
        <v>1.0597238855070312E-2</v>
      </c>
      <c r="AC70" s="52">
        <f>VLOOKUP($B70,Shock_dev!$A$1:$CI$300,MATCH(DATE(AC$1,1,1),Shock_dev!$A$1:$CI$1,0),FALSE)</f>
        <v>1.1428468863037184E-2</v>
      </c>
      <c r="AD70" s="52">
        <f>VLOOKUP($B70,Shock_dev!$A$1:$CI$300,MATCH(DATE(AD$1,1,1),Shock_dev!$A$1:$CI$1,0),FALSE)</f>
        <v>1.2175746184358611E-2</v>
      </c>
      <c r="AE70" s="52">
        <f>VLOOKUP($B70,Shock_dev!$A$1:$CI$300,MATCH(DATE(AE$1,1,1),Shock_dev!$A$1:$CI$1,0),FALSE)</f>
        <v>1.2850637382770112E-2</v>
      </c>
      <c r="AF70" s="52">
        <f>VLOOKUP($B70,Shock_dev!$A$1:$CI$300,MATCH(DATE(AF$1,1,1),Shock_dev!$A$1:$CI$1,0),FALSE)</f>
        <v>1.3457544043565603E-2</v>
      </c>
      <c r="AG70" s="52"/>
      <c r="AH70" s="65">
        <f t="shared" si="1"/>
        <v>1.521935722529239E-2</v>
      </c>
      <c r="AI70" s="65">
        <f t="shared" si="2"/>
        <v>1.5908493110129644E-2</v>
      </c>
      <c r="AJ70" s="65">
        <f t="shared" si="3"/>
        <v>9.2259309523910395E-3</v>
      </c>
      <c r="AK70" s="65">
        <f t="shared" si="4"/>
        <v>6.2327316280220701E-3</v>
      </c>
      <c r="AL70" s="65">
        <f t="shared" si="5"/>
        <v>7.7361089042095764E-3</v>
      </c>
      <c r="AM70" s="65">
        <f t="shared" si="6"/>
        <v>1.2101927065760364E-2</v>
      </c>
      <c r="AN70" s="66"/>
      <c r="AO70" s="65">
        <f t="shared" si="7"/>
        <v>1.5563925167711018E-2</v>
      </c>
      <c r="AP70" s="65">
        <f t="shared" si="8"/>
        <v>7.7293312902065548E-3</v>
      </c>
      <c r="AQ70" s="65">
        <f t="shared" si="9"/>
        <v>9.9190179849849708E-3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0.3019350714436404</v>
      </c>
      <c r="D71" s="52">
        <f>VLOOKUP($B71,Shock_dev!$A$1:$CI$300,MATCH(DATE(D$1,1,1),Shock_dev!$A$1:$CI$1,0),FALSE)</f>
        <v>0.41855944336085926</v>
      </c>
      <c r="E71" s="52">
        <f>VLOOKUP($B71,Shock_dev!$A$1:$CI$300,MATCH(DATE(E$1,1,1),Shock_dev!$A$1:$CI$1,0),FALSE)</f>
        <v>0.49098888482334924</v>
      </c>
      <c r="F71" s="52">
        <f>VLOOKUP($B71,Shock_dev!$A$1:$CI$300,MATCH(DATE(F$1,1,1),Shock_dev!$A$1:$CI$1,0),FALSE)</f>
        <v>0.53831432475528485</v>
      </c>
      <c r="G71" s="52">
        <f>VLOOKUP($B71,Shock_dev!$A$1:$CI$300,MATCH(DATE(G$1,1,1),Shock_dev!$A$1:$CI$1,0),FALSE)</f>
        <v>0.57705672484783166</v>
      </c>
      <c r="H71" s="52">
        <f>VLOOKUP($B71,Shock_dev!$A$1:$CI$300,MATCH(DATE(H$1,1,1),Shock_dev!$A$1:$CI$1,0),FALSE)</f>
        <v>0.60454168869525438</v>
      </c>
      <c r="I71" s="52">
        <f>VLOOKUP($B71,Shock_dev!$A$1:$CI$300,MATCH(DATE(I$1,1,1),Shock_dev!$A$1:$CI$1,0),FALSE)</f>
        <v>0.61153697706938492</v>
      </c>
      <c r="J71" s="52">
        <f>VLOOKUP($B71,Shock_dev!$A$1:$CI$300,MATCH(DATE(J$1,1,1),Shock_dev!$A$1:$CI$1,0),FALSE)</f>
        <v>0.62977132064072161</v>
      </c>
      <c r="K71" s="52">
        <f>VLOOKUP($B71,Shock_dev!$A$1:$CI$300,MATCH(DATE(K$1,1,1),Shock_dev!$A$1:$CI$1,0),FALSE)</f>
        <v>0.64317361436843656</v>
      </c>
      <c r="L71" s="52">
        <f>VLOOKUP($B71,Shock_dev!$A$1:$CI$300,MATCH(DATE(L$1,1,1),Shock_dev!$A$1:$CI$1,0),FALSE)</f>
        <v>0.63441805036141707</v>
      </c>
      <c r="M71" s="52">
        <f>VLOOKUP($B71,Shock_dev!$A$1:$CI$300,MATCH(DATE(M$1,1,1),Shock_dev!$A$1:$CI$1,0),FALSE)</f>
        <v>0.60775886224951692</v>
      </c>
      <c r="N71" s="52">
        <f>VLOOKUP($B71,Shock_dev!$A$1:$CI$300,MATCH(DATE(N$1,1,1),Shock_dev!$A$1:$CI$1,0),FALSE)</f>
        <v>0.60290230052697502</v>
      </c>
      <c r="O71" s="52">
        <f>VLOOKUP($B71,Shock_dev!$A$1:$CI$300,MATCH(DATE(O$1,1,1),Shock_dev!$A$1:$CI$1,0),FALSE)</f>
        <v>0.59635976535016177</v>
      </c>
      <c r="P71" s="52">
        <f>VLOOKUP($B71,Shock_dev!$A$1:$CI$300,MATCH(DATE(P$1,1,1),Shock_dev!$A$1:$CI$1,0),FALSE)</f>
        <v>0.59088172363926617</v>
      </c>
      <c r="Q71" s="52">
        <f>VLOOKUP($B71,Shock_dev!$A$1:$CI$300,MATCH(DATE(Q$1,1,1),Shock_dev!$A$1:$CI$1,0),FALSE)</f>
        <v>0.58215581822154949</v>
      </c>
      <c r="R71" s="52">
        <f>VLOOKUP($B71,Shock_dev!$A$1:$CI$300,MATCH(DATE(R$1,1,1),Shock_dev!$A$1:$CI$1,0),FALSE)</f>
        <v>0.56916526673096346</v>
      </c>
      <c r="S71" s="52">
        <f>VLOOKUP($B71,Shock_dev!$A$1:$CI$300,MATCH(DATE(S$1,1,1),Shock_dev!$A$1:$CI$1,0),FALSE)</f>
        <v>0.57975235788278179</v>
      </c>
      <c r="T71" s="52">
        <f>VLOOKUP($B71,Shock_dev!$A$1:$CI$300,MATCH(DATE(T$1,1,1),Shock_dev!$A$1:$CI$1,0),FALSE)</f>
        <v>0.59049078230170071</v>
      </c>
      <c r="U71" s="52">
        <f>VLOOKUP($B71,Shock_dev!$A$1:$CI$300,MATCH(DATE(U$1,1,1),Shock_dev!$A$1:$CI$1,0),FALSE)</f>
        <v>0.60465193258079064</v>
      </c>
      <c r="V71" s="52">
        <f>VLOOKUP($B71,Shock_dev!$A$1:$CI$300,MATCH(DATE(V$1,1,1),Shock_dev!$A$1:$CI$1,0),FALSE)</f>
        <v>0.59400909600158736</v>
      </c>
      <c r="W71" s="52">
        <f>VLOOKUP($B71,Shock_dev!$A$1:$CI$300,MATCH(DATE(W$1,1,1),Shock_dev!$A$1:$CI$1,0),FALSE)</f>
        <v>0.59684562882267367</v>
      </c>
      <c r="X71" s="52">
        <f>VLOOKUP($B71,Shock_dev!$A$1:$CI$300,MATCH(DATE(X$1,1,1),Shock_dev!$A$1:$CI$1,0),FALSE)</f>
        <v>0.60981058120883369</v>
      </c>
      <c r="Y71" s="52">
        <f>VLOOKUP($B71,Shock_dev!$A$1:$CI$300,MATCH(DATE(Y$1,1,1),Shock_dev!$A$1:$CI$1,0),FALSE)</f>
        <v>0.62704645305154427</v>
      </c>
      <c r="Z71" s="52">
        <f>VLOOKUP($B71,Shock_dev!$A$1:$CI$300,MATCH(DATE(Z$1,1,1),Shock_dev!$A$1:$CI$1,0),FALSE)</f>
        <v>0.66056609478231409</v>
      </c>
      <c r="AA71" s="52">
        <f>VLOOKUP($B71,Shock_dev!$A$1:$CI$300,MATCH(DATE(AA$1,1,1),Shock_dev!$A$1:$CI$1,0),FALSE)</f>
        <v>0.68436236184202559</v>
      </c>
      <c r="AB71" s="52">
        <f>VLOOKUP($B71,Shock_dev!$A$1:$CI$300,MATCH(DATE(AB$1,1,1),Shock_dev!$A$1:$CI$1,0),FALSE)</f>
        <v>0.70641224584763307</v>
      </c>
      <c r="AC71" s="52">
        <f>VLOOKUP($B71,Shock_dev!$A$1:$CI$300,MATCH(DATE(AC$1,1,1),Shock_dev!$A$1:$CI$1,0),FALSE)</f>
        <v>0.72670498199953859</v>
      </c>
      <c r="AD71" s="52">
        <f>VLOOKUP($B71,Shock_dev!$A$1:$CI$300,MATCH(DATE(AD$1,1,1),Shock_dev!$A$1:$CI$1,0),FALSE)</f>
        <v>0.74554510415135977</v>
      </c>
      <c r="AE71" s="52">
        <f>VLOOKUP($B71,Shock_dev!$A$1:$CI$300,MATCH(DATE(AE$1,1,1),Shock_dev!$A$1:$CI$1,0),FALSE)</f>
        <v>0.7632364976002366</v>
      </c>
      <c r="AF71" s="52">
        <f>VLOOKUP($B71,Shock_dev!$A$1:$CI$300,MATCH(DATE(AF$1,1,1),Shock_dev!$A$1:$CI$1,0),FALSE)</f>
        <v>0.77979074194955789</v>
      </c>
      <c r="AG71" s="52"/>
      <c r="AH71" s="65">
        <f t="shared" si="1"/>
        <v>0.46537088984619307</v>
      </c>
      <c r="AI71" s="65">
        <f t="shared" si="2"/>
        <v>0.62468833022704284</v>
      </c>
      <c r="AJ71" s="65">
        <f t="shared" si="3"/>
        <v>0.59601169399749376</v>
      </c>
      <c r="AK71" s="65">
        <f t="shared" si="4"/>
        <v>0.58761388709956475</v>
      </c>
      <c r="AL71" s="65">
        <f t="shared" si="5"/>
        <v>0.63572622394147837</v>
      </c>
      <c r="AM71" s="65">
        <f t="shared" si="6"/>
        <v>0.74433791430966523</v>
      </c>
      <c r="AN71" s="66"/>
      <c r="AO71" s="65">
        <f t="shared" si="7"/>
        <v>0.54502961003661798</v>
      </c>
      <c r="AP71" s="65">
        <f t="shared" si="8"/>
        <v>0.59181279054852931</v>
      </c>
      <c r="AQ71" s="65">
        <f t="shared" si="9"/>
        <v>0.6900320691255718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0.21773802220297842</v>
      </c>
      <c r="D72" s="52">
        <f>VLOOKUP($B72,Shock_dev!$A$1:$CI$300,MATCH(DATE(D$1,1,1),Shock_dev!$A$1:$CI$1,0),FALSE)</f>
        <v>0.27222588614938931</v>
      </c>
      <c r="E72" s="52">
        <f>VLOOKUP($B72,Shock_dev!$A$1:$CI$300,MATCH(DATE(E$1,1,1),Shock_dev!$A$1:$CI$1,0),FALSE)</f>
        <v>0.32480722622677105</v>
      </c>
      <c r="F72" s="52">
        <f>VLOOKUP($B72,Shock_dev!$A$1:$CI$300,MATCH(DATE(F$1,1,1),Shock_dev!$A$1:$CI$1,0),FALSE)</f>
        <v>0.37618903693243622</v>
      </c>
      <c r="G72" s="52">
        <f>VLOOKUP($B72,Shock_dev!$A$1:$CI$300,MATCH(DATE(G$1,1,1),Shock_dev!$A$1:$CI$1,0),FALSE)</f>
        <v>0.42719424762762942</v>
      </c>
      <c r="H72" s="52">
        <f>VLOOKUP($B72,Shock_dev!$A$1:$CI$300,MATCH(DATE(H$1,1,1),Shock_dev!$A$1:$CI$1,0),FALSE)</f>
        <v>0.47754775034133917</v>
      </c>
      <c r="I72" s="52">
        <f>VLOOKUP($B72,Shock_dev!$A$1:$CI$300,MATCH(DATE(I$1,1,1),Shock_dev!$A$1:$CI$1,0),FALSE)</f>
        <v>0.52628023476675934</v>
      </c>
      <c r="J72" s="52">
        <f>VLOOKUP($B72,Shock_dev!$A$1:$CI$300,MATCH(DATE(J$1,1,1),Shock_dev!$A$1:$CI$1,0),FALSE)</f>
        <v>0.57559716886758217</v>
      </c>
      <c r="K72" s="52">
        <f>VLOOKUP($B72,Shock_dev!$A$1:$CI$300,MATCH(DATE(K$1,1,1),Shock_dev!$A$1:$CI$1,0),FALSE)</f>
        <v>0.62428974970821771</v>
      </c>
      <c r="L72" s="52">
        <f>VLOOKUP($B72,Shock_dev!$A$1:$CI$300,MATCH(DATE(L$1,1,1),Shock_dev!$A$1:$CI$1,0),FALSE)</f>
        <v>0.67078601847580543</v>
      </c>
      <c r="M72" s="52">
        <f>VLOOKUP($B72,Shock_dev!$A$1:$CI$300,MATCH(DATE(M$1,1,1),Shock_dev!$A$1:$CI$1,0),FALSE)</f>
        <v>0.71538263592860973</v>
      </c>
      <c r="N72" s="52">
        <f>VLOOKUP($B72,Shock_dev!$A$1:$CI$300,MATCH(DATE(N$1,1,1),Shock_dev!$A$1:$CI$1,0),FALSE)</f>
        <v>0.76067030611013131</v>
      </c>
      <c r="O72" s="52">
        <f>VLOOKUP($B72,Shock_dev!$A$1:$CI$300,MATCH(DATE(O$1,1,1),Shock_dev!$A$1:$CI$1,0),FALSE)</f>
        <v>0.80495873704155663</v>
      </c>
      <c r="P72" s="52">
        <f>VLOOKUP($B72,Shock_dev!$A$1:$CI$300,MATCH(DATE(P$1,1,1),Shock_dev!$A$1:$CI$1,0),FALSE)</f>
        <v>0.84849723710502156</v>
      </c>
      <c r="Q72" s="52">
        <f>VLOOKUP($B72,Shock_dev!$A$1:$CI$300,MATCH(DATE(Q$1,1,1),Shock_dev!$A$1:$CI$1,0),FALSE)</f>
        <v>0.89110844733925643</v>
      </c>
      <c r="R72" s="52">
        <f>VLOOKUP($B72,Shock_dev!$A$1:$CI$300,MATCH(DATE(R$1,1,1),Shock_dev!$A$1:$CI$1,0),FALSE)</f>
        <v>0.9323771531739401</v>
      </c>
      <c r="S72" s="52">
        <f>VLOOKUP($B72,Shock_dev!$A$1:$CI$300,MATCH(DATE(S$1,1,1),Shock_dev!$A$1:$CI$1,0),FALSE)</f>
        <v>0.97466806689706942</v>
      </c>
      <c r="T72" s="52">
        <f>VLOOKUP($B72,Shock_dev!$A$1:$CI$300,MATCH(DATE(T$1,1,1),Shock_dev!$A$1:$CI$1,0),FALSE)</f>
        <v>1.0162471733634622</v>
      </c>
      <c r="U72" s="52">
        <f>VLOOKUP($B72,Shock_dev!$A$1:$CI$300,MATCH(DATE(U$1,1,1),Shock_dev!$A$1:$CI$1,0),FALSE)</f>
        <v>1.0573147717947409</v>
      </c>
      <c r="V72" s="52">
        <f>VLOOKUP($B72,Shock_dev!$A$1:$CI$300,MATCH(DATE(V$1,1,1),Shock_dev!$A$1:$CI$1,0),FALSE)</f>
        <v>1.0956917171000955</v>
      </c>
      <c r="W72" s="52">
        <f>VLOOKUP($B72,Shock_dev!$A$1:$CI$300,MATCH(DATE(W$1,1,1),Shock_dev!$A$1:$CI$1,0),FALSE)</f>
        <v>1.1341098823471998</v>
      </c>
      <c r="X72" s="52">
        <f>VLOOKUP($B72,Shock_dev!$A$1:$CI$300,MATCH(DATE(X$1,1,1),Shock_dev!$A$1:$CI$1,0),FALSE)</f>
        <v>1.1725235893383221</v>
      </c>
      <c r="Y72" s="52">
        <f>VLOOKUP($B72,Shock_dev!$A$1:$CI$300,MATCH(DATE(Y$1,1,1),Shock_dev!$A$1:$CI$1,0),FALSE)</f>
        <v>1.2106281383106492</v>
      </c>
      <c r="Z72" s="52">
        <f>VLOOKUP($B72,Shock_dev!$A$1:$CI$300,MATCH(DATE(Z$1,1,1),Shock_dev!$A$1:$CI$1,0),FALSE)</f>
        <v>1.2492492066107697</v>
      </c>
      <c r="AA72" s="52">
        <f>VLOOKUP($B72,Shock_dev!$A$1:$CI$300,MATCH(DATE(AA$1,1,1),Shock_dev!$A$1:$CI$1,0),FALSE)</f>
        <v>1.2865221786812935</v>
      </c>
      <c r="AB72" s="52">
        <f>VLOOKUP($B72,Shock_dev!$A$1:$CI$300,MATCH(DATE(AB$1,1,1),Shock_dev!$A$1:$CI$1,0),FALSE)</f>
        <v>1.3228978284575059</v>
      </c>
      <c r="AC72" s="52">
        <f>VLOOKUP($B72,Shock_dev!$A$1:$CI$300,MATCH(DATE(AC$1,1,1),Shock_dev!$A$1:$CI$1,0),FALSE)</f>
        <v>1.3583907584330213</v>
      </c>
      <c r="AD72" s="52">
        <f>VLOOKUP($B72,Shock_dev!$A$1:$CI$300,MATCH(DATE(AD$1,1,1),Shock_dev!$A$1:$CI$1,0),FALSE)</f>
        <v>1.393024523034069</v>
      </c>
      <c r="AE72" s="52">
        <f>VLOOKUP($B72,Shock_dev!$A$1:$CI$300,MATCH(DATE(AE$1,1,1),Shock_dev!$A$1:$CI$1,0),FALSE)</f>
        <v>1.4268309099855343</v>
      </c>
      <c r="AF72" s="52">
        <f>VLOOKUP($B72,Shock_dev!$A$1:$CI$300,MATCH(DATE(AF$1,1,1),Shock_dev!$A$1:$CI$1,0),FALSE)</f>
        <v>1.4598145918285923</v>
      </c>
      <c r="AG72" s="52"/>
      <c r="AH72" s="65">
        <f t="shared" si="1"/>
        <v>0.32363088382784089</v>
      </c>
      <c r="AI72" s="65">
        <f t="shared" si="2"/>
        <v>0.5749001844319408</v>
      </c>
      <c r="AJ72" s="65">
        <f t="shared" si="3"/>
        <v>0.80412347270491513</v>
      </c>
      <c r="AK72" s="65">
        <f t="shared" si="4"/>
        <v>1.0152597764658615</v>
      </c>
      <c r="AL72" s="65">
        <f t="shared" si="5"/>
        <v>1.2106065990576469</v>
      </c>
      <c r="AM72" s="65">
        <f t="shared" si="6"/>
        <v>1.3921917223477445</v>
      </c>
      <c r="AN72" s="66"/>
      <c r="AO72" s="65">
        <f t="shared" si="7"/>
        <v>0.44926553412989084</v>
      </c>
      <c r="AP72" s="65">
        <f t="shared" si="8"/>
        <v>0.90969162458538833</v>
      </c>
      <c r="AQ72" s="65">
        <f t="shared" si="9"/>
        <v>1.3013991607026956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0.47962423493354489</v>
      </c>
      <c r="D77" s="52">
        <f t="shared" ref="D77:AF77" si="11">SUM(D60:D69)</f>
        <v>0.4776196539095785</v>
      </c>
      <c r="E77" s="52">
        <f t="shared" si="11"/>
        <v>0.4806410251777517</v>
      </c>
      <c r="F77" s="52">
        <f t="shared" si="11"/>
        <v>0.48292938624486348</v>
      </c>
      <c r="G77" s="52">
        <f t="shared" si="11"/>
        <v>0.50218998159157169</v>
      </c>
      <c r="H77" s="52">
        <f t="shared" si="11"/>
        <v>0.50941188050603947</v>
      </c>
      <c r="I77" s="52">
        <f t="shared" si="11"/>
        <v>0.48247989875134201</v>
      </c>
      <c r="J77" s="52">
        <f t="shared" si="11"/>
        <v>0.50092060351005296</v>
      </c>
      <c r="K77" s="52">
        <f t="shared" si="11"/>
        <v>0.49845438514398244</v>
      </c>
      <c r="L77" s="52">
        <f t="shared" si="11"/>
        <v>0.44856284383120043</v>
      </c>
      <c r="M77" s="52">
        <f t="shared" si="11"/>
        <v>0.3775396031426056</v>
      </c>
      <c r="N77" s="52">
        <f t="shared" si="11"/>
        <v>0.37135550683997243</v>
      </c>
      <c r="O77" s="52">
        <f t="shared" si="11"/>
        <v>0.34184784784138272</v>
      </c>
      <c r="P77" s="52">
        <f t="shared" si="11"/>
        <v>0.31313962495211506</v>
      </c>
      <c r="Q77" s="52">
        <f t="shared" si="11"/>
        <v>0.27481666626192142</v>
      </c>
      <c r="R77" s="52">
        <f t="shared" si="11"/>
        <v>0.22697812085305169</v>
      </c>
      <c r="S77" s="52">
        <f t="shared" si="11"/>
        <v>0.23644890735764199</v>
      </c>
      <c r="T77" s="52">
        <f t="shared" si="11"/>
        <v>0.22356234605844855</v>
      </c>
      <c r="U77" s="52">
        <f t="shared" si="11"/>
        <v>0.21586130628917943</v>
      </c>
      <c r="V77" s="52">
        <f t="shared" si="11"/>
        <v>0.14787908698165714</v>
      </c>
      <c r="W77" s="52">
        <f t="shared" si="11"/>
        <v>0.13365133974104307</v>
      </c>
      <c r="X77" s="52">
        <f t="shared" si="11"/>
        <v>0.13259297903781905</v>
      </c>
      <c r="Y77" s="52">
        <f t="shared" si="11"/>
        <v>0.13076644727464826</v>
      </c>
      <c r="Z77" s="52">
        <f t="shared" si="11"/>
        <v>0.15977844812425054</v>
      </c>
      <c r="AA77" s="52">
        <f t="shared" si="11"/>
        <v>0.15377590485045031</v>
      </c>
      <c r="AB77" s="52">
        <f t="shared" si="11"/>
        <v>0.15208090524260287</v>
      </c>
      <c r="AC77" s="52">
        <f t="shared" si="11"/>
        <v>0.15030228619130534</v>
      </c>
      <c r="AD77" s="52">
        <f t="shared" si="11"/>
        <v>0.14852489266637539</v>
      </c>
      <c r="AE77" s="52">
        <f t="shared" si="11"/>
        <v>0.14697631512992687</v>
      </c>
      <c r="AF77" s="52">
        <f t="shared" si="11"/>
        <v>0.14526335317462868</v>
      </c>
      <c r="AG77" s="67"/>
      <c r="AH77" s="65">
        <f>AVERAGE(C77:G77)</f>
        <v>0.484600856371462</v>
      </c>
      <c r="AI77" s="65">
        <f>AVERAGE(H77:L77)</f>
        <v>0.48796592234852348</v>
      </c>
      <c r="AJ77" s="65">
        <f>AVERAGE(M77:Q77)</f>
        <v>0.33573984980759941</v>
      </c>
      <c r="AK77" s="65">
        <f>AVERAGE(R77:V77)</f>
        <v>0.21014595350799575</v>
      </c>
      <c r="AL77" s="65">
        <f>AVERAGE(W77:AA77)</f>
        <v>0.14211302380564225</v>
      </c>
      <c r="AM77" s="65">
        <f>AVERAGE(AB77:AF77)</f>
        <v>0.14862955048096785</v>
      </c>
      <c r="AN77" s="66"/>
      <c r="AO77" s="65">
        <f>AVERAGE(AH77:AI77)</f>
        <v>0.48628338935999271</v>
      </c>
      <c r="AP77" s="65">
        <f>AVERAGE(AJ77:AK77)</f>
        <v>0.27294290165779755</v>
      </c>
      <c r="AQ77" s="65">
        <f>AVERAGE(AL77:AM77)</f>
        <v>0.14537128714330505</v>
      </c>
    </row>
    <row r="78" spans="1:43" s="9" customFormat="1" x14ac:dyDescent="0.25">
      <c r="A78" s="13" t="s">
        <v>399</v>
      </c>
      <c r="B78" s="13"/>
      <c r="C78" s="52">
        <f>SUM(C70:C71)</f>
        <v>0.31191156185668384</v>
      </c>
      <c r="D78" s="52">
        <f t="shared" ref="D78:AF78" si="12">SUM(D70:D71)</f>
        <v>0.43270305177781265</v>
      </c>
      <c r="E78" s="52">
        <f t="shared" si="12"/>
        <v>0.50746639297474394</v>
      </c>
      <c r="F78" s="52">
        <f t="shared" si="12"/>
        <v>0.5558533261840416</v>
      </c>
      <c r="G78" s="52">
        <f t="shared" si="12"/>
        <v>0.5950169025641453</v>
      </c>
      <c r="H78" s="52">
        <f t="shared" si="12"/>
        <v>0.6223256136326224</v>
      </c>
      <c r="I78" s="52">
        <f t="shared" si="12"/>
        <v>0.62832695232590774</v>
      </c>
      <c r="J78" s="52">
        <f t="shared" si="12"/>
        <v>0.64583942836199093</v>
      </c>
      <c r="K78" s="52">
        <f t="shared" si="12"/>
        <v>0.65839035842724714</v>
      </c>
      <c r="L78" s="52">
        <f t="shared" si="12"/>
        <v>0.6481017639380946</v>
      </c>
      <c r="M78" s="52">
        <f t="shared" si="12"/>
        <v>0.61935122238830376</v>
      </c>
      <c r="N78" s="52">
        <f t="shared" si="12"/>
        <v>0.61317479728819835</v>
      </c>
      <c r="O78" s="52">
        <f t="shared" si="12"/>
        <v>0.60543707790374079</v>
      </c>
      <c r="P78" s="52">
        <f t="shared" si="12"/>
        <v>0.59895366014058093</v>
      </c>
      <c r="Q78" s="52">
        <f t="shared" si="12"/>
        <v>0.58927136702860061</v>
      </c>
      <c r="R78" s="52">
        <f t="shared" si="12"/>
        <v>0.5753188778350885</v>
      </c>
      <c r="S78" s="52">
        <f t="shared" si="12"/>
        <v>0.58584063209672566</v>
      </c>
      <c r="T78" s="52">
        <f t="shared" si="12"/>
        <v>0.59669691450458029</v>
      </c>
      <c r="U78" s="52">
        <f t="shared" si="12"/>
        <v>0.61120113203211757</v>
      </c>
      <c r="V78" s="52">
        <f t="shared" si="12"/>
        <v>0.60017553716942229</v>
      </c>
      <c r="W78" s="52">
        <f t="shared" si="12"/>
        <v>0.60307577847536087</v>
      </c>
      <c r="X78" s="52">
        <f t="shared" si="12"/>
        <v>0.61651536769646065</v>
      </c>
      <c r="Y78" s="52">
        <f t="shared" si="12"/>
        <v>0.63444717173410226</v>
      </c>
      <c r="Z78" s="52">
        <f t="shared" si="12"/>
        <v>0.6692358633044363</v>
      </c>
      <c r="AA78" s="52">
        <f t="shared" si="12"/>
        <v>0.6940374830180791</v>
      </c>
      <c r="AB78" s="52">
        <f t="shared" si="12"/>
        <v>0.71700948470270343</v>
      </c>
      <c r="AC78" s="52">
        <f t="shared" si="12"/>
        <v>0.73813345086257576</v>
      </c>
      <c r="AD78" s="52">
        <f t="shared" si="12"/>
        <v>0.75772085033571834</v>
      </c>
      <c r="AE78" s="52">
        <f t="shared" si="12"/>
        <v>0.77608713498300674</v>
      </c>
      <c r="AF78" s="52">
        <f t="shared" si="12"/>
        <v>0.79324828599312347</v>
      </c>
      <c r="AG78" s="67"/>
      <c r="AH78" s="65">
        <f>AVERAGE(C78:G78)</f>
        <v>0.48059024707148545</v>
      </c>
      <c r="AI78" s="65">
        <f>AVERAGE(H78:L78)</f>
        <v>0.64059682333717261</v>
      </c>
      <c r="AJ78" s="65">
        <f>AVERAGE(M78:Q78)</f>
        <v>0.60523762494988487</v>
      </c>
      <c r="AK78" s="65">
        <f>AVERAGE(R78:V78)</f>
        <v>0.59384661872758682</v>
      </c>
      <c r="AL78" s="65">
        <f>AVERAGE(W78:AA78)</f>
        <v>0.64346233284568788</v>
      </c>
      <c r="AM78" s="65">
        <f>AVERAGE(AB78:AF78)</f>
        <v>0.75643984137542564</v>
      </c>
      <c r="AN78" s="66"/>
      <c r="AO78" s="65">
        <f>AVERAGE(AH78:AI78)</f>
        <v>0.56059353520432897</v>
      </c>
      <c r="AP78" s="65">
        <f>AVERAGE(AJ78:AK78)</f>
        <v>0.59954212183873579</v>
      </c>
      <c r="AQ78" s="65">
        <f>AVERAGE(AL78:AM78)</f>
        <v>0.69995108711055676</v>
      </c>
    </row>
    <row r="79" spans="1:43" s="9" customFormat="1" x14ac:dyDescent="0.25">
      <c r="A79" s="13" t="s">
        <v>421</v>
      </c>
      <c r="B79" s="13"/>
      <c r="C79" s="52">
        <f>SUM(C53:C58)</f>
        <v>8.6934512909404293E-2</v>
      </c>
      <c r="D79" s="52">
        <f t="shared" ref="D79:AF79" si="13">SUM(D53:D58)</f>
        <v>0.1111712349677455</v>
      </c>
      <c r="E79" s="52">
        <f t="shared" si="13"/>
        <v>0.12166591938057475</v>
      </c>
      <c r="F79" s="52">
        <f t="shared" si="13"/>
        <v>0.12543008125699817</v>
      </c>
      <c r="G79" s="52">
        <f t="shared" si="13"/>
        <v>0.12727171314743604</v>
      </c>
      <c r="H79" s="52">
        <f t="shared" si="13"/>
        <v>0.12548628082100863</v>
      </c>
      <c r="I79" s="52">
        <f t="shared" si="13"/>
        <v>0.11716153678506093</v>
      </c>
      <c r="J79" s="52">
        <f t="shared" si="13"/>
        <v>0.11344388909455386</v>
      </c>
      <c r="K79" s="52">
        <f t="shared" si="13"/>
        <v>0.10799776134126073</v>
      </c>
      <c r="L79" s="52">
        <f t="shared" si="13"/>
        <v>9.5702360037652229E-2</v>
      </c>
      <c r="M79" s="52">
        <f t="shared" si="13"/>
        <v>7.9040332728493035E-2</v>
      </c>
      <c r="N79" s="52">
        <f t="shared" si="13"/>
        <v>7.14812233963181E-2</v>
      </c>
      <c r="O79" s="52">
        <f t="shared" si="13"/>
        <v>6.3611134850935447E-2</v>
      </c>
      <c r="P79" s="52">
        <f t="shared" si="13"/>
        <v>5.6887951567739757E-2</v>
      </c>
      <c r="Q79" s="52">
        <f t="shared" si="13"/>
        <v>4.9827215666610913E-2</v>
      </c>
      <c r="R79" s="52">
        <f t="shared" si="13"/>
        <v>4.2363109664462752E-2</v>
      </c>
      <c r="S79" s="52">
        <f t="shared" si="13"/>
        <v>4.3684764318112392E-2</v>
      </c>
      <c r="T79" s="52">
        <f t="shared" si="13"/>
        <v>4.4726250563821013E-2</v>
      </c>
      <c r="U79" s="52">
        <f t="shared" si="13"/>
        <v>4.7137599828727311E-2</v>
      </c>
      <c r="V79" s="52">
        <f t="shared" si="13"/>
        <v>4.1557017405731839E-2</v>
      </c>
      <c r="W79" s="52">
        <f t="shared" si="13"/>
        <v>4.1863542391113569E-2</v>
      </c>
      <c r="X79" s="52">
        <f t="shared" si="13"/>
        <v>4.5516886805501679E-2</v>
      </c>
      <c r="Y79" s="52">
        <f t="shared" si="13"/>
        <v>5.0231242196952818E-2</v>
      </c>
      <c r="Z79" s="52">
        <f t="shared" si="13"/>
        <v>6.0192368728426635E-2</v>
      </c>
      <c r="AA79" s="52">
        <f t="shared" si="13"/>
        <v>6.6067122232426806E-2</v>
      </c>
      <c r="AB79" s="52">
        <f t="shared" si="13"/>
        <v>7.1460006345811955E-2</v>
      </c>
      <c r="AC79" s="52">
        <f t="shared" si="13"/>
        <v>7.6250670270905901E-2</v>
      </c>
      <c r="AD79" s="52">
        <f t="shared" si="13"/>
        <v>8.0501373365922738E-2</v>
      </c>
      <c r="AE79" s="52">
        <f t="shared" si="13"/>
        <v>8.4291632181964518E-2</v>
      </c>
      <c r="AF79" s="52">
        <f t="shared" si="13"/>
        <v>8.7619883382652114E-2</v>
      </c>
      <c r="AG79" s="67"/>
      <c r="AH79" s="65">
        <f t="shared" si="1"/>
        <v>0.11449469233243174</v>
      </c>
      <c r="AI79" s="65">
        <f t="shared" si="2"/>
        <v>0.11195836561590726</v>
      </c>
      <c r="AJ79" s="65">
        <f t="shared" si="3"/>
        <v>6.4169571642019446E-2</v>
      </c>
      <c r="AK79" s="65">
        <f t="shared" si="4"/>
        <v>4.3893748356171061E-2</v>
      </c>
      <c r="AL79" s="65">
        <f t="shared" si="5"/>
        <v>5.2774232470884308E-2</v>
      </c>
      <c r="AM79" s="65">
        <f t="shared" si="6"/>
        <v>8.0024713109451445E-2</v>
      </c>
      <c r="AN79" s="66"/>
      <c r="AO79" s="65">
        <f t="shared" si="7"/>
        <v>0.1132265289741695</v>
      </c>
      <c r="AP79" s="65">
        <f t="shared" si="8"/>
        <v>5.4031659999095254E-2</v>
      </c>
      <c r="AQ79" s="65">
        <f t="shared" si="9"/>
        <v>6.6399472790167877E-2</v>
      </c>
    </row>
    <row r="80" spans="1:43" s="9" customFormat="1" x14ac:dyDescent="0.25">
      <c r="A80" s="13" t="s">
        <v>423</v>
      </c>
      <c r="B80" s="13"/>
      <c r="C80" s="52">
        <f>C59</f>
        <v>2.5534525715880975E-2</v>
      </c>
      <c r="D80" s="52">
        <f t="shared" ref="D80:AF80" si="14">D59</f>
        <v>3.7591043021037281E-2</v>
      </c>
      <c r="E80" s="52">
        <f t="shared" si="14"/>
        <v>4.5865802920723543E-2</v>
      </c>
      <c r="F80" s="52">
        <f t="shared" si="14"/>
        <v>5.1685734456734238E-2</v>
      </c>
      <c r="G80" s="52">
        <f t="shared" si="14"/>
        <v>5.664014102576298E-2</v>
      </c>
      <c r="H80" s="52">
        <f t="shared" si="14"/>
        <v>6.1118971843477615E-2</v>
      </c>
      <c r="I80" s="52">
        <f t="shared" si="14"/>
        <v>6.4686894167640688E-2</v>
      </c>
      <c r="J80" s="52">
        <f t="shared" si="14"/>
        <v>6.9035037550399095E-2</v>
      </c>
      <c r="K80" s="52">
        <f t="shared" si="14"/>
        <v>7.3624459841135109E-2</v>
      </c>
      <c r="L80" s="52">
        <f t="shared" si="14"/>
        <v>7.7182327535055328E-2</v>
      </c>
      <c r="M80" s="52">
        <f t="shared" si="14"/>
        <v>7.9548483636982623E-2</v>
      </c>
      <c r="N80" s="52">
        <f t="shared" si="14"/>
        <v>8.2970911594426433E-2</v>
      </c>
      <c r="O80" s="52">
        <f t="shared" si="14"/>
        <v>8.6641075886649807E-2</v>
      </c>
      <c r="P80" s="52">
        <f t="shared" si="14"/>
        <v>9.0391578954291465E-2</v>
      </c>
      <c r="Q80" s="52">
        <f t="shared" si="14"/>
        <v>9.3875006802306135E-2</v>
      </c>
      <c r="R80" s="52">
        <f t="shared" si="14"/>
        <v>9.6895004081739816E-2</v>
      </c>
      <c r="S80" s="52">
        <f t="shared" si="14"/>
        <v>0.10102289209372398</v>
      </c>
      <c r="T80" s="52">
        <f t="shared" si="14"/>
        <v>0.10528415777658244</v>
      </c>
      <c r="U80" s="52">
        <f t="shared" si="14"/>
        <v>0.10954884945587337</v>
      </c>
      <c r="V80" s="52">
        <f t="shared" si="14"/>
        <v>0.11213359469903614</v>
      </c>
      <c r="W80" s="52">
        <f t="shared" si="14"/>
        <v>0.11486399690939286</v>
      </c>
      <c r="X80" s="52">
        <f t="shared" si="14"/>
        <v>0.11810033329666327</v>
      </c>
      <c r="Y80" s="52">
        <f t="shared" si="14"/>
        <v>0.12156939781849926</v>
      </c>
      <c r="Z80" s="52">
        <f t="shared" si="14"/>
        <v>0.12588389420504653</v>
      </c>
      <c r="AA80" s="52">
        <f t="shared" si="14"/>
        <v>0.12968181947882776</v>
      </c>
      <c r="AB80" s="52">
        <f t="shared" si="14"/>
        <v>0.13305512704674188</v>
      </c>
      <c r="AC80" s="52">
        <f t="shared" si="14"/>
        <v>0.1360811712037156</v>
      </c>
      <c r="AD80" s="52">
        <f t="shared" si="14"/>
        <v>0.13883482437522274</v>
      </c>
      <c r="AE80" s="52">
        <f t="shared" si="14"/>
        <v>0.14138060601416128</v>
      </c>
      <c r="AF80" s="52">
        <f t="shared" si="14"/>
        <v>0.14375389501651534</v>
      </c>
      <c r="AG80" s="67"/>
      <c r="AH80" s="65">
        <f t="shared" si="1"/>
        <v>4.3463449428027809E-2</v>
      </c>
      <c r="AI80" s="65">
        <f t="shared" si="2"/>
        <v>6.9129538187541556E-2</v>
      </c>
      <c r="AJ80" s="65">
        <f t="shared" si="3"/>
        <v>8.6685411374931298E-2</v>
      </c>
      <c r="AK80" s="65">
        <f t="shared" si="4"/>
        <v>0.10497689962139116</v>
      </c>
      <c r="AL80" s="65">
        <f t="shared" si="5"/>
        <v>0.12201988834168594</v>
      </c>
      <c r="AM80" s="65">
        <f t="shared" si="6"/>
        <v>0.13862112473127136</v>
      </c>
      <c r="AN80" s="66"/>
      <c r="AO80" s="65">
        <f t="shared" si="7"/>
        <v>5.6296493807784682E-2</v>
      </c>
      <c r="AP80" s="65">
        <f t="shared" si="8"/>
        <v>9.5831155498161236E-2</v>
      </c>
      <c r="AQ80" s="65">
        <f t="shared" si="9"/>
        <v>0.13032050653647864</v>
      </c>
    </row>
    <row r="81" spans="1:43" s="9" customFormat="1" x14ac:dyDescent="0.25">
      <c r="A81" s="13" t="s">
        <v>426</v>
      </c>
      <c r="B81" s="13"/>
      <c r="C81" s="52">
        <f>C72</f>
        <v>0.21773802220297842</v>
      </c>
      <c r="D81" s="52">
        <f t="shared" ref="D81:AF81" si="15">D72</f>
        <v>0.27222588614938931</v>
      </c>
      <c r="E81" s="52">
        <f t="shared" si="15"/>
        <v>0.32480722622677105</v>
      </c>
      <c r="F81" s="52">
        <f t="shared" si="15"/>
        <v>0.37618903693243622</v>
      </c>
      <c r="G81" s="52">
        <f t="shared" si="15"/>
        <v>0.42719424762762942</v>
      </c>
      <c r="H81" s="52">
        <f t="shared" si="15"/>
        <v>0.47754775034133917</v>
      </c>
      <c r="I81" s="52">
        <f t="shared" si="15"/>
        <v>0.52628023476675934</v>
      </c>
      <c r="J81" s="52">
        <f t="shared" si="15"/>
        <v>0.57559716886758217</v>
      </c>
      <c r="K81" s="52">
        <f t="shared" si="15"/>
        <v>0.62428974970821771</v>
      </c>
      <c r="L81" s="52">
        <f t="shared" si="15"/>
        <v>0.67078601847580543</v>
      </c>
      <c r="M81" s="52">
        <f t="shared" si="15"/>
        <v>0.71538263592860973</v>
      </c>
      <c r="N81" s="52">
        <f t="shared" si="15"/>
        <v>0.76067030611013131</v>
      </c>
      <c r="O81" s="52">
        <f t="shared" si="15"/>
        <v>0.80495873704155663</v>
      </c>
      <c r="P81" s="52">
        <f t="shared" si="15"/>
        <v>0.84849723710502156</v>
      </c>
      <c r="Q81" s="52">
        <f t="shared" si="15"/>
        <v>0.89110844733925643</v>
      </c>
      <c r="R81" s="52">
        <f t="shared" si="15"/>
        <v>0.9323771531739401</v>
      </c>
      <c r="S81" s="52">
        <f t="shared" si="15"/>
        <v>0.97466806689706942</v>
      </c>
      <c r="T81" s="52">
        <f t="shared" si="15"/>
        <v>1.0162471733634622</v>
      </c>
      <c r="U81" s="52">
        <f t="shared" si="15"/>
        <v>1.0573147717947409</v>
      </c>
      <c r="V81" s="52">
        <f t="shared" si="15"/>
        <v>1.0956917171000955</v>
      </c>
      <c r="W81" s="52">
        <f t="shared" si="15"/>
        <v>1.1341098823471998</v>
      </c>
      <c r="X81" s="52">
        <f t="shared" si="15"/>
        <v>1.1725235893383221</v>
      </c>
      <c r="Y81" s="52">
        <f t="shared" si="15"/>
        <v>1.2106281383106492</v>
      </c>
      <c r="Z81" s="52">
        <f t="shared" si="15"/>
        <v>1.2492492066107697</v>
      </c>
      <c r="AA81" s="52">
        <f t="shared" si="15"/>
        <v>1.2865221786812935</v>
      </c>
      <c r="AB81" s="52">
        <f t="shared" si="15"/>
        <v>1.3228978284575059</v>
      </c>
      <c r="AC81" s="52">
        <f t="shared" si="15"/>
        <v>1.3583907584330213</v>
      </c>
      <c r="AD81" s="52">
        <f t="shared" si="15"/>
        <v>1.393024523034069</v>
      </c>
      <c r="AE81" s="52">
        <f t="shared" si="15"/>
        <v>1.4268309099855343</v>
      </c>
      <c r="AF81" s="52">
        <f t="shared" si="15"/>
        <v>1.4598145918285923</v>
      </c>
      <c r="AG81" s="67"/>
      <c r="AH81" s="65">
        <f>AVERAGE(C81:G81)</f>
        <v>0.32363088382784089</v>
      </c>
      <c r="AI81" s="65">
        <f>AVERAGE(H81:L81)</f>
        <v>0.5749001844319408</v>
      </c>
      <c r="AJ81" s="65">
        <f>AVERAGE(M81:Q81)</f>
        <v>0.80412347270491513</v>
      </c>
      <c r="AK81" s="65">
        <f>AVERAGE(R81:V81)</f>
        <v>1.0152597764658615</v>
      </c>
      <c r="AL81" s="65">
        <f>AVERAGE(W81:AA81)</f>
        <v>1.2106065990576469</v>
      </c>
      <c r="AM81" s="65">
        <f>AVERAGE(AB81:AF81)</f>
        <v>1.3921917223477445</v>
      </c>
      <c r="AN81" s="66"/>
      <c r="AO81" s="65">
        <f>AVERAGE(AH81:AI81)</f>
        <v>0.44926553412989084</v>
      </c>
      <c r="AP81" s="65">
        <f>AVERAGE(AJ81:AK81)</f>
        <v>0.90969162458538833</v>
      </c>
      <c r="AQ81" s="65">
        <f>AVERAGE(AL81:AM81)</f>
        <v>1.3013991607026956</v>
      </c>
    </row>
    <row r="82" spans="1:43" s="9" customFormat="1" x14ac:dyDescent="0.25">
      <c r="A82" s="13" t="s">
        <v>425</v>
      </c>
      <c r="B82" s="13"/>
      <c r="C82" s="52">
        <f>SUM(C51:C52)</f>
        <v>1.2453448885020948E-2</v>
      </c>
      <c r="D82" s="52">
        <f t="shared" ref="D82:AF82" si="16">SUM(D51:D52)</f>
        <v>1.6702088022515188E-2</v>
      </c>
      <c r="E82" s="52">
        <f t="shared" si="16"/>
        <v>1.8715342709372067E-2</v>
      </c>
      <c r="F82" s="52">
        <f t="shared" si="16"/>
        <v>1.9556964117424167E-2</v>
      </c>
      <c r="G82" s="52">
        <f t="shared" si="16"/>
        <v>2.0016182486057653E-2</v>
      </c>
      <c r="H82" s="52">
        <f t="shared" si="16"/>
        <v>1.9903707642669629E-2</v>
      </c>
      <c r="I82" s="52">
        <f t="shared" si="16"/>
        <v>1.8781780267805935E-2</v>
      </c>
      <c r="J82" s="52">
        <f t="shared" si="16"/>
        <v>1.8297753922734625E-2</v>
      </c>
      <c r="K82" s="52">
        <f t="shared" si="16"/>
        <v>1.7579553695842152E-2</v>
      </c>
      <c r="L82" s="52">
        <f t="shared" si="16"/>
        <v>1.5809663974964305E-2</v>
      </c>
      <c r="M82" s="52">
        <f t="shared" si="16"/>
        <v>1.3293873512267098E-2</v>
      </c>
      <c r="N82" s="52">
        <f t="shared" si="16"/>
        <v>1.2045673978441241E-2</v>
      </c>
      <c r="O82" s="52">
        <f t="shared" si="16"/>
        <v>1.0764486128339242E-2</v>
      </c>
      <c r="P82" s="52">
        <f t="shared" si="16"/>
        <v>9.6226654709648338E-3</v>
      </c>
      <c r="Q82" s="52">
        <f t="shared" si="16"/>
        <v>8.3971264515401E-3</v>
      </c>
      <c r="R82" s="52">
        <f t="shared" si="16"/>
        <v>7.0608696655052655E-3</v>
      </c>
      <c r="S82" s="52">
        <f t="shared" si="16"/>
        <v>6.99828895565896E-3</v>
      </c>
      <c r="T82" s="52">
        <f t="shared" si="16"/>
        <v>6.9352486743700873E-3</v>
      </c>
      <c r="U82" s="52">
        <f t="shared" si="16"/>
        <v>7.0719283903689957E-3</v>
      </c>
      <c r="V82" s="52">
        <f t="shared" si="16"/>
        <v>5.995832625734109E-3</v>
      </c>
      <c r="W82" s="52">
        <f t="shared" si="16"/>
        <v>5.7181911552606187E-3</v>
      </c>
      <c r="X82" s="52">
        <f t="shared" si="16"/>
        <v>5.9630995359068878E-3</v>
      </c>
      <c r="Y82" s="52">
        <f t="shared" si="16"/>
        <v>6.4039447775338515E-3</v>
      </c>
      <c r="Z82" s="52">
        <f t="shared" si="16"/>
        <v>7.6553263123741444E-3</v>
      </c>
      <c r="AA82" s="52">
        <f t="shared" si="16"/>
        <v>8.3577948444862743E-3</v>
      </c>
      <c r="AB82" s="52">
        <f t="shared" si="16"/>
        <v>8.9837210164364772E-3</v>
      </c>
      <c r="AC82" s="52">
        <f t="shared" si="16"/>
        <v>9.5263226518684345E-3</v>
      </c>
      <c r="AD82" s="52">
        <f t="shared" si="16"/>
        <v>9.9981957075260981E-3</v>
      </c>
      <c r="AE82" s="52">
        <f t="shared" si="16"/>
        <v>1.0413618514938133E-2</v>
      </c>
      <c r="AF82" s="52">
        <f t="shared" si="16"/>
        <v>1.0773756342499597E-2</v>
      </c>
      <c r="AG82" s="67"/>
      <c r="AH82" s="65">
        <f>AVERAGE(C82:G82)</f>
        <v>1.7488805244078004E-2</v>
      </c>
      <c r="AI82" s="65">
        <f>AVERAGE(H82:L82)</f>
        <v>1.8074491900803329E-2</v>
      </c>
      <c r="AJ82" s="65">
        <f>AVERAGE(M82:Q82)</f>
        <v>1.0824765108310503E-2</v>
      </c>
      <c r="AK82" s="65">
        <f>AVERAGE(R82:V82)</f>
        <v>6.8124336623274825E-3</v>
      </c>
      <c r="AL82" s="65">
        <f>AVERAGE(W82:AA82)</f>
        <v>6.8196713251123557E-3</v>
      </c>
      <c r="AM82" s="65">
        <f>AVERAGE(AB82:AF82)</f>
        <v>9.939122846653747E-3</v>
      </c>
      <c r="AN82" s="66"/>
      <c r="AO82" s="65">
        <f>AVERAGE(AH82:AI82)</f>
        <v>1.7781648572440668E-2</v>
      </c>
      <c r="AP82" s="65">
        <f>AVERAGE(AJ82:AK82)</f>
        <v>8.8185993853189919E-3</v>
      </c>
      <c r="AQ82" s="65">
        <f>AVERAGE(AL82:AM82)</f>
        <v>8.3793970858830509E-3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0.1247447037683956</v>
      </c>
      <c r="D87" s="52">
        <f t="shared" ref="D87:AF92" si="20">D60</f>
        <v>0.12737492659032956</v>
      </c>
      <c r="E87" s="52">
        <f t="shared" si="20"/>
        <v>0.12706785325711029</v>
      </c>
      <c r="F87" s="52">
        <f t="shared" si="20"/>
        <v>0.12625387565472462</v>
      </c>
      <c r="G87" s="52">
        <f t="shared" si="20"/>
        <v>0.13569592297842922</v>
      </c>
      <c r="H87" s="52">
        <f t="shared" si="20"/>
        <v>0.13754901520981713</v>
      </c>
      <c r="I87" s="52">
        <f t="shared" si="20"/>
        <v>0.13690424087644551</v>
      </c>
      <c r="J87" s="52">
        <f t="shared" si="20"/>
        <v>0.13641879178453897</v>
      </c>
      <c r="K87" s="52">
        <f t="shared" si="20"/>
        <v>0.13613784910646032</v>
      </c>
      <c r="L87" s="52">
        <f t="shared" si="20"/>
        <v>0.11593346910093354</v>
      </c>
      <c r="M87" s="52">
        <f t="shared" si="20"/>
        <v>9.6451964320738118E-2</v>
      </c>
      <c r="N87" s="52">
        <f t="shared" si="20"/>
        <v>9.662445135568723E-2</v>
      </c>
      <c r="O87" s="52">
        <f t="shared" si="20"/>
        <v>9.7403286440418888E-2</v>
      </c>
      <c r="P87" s="52">
        <f t="shared" si="20"/>
        <v>9.8344916850808664E-2</v>
      </c>
      <c r="Q87" s="52">
        <f t="shared" si="20"/>
        <v>7.3362338821383127E-2</v>
      </c>
      <c r="R87" s="52">
        <f t="shared" si="20"/>
        <v>6.1580954966178117E-2</v>
      </c>
      <c r="S87" s="52">
        <f t="shared" si="20"/>
        <v>6.2546880987816106E-2</v>
      </c>
      <c r="T87" s="52">
        <f t="shared" si="20"/>
        <v>6.3708957023322244E-2</v>
      </c>
      <c r="U87" s="52">
        <f t="shared" si="20"/>
        <v>6.4746864636628515E-2</v>
      </c>
      <c r="V87" s="52">
        <f t="shared" si="20"/>
        <v>3.6508480638155531E-2</v>
      </c>
      <c r="W87" s="52">
        <f t="shared" si="20"/>
        <v>2.7084048353369573E-2</v>
      </c>
      <c r="X87" s="52">
        <f t="shared" si="20"/>
        <v>2.7589165519974389E-2</v>
      </c>
      <c r="Y87" s="52">
        <f t="shared" si="20"/>
        <v>2.8214697121319039E-2</v>
      </c>
      <c r="Z87" s="52">
        <f t="shared" si="20"/>
        <v>2.8781185523887563E-2</v>
      </c>
      <c r="AA87" s="52">
        <f t="shared" si="20"/>
        <v>2.918386046354373E-2</v>
      </c>
      <c r="AB87" s="52">
        <f t="shared" si="20"/>
        <v>2.9446436118363714E-2</v>
      </c>
      <c r="AC87" s="52">
        <f t="shared" si="20"/>
        <v>2.9590814221847093E-2</v>
      </c>
      <c r="AD87" s="52">
        <f t="shared" si="20"/>
        <v>2.9648135169862148E-2</v>
      </c>
      <c r="AE87" s="52">
        <f t="shared" si="20"/>
        <v>2.9636408377482871E-2</v>
      </c>
      <c r="AF87" s="52">
        <f t="shared" si="20"/>
        <v>2.9572313542892203E-2</v>
      </c>
      <c r="AH87" s="65">
        <f t="shared" ref="AH87:AH93" si="21">AVERAGE(C87:G87)</f>
        <v>0.12822745644979786</v>
      </c>
      <c r="AI87" s="65">
        <f t="shared" ref="AI87:AI93" si="22">AVERAGE(H87:L87)</f>
        <v>0.13258867321563908</v>
      </c>
      <c r="AJ87" s="65">
        <f t="shared" ref="AJ87:AJ93" si="23">AVERAGE(M87:Q87)</f>
        <v>9.2437391557807211E-2</v>
      </c>
      <c r="AK87" s="65">
        <f t="shared" ref="AK87:AK93" si="24">AVERAGE(R87:V87)</f>
        <v>5.7818427650420098E-2</v>
      </c>
      <c r="AL87" s="65">
        <f t="shared" ref="AL87:AL93" si="25">AVERAGE(W87:AA87)</f>
        <v>2.8170591396418858E-2</v>
      </c>
      <c r="AM87" s="65">
        <f t="shared" ref="AM87:AM93" si="26">AVERAGE(AB87:AF87)</f>
        <v>2.9578821486089601E-2</v>
      </c>
      <c r="AN87" s="66"/>
      <c r="AO87" s="65">
        <f t="shared" ref="AO87:AO93" si="27">AVERAGE(AH87:AI87)</f>
        <v>0.13040806483271847</v>
      </c>
      <c r="AP87" s="65">
        <f t="shared" ref="AP87:AP93" si="28">AVERAGE(AJ87:AK87)</f>
        <v>7.5127909604113655E-2</v>
      </c>
      <c r="AQ87" s="65">
        <f t="shared" ref="AQ87:AQ93" si="29">AVERAGE(AL87:AM87)</f>
        <v>2.8874706441254228E-2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5.1409804237487117E-2</v>
      </c>
      <c r="D88" s="52">
        <f t="shared" ref="D88:R88" si="30">D61</f>
        <v>5.2907809988640794E-2</v>
      </c>
      <c r="E88" s="52">
        <f t="shared" si="30"/>
        <v>5.2699145874554661E-2</v>
      </c>
      <c r="F88" s="52">
        <f t="shared" si="30"/>
        <v>5.2166770895255891E-2</v>
      </c>
      <c r="G88" s="52">
        <f t="shared" si="30"/>
        <v>5.1581863868212813E-2</v>
      </c>
      <c r="H88" s="52">
        <f t="shared" si="30"/>
        <v>5.0995103999631794E-2</v>
      </c>
      <c r="I88" s="52">
        <f t="shared" si="30"/>
        <v>4.6771923671889044E-2</v>
      </c>
      <c r="J88" s="52">
        <f t="shared" si="30"/>
        <v>4.6151840419112855E-2</v>
      </c>
      <c r="K88" s="52">
        <f t="shared" si="30"/>
        <v>3.7955261673023676E-2</v>
      </c>
      <c r="L88" s="52">
        <f t="shared" si="30"/>
        <v>3.733569278346497E-2</v>
      </c>
      <c r="M88" s="52">
        <f t="shared" si="30"/>
        <v>1.1585268975080141E-2</v>
      </c>
      <c r="N88" s="52">
        <f t="shared" si="30"/>
        <v>2.1277397173578524E-3</v>
      </c>
      <c r="O88" s="52">
        <f t="shared" si="30"/>
        <v>1.8587953985214525E-3</v>
      </c>
      <c r="P88" s="52">
        <f t="shared" si="30"/>
        <v>1.832769731894536E-3</v>
      </c>
      <c r="Q88" s="52">
        <f t="shared" si="30"/>
        <v>1.8501136165283353E-3</v>
      </c>
      <c r="R88" s="52">
        <f t="shared" si="30"/>
        <v>1.8730799632394545E-3</v>
      </c>
      <c r="S88" s="52">
        <f t="shared" si="20"/>
        <v>6.5896986692413582E-3</v>
      </c>
      <c r="T88" s="52">
        <f t="shared" si="20"/>
        <v>6.6869822131008375E-3</v>
      </c>
      <c r="U88" s="52">
        <f t="shared" si="20"/>
        <v>6.6713257268453726E-3</v>
      </c>
      <c r="V88" s="52">
        <f t="shared" si="20"/>
        <v>6.6261033271670534E-3</v>
      </c>
      <c r="W88" s="52">
        <f t="shared" si="20"/>
        <v>6.5756370117210543E-3</v>
      </c>
      <c r="X88" s="52">
        <f t="shared" si="20"/>
        <v>1.117183604492103E-2</v>
      </c>
      <c r="Y88" s="52">
        <f t="shared" si="20"/>
        <v>1.119060377614489E-2</v>
      </c>
      <c r="Z88" s="52">
        <f t="shared" si="20"/>
        <v>1.1106998988444007E-2</v>
      </c>
      <c r="AA88" s="52">
        <f t="shared" si="20"/>
        <v>1.1003430413330706E-2</v>
      </c>
      <c r="AB88" s="52">
        <f t="shared" si="20"/>
        <v>1.0896792195105797E-2</v>
      </c>
      <c r="AC88" s="52">
        <f t="shared" si="20"/>
        <v>1.0788006060015291E-2</v>
      </c>
      <c r="AD88" s="52">
        <f t="shared" si="20"/>
        <v>1.0679497592687914E-2</v>
      </c>
      <c r="AE88" s="52">
        <f t="shared" si="20"/>
        <v>1.0573217107032469E-2</v>
      </c>
      <c r="AF88" s="52">
        <f t="shared" si="20"/>
        <v>1.0465342024048828E-2</v>
      </c>
      <c r="AH88" s="65">
        <f t="shared" si="21"/>
        <v>5.2153078972830259E-2</v>
      </c>
      <c r="AI88" s="65">
        <f t="shared" si="22"/>
        <v>4.3841964509424472E-2</v>
      </c>
      <c r="AJ88" s="65">
        <f t="shared" si="23"/>
        <v>3.8509374878764628E-3</v>
      </c>
      <c r="AK88" s="65">
        <f t="shared" si="24"/>
        <v>5.6894379799188157E-3</v>
      </c>
      <c r="AL88" s="65">
        <f t="shared" si="25"/>
        <v>1.0209701246912336E-2</v>
      </c>
      <c r="AM88" s="65">
        <f t="shared" si="26"/>
        <v>1.0680570995778061E-2</v>
      </c>
      <c r="AN88" s="66"/>
      <c r="AO88" s="65">
        <f t="shared" si="27"/>
        <v>4.7997521741127369E-2</v>
      </c>
      <c r="AP88" s="65">
        <f t="shared" si="28"/>
        <v>4.7701877338976392E-3</v>
      </c>
      <c r="AQ88" s="65">
        <f t="shared" si="29"/>
        <v>1.0445136121345198E-2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4.6957330951347638E-2</v>
      </c>
      <c r="D89" s="52">
        <f t="shared" si="20"/>
        <v>4.7995778725783429E-2</v>
      </c>
      <c r="E89" s="52">
        <f t="shared" si="20"/>
        <v>4.7541632358624061E-2</v>
      </c>
      <c r="F89" s="52">
        <f t="shared" si="20"/>
        <v>4.6765575202160695E-2</v>
      </c>
      <c r="G89" s="52">
        <f t="shared" si="20"/>
        <v>4.8820204027070636E-2</v>
      </c>
      <c r="H89" s="52">
        <f t="shared" si="20"/>
        <v>4.791475468287186E-2</v>
      </c>
      <c r="I89" s="52">
        <f t="shared" si="20"/>
        <v>4.6602858589832728E-2</v>
      </c>
      <c r="J89" s="52">
        <f t="shared" si="20"/>
        <v>4.5455242228494591E-2</v>
      </c>
      <c r="K89" s="52">
        <f t="shared" si="20"/>
        <v>4.3741286301566061E-2</v>
      </c>
      <c r="L89" s="52">
        <f t="shared" si="20"/>
        <v>3.857768376342996E-2</v>
      </c>
      <c r="M89" s="52">
        <f t="shared" si="20"/>
        <v>3.3322996743750853E-2</v>
      </c>
      <c r="N89" s="52">
        <f t="shared" si="20"/>
        <v>3.1153150962014476E-2</v>
      </c>
      <c r="O89" s="52">
        <f t="shared" si="20"/>
        <v>2.9638129630618865E-2</v>
      </c>
      <c r="P89" s="52">
        <f t="shared" si="20"/>
        <v>2.8117531414472718E-2</v>
      </c>
      <c r="Q89" s="52">
        <f t="shared" si="20"/>
        <v>2.1231583164144103E-2</v>
      </c>
      <c r="R89" s="52">
        <f t="shared" si="20"/>
        <v>1.9663904252796276E-2</v>
      </c>
      <c r="S89" s="52">
        <f t="shared" si="20"/>
        <v>1.8623257623330856E-2</v>
      </c>
      <c r="T89" s="52">
        <f t="shared" si="20"/>
        <v>1.7363633016484352E-2</v>
      </c>
      <c r="U89" s="52">
        <f t="shared" si="20"/>
        <v>1.6215523032624725E-2</v>
      </c>
      <c r="V89" s="52">
        <f t="shared" si="20"/>
        <v>1.1042536566806135E-2</v>
      </c>
      <c r="W89" s="52">
        <f t="shared" si="20"/>
        <v>1.0081633126825109E-2</v>
      </c>
      <c r="X89" s="52">
        <f t="shared" si="20"/>
        <v>9.6718174309072848E-3</v>
      </c>
      <c r="Y89" s="52">
        <f t="shared" si="20"/>
        <v>9.0614028605427756E-3</v>
      </c>
      <c r="Z89" s="52">
        <f t="shared" si="20"/>
        <v>8.5498109548152006E-3</v>
      </c>
      <c r="AA89" s="52">
        <f t="shared" si="20"/>
        <v>8.120537269568481E-3</v>
      </c>
      <c r="AB89" s="52">
        <f t="shared" si="20"/>
        <v>7.7597961194730523E-3</v>
      </c>
      <c r="AC89" s="52">
        <f t="shared" si="20"/>
        <v>7.459801317337352E-3</v>
      </c>
      <c r="AD89" s="52">
        <f t="shared" si="20"/>
        <v>7.2055121997011877E-3</v>
      </c>
      <c r="AE89" s="52">
        <f t="shared" si="20"/>
        <v>6.9917081921969495E-3</v>
      </c>
      <c r="AF89" s="52">
        <f t="shared" si="20"/>
        <v>6.8096986481949763E-3</v>
      </c>
      <c r="AH89" s="65">
        <f t="shared" si="21"/>
        <v>4.7616104252997289E-2</v>
      </c>
      <c r="AI89" s="65">
        <f t="shared" si="22"/>
        <v>4.4458365113239043E-2</v>
      </c>
      <c r="AJ89" s="65">
        <f t="shared" si="23"/>
        <v>2.8692678383000204E-2</v>
      </c>
      <c r="AK89" s="65">
        <f t="shared" si="24"/>
        <v>1.6581770898408468E-2</v>
      </c>
      <c r="AL89" s="65">
        <f t="shared" si="25"/>
        <v>9.0970403285317702E-3</v>
      </c>
      <c r="AM89" s="65">
        <f t="shared" si="26"/>
        <v>7.2453032953807032E-3</v>
      </c>
      <c r="AN89" s="66"/>
      <c r="AO89" s="65">
        <f t="shared" si="27"/>
        <v>4.6037234683118169E-2</v>
      </c>
      <c r="AP89" s="65">
        <f t="shared" si="28"/>
        <v>2.2637224640704334E-2</v>
      </c>
      <c r="AQ89" s="65">
        <f t="shared" si="29"/>
        <v>8.1711718119562363E-3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1.3093206988303267E-2</v>
      </c>
      <c r="D90" s="52">
        <f t="shared" si="20"/>
        <v>1.3840209915792776E-2</v>
      </c>
      <c r="E90" s="52">
        <f t="shared" si="20"/>
        <v>1.4157997988147904E-2</v>
      </c>
      <c r="F90" s="52">
        <f t="shared" si="20"/>
        <v>1.4316638744195863E-2</v>
      </c>
      <c r="G90" s="52">
        <f t="shared" si="20"/>
        <v>1.8855116453164053E-2</v>
      </c>
      <c r="H90" s="52">
        <f t="shared" si="20"/>
        <v>1.8928820268901185E-2</v>
      </c>
      <c r="I90" s="52">
        <f t="shared" si="20"/>
        <v>1.8796451864287595E-2</v>
      </c>
      <c r="J90" s="52">
        <f t="shared" si="20"/>
        <v>1.9447490173140101E-2</v>
      </c>
      <c r="K90" s="52">
        <f t="shared" si="20"/>
        <v>1.7162786320863533E-2</v>
      </c>
      <c r="L90" s="52">
        <f t="shared" si="20"/>
        <v>2.0788987355270187E-2</v>
      </c>
      <c r="M90" s="52">
        <f t="shared" si="20"/>
        <v>1.244135347999375E-2</v>
      </c>
      <c r="N90" s="52">
        <f t="shared" si="20"/>
        <v>1.1217958086536367E-2</v>
      </c>
      <c r="O90" s="52">
        <f t="shared" si="20"/>
        <v>1.0092476938161555E-2</v>
      </c>
      <c r="P90" s="52">
        <f t="shared" si="20"/>
        <v>8.9544486241088534E-3</v>
      </c>
      <c r="Q90" s="52">
        <f t="shared" si="20"/>
        <v>9.9899833249459963E-3</v>
      </c>
      <c r="R90" s="52">
        <f t="shared" si="20"/>
        <v>8.9016639002151027E-3</v>
      </c>
      <c r="S90" s="52">
        <f t="shared" si="20"/>
        <v>7.8380036286431806E-3</v>
      </c>
      <c r="T90" s="52">
        <f t="shared" si="20"/>
        <v>6.0659742675117428E-3</v>
      </c>
      <c r="U90" s="52">
        <f t="shared" si="20"/>
        <v>5.1564093796253726E-3</v>
      </c>
      <c r="V90" s="52">
        <f t="shared" si="20"/>
        <v>8.2881032900817136E-3</v>
      </c>
      <c r="W90" s="52">
        <f t="shared" si="20"/>
        <v>7.6510742478037757E-3</v>
      </c>
      <c r="X90" s="52">
        <f t="shared" si="20"/>
        <v>7.0583395910252065E-3</v>
      </c>
      <c r="Y90" s="52">
        <f t="shared" si="20"/>
        <v>6.553932664394445E-3</v>
      </c>
      <c r="Z90" s="52">
        <f t="shared" si="20"/>
        <v>6.1488274233192832E-3</v>
      </c>
      <c r="AA90" s="52">
        <f t="shared" si="20"/>
        <v>6.4650609451510476E-3</v>
      </c>
      <c r="AB90" s="52">
        <f t="shared" si="20"/>
        <v>4.0265002174493126E-3</v>
      </c>
      <c r="AC90" s="52">
        <f t="shared" si="20"/>
        <v>3.7023709364699883E-3</v>
      </c>
      <c r="AD90" s="52">
        <f t="shared" si="20"/>
        <v>3.466820724117815E-3</v>
      </c>
      <c r="AE90" s="52">
        <f t="shared" si="20"/>
        <v>3.2711234472369653E-3</v>
      </c>
      <c r="AF90" s="52">
        <f t="shared" si="20"/>
        <v>3.1055688452203186E-3</v>
      </c>
      <c r="AH90" s="65">
        <f t="shared" si="21"/>
        <v>1.4852634017920774E-2</v>
      </c>
      <c r="AI90" s="65">
        <f t="shared" si="22"/>
        <v>1.9024907196492517E-2</v>
      </c>
      <c r="AJ90" s="65">
        <f t="shared" si="23"/>
        <v>1.0539244090749304E-2</v>
      </c>
      <c r="AK90" s="65">
        <f t="shared" si="24"/>
        <v>7.2500308932154228E-3</v>
      </c>
      <c r="AL90" s="65">
        <f t="shared" si="25"/>
        <v>6.7754469743387512E-3</v>
      </c>
      <c r="AM90" s="65">
        <f t="shared" si="26"/>
        <v>3.5144768340988801E-3</v>
      </c>
      <c r="AN90" s="66"/>
      <c r="AO90" s="65">
        <f t="shared" si="27"/>
        <v>1.6938770607206645E-2</v>
      </c>
      <c r="AP90" s="65">
        <f t="shared" si="28"/>
        <v>8.8946374919823632E-3</v>
      </c>
      <c r="AQ90" s="65">
        <f t="shared" si="29"/>
        <v>5.1449619042188161E-3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1.3419145593640106E-2</v>
      </c>
      <c r="D91" s="52">
        <f t="shared" si="20"/>
        <v>1.374587316995214E-2</v>
      </c>
      <c r="E91" s="52">
        <f t="shared" si="20"/>
        <v>1.3745436993898123E-2</v>
      </c>
      <c r="F91" s="52">
        <f t="shared" si="20"/>
        <v>1.3654070985762193E-2</v>
      </c>
      <c r="G91" s="52">
        <f t="shared" si="20"/>
        <v>1.7188479957453252E-2</v>
      </c>
      <c r="H91" s="52">
        <f t="shared" si="20"/>
        <v>1.7100869677666476E-2</v>
      </c>
      <c r="I91" s="52">
        <f t="shared" si="20"/>
        <v>1.6165894201139328E-2</v>
      </c>
      <c r="J91" s="52">
        <f t="shared" si="20"/>
        <v>1.5987131969374131E-2</v>
      </c>
      <c r="K91" s="52">
        <f t="shared" si="20"/>
        <v>1.5356943186567176E-2</v>
      </c>
      <c r="L91" s="52">
        <f t="shared" si="20"/>
        <v>1.8393953900774525E-2</v>
      </c>
      <c r="M91" s="52">
        <f t="shared" si="20"/>
        <v>2.0102521780096212E-2</v>
      </c>
      <c r="N91" s="52">
        <f t="shared" si="20"/>
        <v>1.7758183209108526E-2</v>
      </c>
      <c r="O91" s="52">
        <f t="shared" si="20"/>
        <v>1.7249365751669368E-2</v>
      </c>
      <c r="P91" s="52">
        <f t="shared" si="20"/>
        <v>1.6779153768780034E-2</v>
      </c>
      <c r="Q91" s="52">
        <f t="shared" si="20"/>
        <v>2.9220059498604883E-2</v>
      </c>
      <c r="R91" s="52">
        <f t="shared" si="20"/>
        <v>2.890782403842965E-2</v>
      </c>
      <c r="S91" s="52">
        <f t="shared" si="20"/>
        <v>2.9367575884910315E-2</v>
      </c>
      <c r="T91" s="52">
        <f t="shared" si="20"/>
        <v>2.8822622640419949E-2</v>
      </c>
      <c r="U91" s="52">
        <f t="shared" si="20"/>
        <v>2.8269785148448402E-2</v>
      </c>
      <c r="V91" s="52">
        <f t="shared" si="20"/>
        <v>1.0936417439363844E-2</v>
      </c>
      <c r="W91" s="52">
        <f t="shared" si="20"/>
        <v>1.0228026999371373E-2</v>
      </c>
      <c r="X91" s="52">
        <f t="shared" si="20"/>
        <v>1.0837450018268786E-2</v>
      </c>
      <c r="Y91" s="52">
        <f t="shared" si="20"/>
        <v>1.0535432837595877E-2</v>
      </c>
      <c r="Z91" s="52">
        <f t="shared" si="20"/>
        <v>1.6125393523108614E-2</v>
      </c>
      <c r="AA91" s="52">
        <f t="shared" si="20"/>
        <v>1.5907114389579102E-2</v>
      </c>
      <c r="AB91" s="52">
        <f t="shared" si="20"/>
        <v>1.5574970638062671E-2</v>
      </c>
      <c r="AC91" s="52">
        <f t="shared" si="20"/>
        <v>1.5231369752936545E-2</v>
      </c>
      <c r="AD91" s="52">
        <f t="shared" si="20"/>
        <v>1.4891424630304644E-2</v>
      </c>
      <c r="AE91" s="52">
        <f t="shared" si="20"/>
        <v>1.4555165185329431E-2</v>
      </c>
      <c r="AF91" s="52">
        <f t="shared" si="20"/>
        <v>1.4227213415677245E-2</v>
      </c>
      <c r="AH91" s="65">
        <f t="shared" si="21"/>
        <v>1.4350601340141161E-2</v>
      </c>
      <c r="AI91" s="65">
        <f t="shared" si="22"/>
        <v>1.6600958587104329E-2</v>
      </c>
      <c r="AJ91" s="65">
        <f t="shared" si="23"/>
        <v>2.0221856801651804E-2</v>
      </c>
      <c r="AK91" s="65">
        <f t="shared" si="24"/>
        <v>2.5260845030314432E-2</v>
      </c>
      <c r="AL91" s="65">
        <f t="shared" si="25"/>
        <v>1.272668355358475E-2</v>
      </c>
      <c r="AM91" s="65">
        <f t="shared" si="26"/>
        <v>1.4896028724462107E-2</v>
      </c>
      <c r="AN91" s="66"/>
      <c r="AO91" s="65">
        <f t="shared" si="27"/>
        <v>1.5475779963622746E-2</v>
      </c>
      <c r="AP91" s="65">
        <f t="shared" si="28"/>
        <v>2.2741350915983116E-2</v>
      </c>
      <c r="AQ91" s="65">
        <f t="shared" si="29"/>
        <v>1.3811356139023429E-2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4.8393030631417962E-4</v>
      </c>
      <c r="D92" s="52">
        <f t="shared" si="20"/>
        <v>5.5445093976018293E-4</v>
      </c>
      <c r="E92" s="52">
        <f t="shared" si="20"/>
        <v>5.8617585909058966E-4</v>
      </c>
      <c r="F92" s="52">
        <f t="shared" si="20"/>
        <v>5.9876471828279631E-4</v>
      </c>
      <c r="G92" s="52">
        <f t="shared" si="20"/>
        <v>6.0539481723074432E-4</v>
      </c>
      <c r="H92" s="52">
        <f t="shared" si="20"/>
        <v>6.096649085735829E-4</v>
      </c>
      <c r="I92" s="52">
        <f t="shared" si="20"/>
        <v>6.0401782103145678E-4</v>
      </c>
      <c r="J92" s="52">
        <f t="shared" si="20"/>
        <v>6.0492820783442374E-4</v>
      </c>
      <c r="K92" s="52">
        <f t="shared" si="20"/>
        <v>6.0881459111935296E-4</v>
      </c>
      <c r="L92" s="52">
        <f t="shared" si="20"/>
        <v>6.0199272258726398E-4</v>
      </c>
      <c r="M92" s="52">
        <f t="shared" si="20"/>
        <v>5.8793688055630924E-4</v>
      </c>
      <c r="N92" s="52">
        <f t="shared" si="20"/>
        <v>5.7983299443848594E-4</v>
      </c>
      <c r="O92" s="52">
        <f t="shared" si="20"/>
        <v>5.7227233185952139E-4</v>
      </c>
      <c r="P92" s="52">
        <f t="shared" si="20"/>
        <v>5.6385644466369015E-4</v>
      </c>
      <c r="Q92" s="52">
        <f t="shared" si="20"/>
        <v>5.5651800162308837E-4</v>
      </c>
      <c r="R92" s="52">
        <f t="shared" si="20"/>
        <v>5.4451787518672258E-4</v>
      </c>
      <c r="S92" s="52">
        <f t="shared" si="20"/>
        <v>5.4280869830274829E-4</v>
      </c>
      <c r="T92" s="52">
        <f t="shared" si="20"/>
        <v>5.4259047903061142E-4</v>
      </c>
      <c r="U92" s="52">
        <f t="shared" si="20"/>
        <v>5.4481896965896041E-4</v>
      </c>
      <c r="V92" s="52">
        <f t="shared" si="20"/>
        <v>5.3801085589889343E-4</v>
      </c>
      <c r="W92" s="52">
        <f t="shared" si="20"/>
        <v>5.3251096405345548E-4</v>
      </c>
      <c r="X92" s="52">
        <f t="shared" si="20"/>
        <v>5.3301767411234049E-4</v>
      </c>
      <c r="Y92" s="52">
        <f t="shared" si="20"/>
        <v>5.3754970947121259E-4</v>
      </c>
      <c r="Z92" s="52">
        <f t="shared" si="20"/>
        <v>5.5016946444148645E-4</v>
      </c>
      <c r="AA92" s="52">
        <f t="shared" si="20"/>
        <v>5.5938712268251709E-4</v>
      </c>
      <c r="AB92" s="52">
        <f t="shared" si="20"/>
        <v>5.6765404731290707E-4</v>
      </c>
      <c r="AC92" s="52">
        <f t="shared" si="20"/>
        <v>5.7561167655890294E-4</v>
      </c>
      <c r="AD92" s="52">
        <f t="shared" si="20"/>
        <v>5.8001054733196821E-4</v>
      </c>
      <c r="AE92" s="52">
        <f t="shared" si="20"/>
        <v>5.8517079238618844E-4</v>
      </c>
      <c r="AF92" s="52">
        <f t="shared" si="20"/>
        <v>5.8954745232904493E-4</v>
      </c>
      <c r="AH92" s="65">
        <f t="shared" si="21"/>
        <v>5.6574332813569858E-4</v>
      </c>
      <c r="AI92" s="65">
        <f t="shared" si="22"/>
        <v>6.0588365022921605E-4</v>
      </c>
      <c r="AJ92" s="65">
        <f t="shared" si="23"/>
        <v>5.7208333062821906E-4</v>
      </c>
      <c r="AK92" s="65">
        <f t="shared" si="24"/>
        <v>5.4254937561558727E-4</v>
      </c>
      <c r="AL92" s="65">
        <f t="shared" si="25"/>
        <v>5.4252698695220246E-4</v>
      </c>
      <c r="AM92" s="65">
        <f t="shared" si="26"/>
        <v>5.7959890318380234E-4</v>
      </c>
      <c r="AN92" s="66"/>
      <c r="AO92" s="65">
        <f t="shared" si="27"/>
        <v>5.8581348918245726E-4</v>
      </c>
      <c r="AP92" s="65">
        <f t="shared" si="28"/>
        <v>5.5731635312190322E-4</v>
      </c>
      <c r="AQ92" s="65">
        <f t="shared" si="29"/>
        <v>5.6106294506800235E-4</v>
      </c>
    </row>
    <row r="93" spans="1:43" s="9" customFormat="1" x14ac:dyDescent="0.25">
      <c r="A93" s="71" t="s">
        <v>442</v>
      </c>
      <c r="B93" s="13"/>
      <c r="C93" s="52">
        <f>SUM(C66:C69)</f>
        <v>0.22951611308805692</v>
      </c>
      <c r="D93" s="52">
        <f t="shared" ref="D93:AF93" si="31">SUM(D66:D69)</f>
        <v>0.22120060457931959</v>
      </c>
      <c r="E93" s="52">
        <f t="shared" si="31"/>
        <v>0.224842782846326</v>
      </c>
      <c r="F93" s="52">
        <f t="shared" si="31"/>
        <v>0.22917369004448135</v>
      </c>
      <c r="G93" s="52">
        <f t="shared" si="31"/>
        <v>0.22944299949001098</v>
      </c>
      <c r="H93" s="52">
        <f t="shared" si="31"/>
        <v>0.23631365175857746</v>
      </c>
      <c r="I93" s="52">
        <f t="shared" si="31"/>
        <v>0.21663451172671633</v>
      </c>
      <c r="J93" s="52">
        <f t="shared" si="31"/>
        <v>0.2368551787275579</v>
      </c>
      <c r="K93" s="52">
        <f t="shared" si="31"/>
        <v>0.24749144396438227</v>
      </c>
      <c r="L93" s="52">
        <f t="shared" si="31"/>
        <v>0.21693106420473998</v>
      </c>
      <c r="M93" s="52">
        <f t="shared" si="31"/>
        <v>0.20304756096239021</v>
      </c>
      <c r="N93" s="52">
        <f t="shared" si="31"/>
        <v>0.21189419051482952</v>
      </c>
      <c r="O93" s="52">
        <f t="shared" si="31"/>
        <v>0.18503352135013304</v>
      </c>
      <c r="P93" s="52">
        <f t="shared" si="31"/>
        <v>0.15854694811738657</v>
      </c>
      <c r="Q93" s="52">
        <f t="shared" si="31"/>
        <v>0.13860606983469187</v>
      </c>
      <c r="R93" s="52">
        <f t="shared" si="31"/>
        <v>0.10550617585700639</v>
      </c>
      <c r="S93" s="52">
        <f t="shared" si="31"/>
        <v>0.11094068186539738</v>
      </c>
      <c r="T93" s="52">
        <f t="shared" si="31"/>
        <v>0.10037158641857881</v>
      </c>
      <c r="U93" s="52">
        <f t="shared" si="31"/>
        <v>9.4256579395348095E-2</v>
      </c>
      <c r="V93" s="52">
        <f t="shared" si="31"/>
        <v>7.3939434864183959E-2</v>
      </c>
      <c r="W93" s="52">
        <f t="shared" si="31"/>
        <v>7.1498409037898725E-2</v>
      </c>
      <c r="X93" s="52">
        <f t="shared" si="31"/>
        <v>6.5731352758610001E-2</v>
      </c>
      <c r="Y93" s="52">
        <f t="shared" si="31"/>
        <v>6.467282830518005E-2</v>
      </c>
      <c r="Z93" s="52">
        <f t="shared" si="31"/>
        <v>8.8516062246234387E-2</v>
      </c>
      <c r="AA93" s="52">
        <f t="shared" si="31"/>
        <v>8.2536514246594736E-2</v>
      </c>
      <c r="AB93" s="52">
        <f t="shared" si="31"/>
        <v>8.3808755906835411E-2</v>
      </c>
      <c r="AC93" s="52">
        <f t="shared" si="31"/>
        <v>8.2954312226140164E-2</v>
      </c>
      <c r="AD93" s="52">
        <f t="shared" si="31"/>
        <v>8.2053491802369732E-2</v>
      </c>
      <c r="AE93" s="52">
        <f t="shared" si="31"/>
        <v>8.1363522028262011E-2</v>
      </c>
      <c r="AF93" s="52">
        <f t="shared" si="31"/>
        <v>8.0493669246266053E-2</v>
      </c>
      <c r="AH93" s="65">
        <f t="shared" si="21"/>
        <v>0.22683523800963895</v>
      </c>
      <c r="AI93" s="65">
        <f t="shared" si="22"/>
        <v>0.2308451700763948</v>
      </c>
      <c r="AJ93" s="65">
        <f t="shared" si="23"/>
        <v>0.17942565815588624</v>
      </c>
      <c r="AK93" s="65">
        <f t="shared" si="24"/>
        <v>9.7002891680102926E-2</v>
      </c>
      <c r="AL93" s="65">
        <f t="shared" si="25"/>
        <v>7.4591033318903571E-2</v>
      </c>
      <c r="AM93" s="65">
        <f t="shared" si="26"/>
        <v>8.2134750241974669E-2</v>
      </c>
      <c r="AN93" s="66"/>
      <c r="AO93" s="65">
        <f t="shared" si="27"/>
        <v>0.22884020404301686</v>
      </c>
      <c r="AP93" s="65">
        <f t="shared" si="28"/>
        <v>0.1382142749179946</v>
      </c>
      <c r="AQ93" s="65">
        <f t="shared" si="29"/>
        <v>7.836289178043912E-2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2021-10-27T09:59:19Z</dcterms:modified>
</cp:coreProperties>
</file>